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e\Downloads\"/>
    </mc:Choice>
  </mc:AlternateContent>
  <xr:revisionPtr revIDLastSave="0" documentId="13_ncr:1_{6691713E-C92B-4EF7-9AB6-506EB3B5AA21}" xr6:coauthVersionLast="47" xr6:coauthVersionMax="47" xr10:uidLastSave="{00000000-0000-0000-0000-000000000000}"/>
  <bookViews>
    <workbookView xWindow="67080" yWindow="-5400" windowWidth="38640" windowHeight="21120" xr2:uid="{00000000-000D-0000-FFFF-FFFF00000000}"/>
  </bookViews>
  <sheets>
    <sheet name="The main table" sheetId="2" r:id="rId1"/>
    <sheet name="1. Query" sheetId="1" r:id="rId2"/>
    <sheet name="2. Percentage" sheetId="3" r:id="rId3"/>
    <sheet name="3. Customer score (1 - 5)" sheetId="6" r:id="rId4"/>
    <sheet name="4. Customer score (average)" sheetId="7" r:id="rId5"/>
    <sheet name="5. Orders and Score" sheetId="8" r:id="rId6"/>
    <sheet name="6. Correlat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5" l="1"/>
  <c r="U3223" i="5"/>
  <c r="U3222" i="5"/>
  <c r="U3221" i="5"/>
  <c r="U3220" i="5"/>
  <c r="U3219" i="5"/>
  <c r="U3218" i="5"/>
  <c r="U3217" i="5"/>
  <c r="U3216" i="5"/>
  <c r="U3215" i="5"/>
  <c r="U3214" i="5"/>
  <c r="U3213" i="5"/>
  <c r="U3212" i="5"/>
  <c r="U3211" i="5"/>
  <c r="U3210" i="5"/>
  <c r="U3209" i="5"/>
  <c r="U3208" i="5"/>
  <c r="U3207" i="5"/>
  <c r="U3206" i="5"/>
  <c r="U3205" i="5"/>
  <c r="U3204" i="5"/>
  <c r="U3203" i="5"/>
  <c r="U3202" i="5"/>
  <c r="U3201" i="5"/>
  <c r="U3200" i="5"/>
  <c r="U3199" i="5"/>
  <c r="U3198" i="5"/>
  <c r="U3197" i="5"/>
  <c r="U3196" i="5"/>
  <c r="U3195" i="5"/>
  <c r="U3194" i="5"/>
  <c r="U3193" i="5"/>
  <c r="U3192" i="5"/>
  <c r="U3191" i="5"/>
  <c r="U3190" i="5"/>
  <c r="U3189" i="5"/>
  <c r="U3188" i="5"/>
  <c r="U3187" i="5"/>
  <c r="U3186" i="5"/>
  <c r="U3185" i="5"/>
  <c r="U3184" i="5"/>
  <c r="U3183" i="5"/>
  <c r="U3182" i="5"/>
  <c r="U3181" i="5"/>
  <c r="U3180" i="5"/>
  <c r="U3179" i="5"/>
  <c r="U3178" i="5"/>
  <c r="U3177" i="5"/>
  <c r="U3176" i="5"/>
  <c r="U3175" i="5"/>
  <c r="U3174" i="5"/>
  <c r="U3173" i="5"/>
  <c r="U3172" i="5"/>
  <c r="U3171" i="5"/>
  <c r="U3170" i="5"/>
  <c r="U3169" i="5"/>
  <c r="U3168" i="5"/>
  <c r="U3167" i="5"/>
  <c r="U3166" i="5"/>
  <c r="U3165" i="5"/>
  <c r="U3164" i="5"/>
  <c r="U3163" i="5"/>
  <c r="U3162" i="5"/>
  <c r="U3161" i="5"/>
  <c r="U3160" i="5"/>
  <c r="U3159" i="5"/>
  <c r="U3158" i="5"/>
  <c r="U3157" i="5"/>
  <c r="U3156" i="5"/>
  <c r="U3155" i="5"/>
  <c r="U3154" i="5"/>
  <c r="U3153" i="5"/>
  <c r="U3152" i="5"/>
  <c r="U3151" i="5"/>
  <c r="U3150" i="5"/>
  <c r="U3149" i="5"/>
  <c r="U3148" i="5"/>
  <c r="U3147" i="5"/>
  <c r="U3146" i="5"/>
  <c r="U3145" i="5"/>
  <c r="U3144" i="5"/>
  <c r="U3143" i="5"/>
  <c r="U3142" i="5"/>
  <c r="U3141" i="5"/>
  <c r="U3140" i="5"/>
  <c r="U3139" i="5"/>
  <c r="U3138" i="5"/>
  <c r="U3137" i="5"/>
  <c r="U3136" i="5"/>
  <c r="U3135" i="5"/>
  <c r="U3134" i="5"/>
  <c r="U3133" i="5"/>
  <c r="U3132" i="5"/>
  <c r="U3131" i="5"/>
  <c r="U3130" i="5"/>
  <c r="U3129" i="5"/>
  <c r="U3128" i="5"/>
  <c r="U3127" i="5"/>
  <c r="U3126" i="5"/>
  <c r="U3125" i="5"/>
  <c r="U3124" i="5"/>
  <c r="U3123" i="5"/>
  <c r="U3122" i="5"/>
  <c r="U3121" i="5"/>
  <c r="U3120" i="5"/>
  <c r="U3119" i="5"/>
  <c r="U3118" i="5"/>
  <c r="U3117" i="5"/>
  <c r="U3116" i="5"/>
  <c r="U3115" i="5"/>
  <c r="U3114" i="5"/>
  <c r="U3113" i="5"/>
  <c r="U3112" i="5"/>
  <c r="U3111" i="5"/>
  <c r="U3110" i="5"/>
  <c r="U3109" i="5"/>
  <c r="U3108" i="5"/>
  <c r="U3107" i="5"/>
  <c r="U3106" i="5"/>
  <c r="U3105" i="5"/>
  <c r="U3104" i="5"/>
  <c r="U3103" i="5"/>
  <c r="U3102" i="5"/>
  <c r="U3101" i="5"/>
  <c r="U3100" i="5"/>
  <c r="U3099" i="5"/>
  <c r="U3098" i="5"/>
  <c r="U3097" i="5"/>
  <c r="U3096" i="5"/>
  <c r="U3095" i="5"/>
  <c r="U3094" i="5"/>
  <c r="U3093" i="5"/>
  <c r="U3092" i="5"/>
  <c r="U3091" i="5"/>
  <c r="U3090" i="5"/>
  <c r="U3089" i="5"/>
  <c r="U3088" i="5"/>
  <c r="U3087" i="5"/>
  <c r="U3086" i="5"/>
  <c r="U3085" i="5"/>
  <c r="U3084" i="5"/>
  <c r="U3083" i="5"/>
  <c r="U3082" i="5"/>
  <c r="U3081" i="5"/>
  <c r="U3080" i="5"/>
  <c r="U3079" i="5"/>
  <c r="U3078" i="5"/>
  <c r="U3077" i="5"/>
  <c r="U3076" i="5"/>
  <c r="U3075" i="5"/>
  <c r="U3074" i="5"/>
  <c r="U3073" i="5"/>
  <c r="U3072" i="5"/>
  <c r="U3071" i="5"/>
  <c r="U3070" i="5"/>
  <c r="U3069" i="5"/>
  <c r="U3068" i="5"/>
  <c r="U3067" i="5"/>
  <c r="U3066" i="5"/>
  <c r="U3065" i="5"/>
  <c r="U3064" i="5"/>
  <c r="U3063" i="5"/>
  <c r="U3062" i="5"/>
  <c r="U3061" i="5"/>
  <c r="U3060" i="5"/>
  <c r="U3059" i="5"/>
  <c r="U3058" i="5"/>
  <c r="U3057" i="5"/>
  <c r="U3056" i="5"/>
  <c r="U3055" i="5"/>
  <c r="U3054" i="5"/>
  <c r="U3053" i="5"/>
  <c r="U3052" i="5"/>
  <c r="U3051" i="5"/>
  <c r="U3050" i="5"/>
  <c r="U3049" i="5"/>
  <c r="U3048" i="5"/>
  <c r="U3047" i="5"/>
  <c r="U3046" i="5"/>
  <c r="U3045" i="5"/>
  <c r="U3044" i="5"/>
  <c r="U3043" i="5"/>
  <c r="U3042" i="5"/>
  <c r="U3041" i="5"/>
  <c r="U3040" i="5"/>
  <c r="U3039" i="5"/>
  <c r="U3038" i="5"/>
  <c r="U3037" i="5"/>
  <c r="U3036" i="5"/>
  <c r="U3035" i="5"/>
  <c r="U3034" i="5"/>
  <c r="U3033" i="5"/>
  <c r="U3032" i="5"/>
  <c r="U3031" i="5"/>
  <c r="U3030" i="5"/>
  <c r="U3029" i="5"/>
  <c r="U3028" i="5"/>
  <c r="U3027" i="5"/>
  <c r="U3026" i="5"/>
  <c r="U3025" i="5"/>
  <c r="U3024" i="5"/>
  <c r="U3023" i="5"/>
  <c r="U3022" i="5"/>
  <c r="U3021" i="5"/>
  <c r="U3020" i="5"/>
  <c r="U3019" i="5"/>
  <c r="U3018" i="5"/>
  <c r="U3017" i="5"/>
  <c r="U3016" i="5"/>
  <c r="U3015" i="5"/>
  <c r="U3014" i="5"/>
  <c r="U3013" i="5"/>
  <c r="U3012" i="5"/>
  <c r="U3011" i="5"/>
  <c r="U3010" i="5"/>
  <c r="U3009" i="5"/>
  <c r="U3008" i="5"/>
  <c r="U3007" i="5"/>
  <c r="U3006" i="5"/>
  <c r="U3005" i="5"/>
  <c r="U3004" i="5"/>
  <c r="U3003" i="5"/>
  <c r="U3002" i="5"/>
  <c r="U3001" i="5"/>
  <c r="U3000" i="5"/>
  <c r="U2999" i="5"/>
  <c r="U2998" i="5"/>
  <c r="U2997" i="5"/>
  <c r="U2996" i="5"/>
  <c r="U2995" i="5"/>
  <c r="U2994" i="5"/>
  <c r="U2993" i="5"/>
  <c r="U2992" i="5"/>
  <c r="U2991" i="5"/>
  <c r="U2990" i="5"/>
  <c r="U2989" i="5"/>
  <c r="U2988" i="5"/>
  <c r="U2987" i="5"/>
  <c r="U2986" i="5"/>
  <c r="U2985" i="5"/>
  <c r="U2984" i="5"/>
  <c r="U2983" i="5"/>
  <c r="U2982" i="5"/>
  <c r="U2981" i="5"/>
  <c r="U2980" i="5"/>
  <c r="U2979" i="5"/>
  <c r="U2978" i="5"/>
  <c r="U2977" i="5"/>
  <c r="U2976" i="5"/>
  <c r="U2975" i="5"/>
  <c r="U2974" i="5"/>
  <c r="U2973" i="5"/>
  <c r="U2972" i="5"/>
  <c r="U2971" i="5"/>
  <c r="U2970" i="5"/>
  <c r="U2969" i="5"/>
  <c r="U2968" i="5"/>
  <c r="U2967" i="5"/>
  <c r="U2966" i="5"/>
  <c r="U2965" i="5"/>
  <c r="U2964" i="5"/>
  <c r="U2963" i="5"/>
  <c r="U2962" i="5"/>
  <c r="U2961" i="5"/>
  <c r="U2960" i="5"/>
  <c r="U2959" i="5"/>
  <c r="U2958" i="5"/>
  <c r="U2957" i="5"/>
  <c r="U2956" i="5"/>
  <c r="U2955" i="5"/>
  <c r="U2954" i="5"/>
  <c r="U2953" i="5"/>
  <c r="U2952" i="5"/>
  <c r="U2951" i="5"/>
  <c r="U2950" i="5"/>
  <c r="U2949" i="5"/>
  <c r="U2948" i="5"/>
  <c r="U2947" i="5"/>
  <c r="U2946" i="5"/>
  <c r="U2945" i="5"/>
  <c r="U2944" i="5"/>
  <c r="U2943" i="5"/>
  <c r="U2942" i="5"/>
  <c r="U2941" i="5"/>
  <c r="U2940" i="5"/>
  <c r="U2939" i="5"/>
  <c r="U2938" i="5"/>
  <c r="U2937" i="5"/>
  <c r="U2936" i="5"/>
  <c r="U2935" i="5"/>
  <c r="U2934" i="5"/>
  <c r="U2933" i="5"/>
  <c r="U2932" i="5"/>
  <c r="U2931" i="5"/>
  <c r="U2930" i="5"/>
  <c r="U2929" i="5"/>
  <c r="U2928" i="5"/>
  <c r="U2927" i="5"/>
  <c r="U2926" i="5"/>
  <c r="U2925" i="5"/>
  <c r="U2924" i="5"/>
  <c r="U2923" i="5"/>
  <c r="U2922" i="5"/>
  <c r="U2921" i="5"/>
  <c r="U2920" i="5"/>
  <c r="U2919" i="5"/>
  <c r="U2918" i="5"/>
  <c r="U2917" i="5"/>
  <c r="U2916" i="5"/>
  <c r="U2915" i="5"/>
  <c r="U2914" i="5"/>
  <c r="U2913" i="5"/>
  <c r="U2912" i="5"/>
  <c r="U2911" i="5"/>
  <c r="U2910" i="5"/>
  <c r="U2909" i="5"/>
  <c r="U2908" i="5"/>
  <c r="U2907" i="5"/>
  <c r="U2906" i="5"/>
  <c r="U2905" i="5"/>
  <c r="U2904" i="5"/>
  <c r="U2903" i="5"/>
  <c r="U2902" i="5"/>
  <c r="U2901" i="5"/>
  <c r="U2900" i="5"/>
  <c r="U2899" i="5"/>
  <c r="U2898" i="5"/>
  <c r="U2897" i="5"/>
  <c r="U2896" i="5"/>
  <c r="U2895" i="5"/>
  <c r="U2894" i="5"/>
  <c r="U2893" i="5"/>
  <c r="U2892" i="5"/>
  <c r="U2891" i="5"/>
  <c r="U2890" i="5"/>
  <c r="U2889" i="5"/>
  <c r="U2888" i="5"/>
  <c r="U2887" i="5"/>
  <c r="U2886" i="5"/>
  <c r="U2885" i="5"/>
  <c r="U2884" i="5"/>
  <c r="U2883" i="5"/>
  <c r="U2882" i="5"/>
  <c r="U2881" i="5"/>
  <c r="U2880" i="5"/>
  <c r="U2879" i="5"/>
  <c r="U2878" i="5"/>
  <c r="U2877" i="5"/>
  <c r="U2876" i="5"/>
  <c r="U2875" i="5"/>
  <c r="U2874" i="5"/>
  <c r="U2873" i="5"/>
  <c r="U2872" i="5"/>
  <c r="U2871" i="5"/>
  <c r="U2870" i="5"/>
  <c r="U2869" i="5"/>
  <c r="U2868" i="5"/>
  <c r="U2867" i="5"/>
  <c r="U2866" i="5"/>
  <c r="U2865" i="5"/>
  <c r="U2864" i="5"/>
  <c r="U2863" i="5"/>
  <c r="U2862" i="5"/>
  <c r="U2861" i="5"/>
  <c r="U2860" i="5"/>
  <c r="U2859" i="5"/>
  <c r="U2858" i="5"/>
  <c r="U2857" i="5"/>
  <c r="U2856" i="5"/>
  <c r="U2855" i="5"/>
  <c r="U2854" i="5"/>
  <c r="U2853" i="5"/>
  <c r="U2852" i="5"/>
  <c r="U2851" i="5"/>
  <c r="U2850" i="5"/>
  <c r="U2849" i="5"/>
  <c r="U2848" i="5"/>
  <c r="U2847" i="5"/>
  <c r="U2846" i="5"/>
  <c r="U2845" i="5"/>
  <c r="U2844" i="5"/>
  <c r="U2843" i="5"/>
  <c r="U2842" i="5"/>
  <c r="U2841" i="5"/>
  <c r="U2840" i="5"/>
  <c r="U2839" i="5"/>
  <c r="U2838" i="5"/>
  <c r="U2837" i="5"/>
  <c r="U2836" i="5"/>
  <c r="U2835" i="5"/>
  <c r="U2834" i="5"/>
  <c r="U2833" i="5"/>
  <c r="U2832" i="5"/>
  <c r="U2831" i="5"/>
  <c r="U2830" i="5"/>
  <c r="U2829" i="5"/>
  <c r="U2828" i="5"/>
  <c r="U2827" i="5"/>
  <c r="U2826" i="5"/>
  <c r="U2825" i="5"/>
  <c r="U2824" i="5"/>
  <c r="U2823" i="5"/>
  <c r="U2822" i="5"/>
  <c r="U2821" i="5"/>
  <c r="U2820" i="5"/>
  <c r="U2819" i="5"/>
  <c r="U2818" i="5"/>
  <c r="U2817" i="5"/>
  <c r="U2816" i="5"/>
  <c r="U2815" i="5"/>
  <c r="U2814" i="5"/>
  <c r="U2813" i="5"/>
  <c r="U2812" i="5"/>
  <c r="U2811" i="5"/>
  <c r="U2810" i="5"/>
  <c r="U2809" i="5"/>
  <c r="U2808" i="5"/>
  <c r="U2807" i="5"/>
  <c r="U2806" i="5"/>
  <c r="U2805" i="5"/>
  <c r="U2804" i="5"/>
  <c r="U2803" i="5"/>
  <c r="U2802" i="5"/>
  <c r="U2801" i="5"/>
  <c r="U2800" i="5"/>
  <c r="U2799" i="5"/>
  <c r="U2798" i="5"/>
  <c r="U2797" i="5"/>
  <c r="U2796" i="5"/>
  <c r="U2795" i="5"/>
  <c r="U2794" i="5"/>
  <c r="U2793" i="5"/>
  <c r="U2792" i="5"/>
  <c r="U2791" i="5"/>
  <c r="U2790" i="5"/>
  <c r="U2789" i="5"/>
  <c r="U2788" i="5"/>
  <c r="U2787" i="5"/>
  <c r="U2786" i="5"/>
  <c r="U2785" i="5"/>
  <c r="U2784" i="5"/>
  <c r="U2783" i="5"/>
  <c r="U2782" i="5"/>
  <c r="U2781" i="5"/>
  <c r="U2780" i="5"/>
  <c r="U2779" i="5"/>
  <c r="U2778" i="5"/>
  <c r="U2777" i="5"/>
  <c r="U2776" i="5"/>
  <c r="U2775" i="5"/>
  <c r="U2774" i="5"/>
  <c r="U2773" i="5"/>
  <c r="U2772" i="5"/>
  <c r="U2771" i="5"/>
  <c r="U2770" i="5"/>
  <c r="U2769" i="5"/>
  <c r="U2768" i="5"/>
  <c r="U2767" i="5"/>
  <c r="U2766" i="5"/>
  <c r="U2765" i="5"/>
  <c r="U2764" i="5"/>
  <c r="U2763" i="5"/>
  <c r="U2762" i="5"/>
  <c r="U2761" i="5"/>
  <c r="U2760" i="5"/>
  <c r="U2759" i="5"/>
  <c r="U2758" i="5"/>
  <c r="U2757" i="5"/>
  <c r="U2756" i="5"/>
  <c r="U2755" i="5"/>
  <c r="U2754" i="5"/>
  <c r="U2753" i="5"/>
  <c r="U2752" i="5"/>
  <c r="U2751" i="5"/>
  <c r="U2750" i="5"/>
  <c r="U2749" i="5"/>
  <c r="U2748" i="5"/>
  <c r="U2747" i="5"/>
  <c r="U2746" i="5"/>
  <c r="U2745" i="5"/>
  <c r="U2744" i="5"/>
  <c r="U2743" i="5"/>
  <c r="U2742" i="5"/>
  <c r="U2741" i="5"/>
  <c r="U2740" i="5"/>
  <c r="U2739" i="5"/>
  <c r="U2738" i="5"/>
  <c r="U2737" i="5"/>
  <c r="U2736" i="5"/>
  <c r="U2735" i="5"/>
  <c r="U2734" i="5"/>
  <c r="U2733" i="5"/>
  <c r="U2732" i="5"/>
  <c r="U2731" i="5"/>
  <c r="U2730" i="5"/>
  <c r="U2729" i="5"/>
  <c r="U2728" i="5"/>
  <c r="U2727" i="5"/>
  <c r="U2726" i="5"/>
  <c r="U2725" i="5"/>
  <c r="U2724" i="5"/>
  <c r="U2723" i="5"/>
  <c r="U2722" i="5"/>
  <c r="U2721" i="5"/>
  <c r="U2720" i="5"/>
  <c r="U2719" i="5"/>
  <c r="U2718" i="5"/>
  <c r="U2717" i="5"/>
  <c r="U2716" i="5"/>
  <c r="U2715" i="5"/>
  <c r="U2714" i="5"/>
  <c r="U2713" i="5"/>
  <c r="U2712" i="5"/>
  <c r="U2711" i="5"/>
  <c r="U2710" i="5"/>
  <c r="U2709" i="5"/>
  <c r="U2708" i="5"/>
  <c r="U2707" i="5"/>
  <c r="U2706" i="5"/>
  <c r="U2705" i="5"/>
  <c r="U2704" i="5"/>
  <c r="U2703" i="5"/>
  <c r="U2702" i="5"/>
  <c r="U2701" i="5"/>
  <c r="U2700" i="5"/>
  <c r="U2699" i="5"/>
  <c r="U2698" i="5"/>
  <c r="U2697" i="5"/>
  <c r="U2696" i="5"/>
  <c r="U2695" i="5"/>
  <c r="U2694" i="5"/>
  <c r="U2693" i="5"/>
  <c r="U2692" i="5"/>
  <c r="U2691" i="5"/>
  <c r="U2690" i="5"/>
  <c r="U2689" i="5"/>
  <c r="U2688" i="5"/>
  <c r="U2687" i="5"/>
  <c r="U2686" i="5"/>
  <c r="U2685" i="5"/>
  <c r="U2684" i="5"/>
  <c r="U2683" i="5"/>
  <c r="U2682" i="5"/>
  <c r="U2681" i="5"/>
  <c r="U2680" i="5"/>
  <c r="U2679" i="5"/>
  <c r="U2678" i="5"/>
  <c r="U2677" i="5"/>
  <c r="U2676" i="5"/>
  <c r="U2675" i="5"/>
  <c r="U2674" i="5"/>
  <c r="U2673" i="5"/>
  <c r="U2672" i="5"/>
  <c r="U2671" i="5"/>
  <c r="U2670" i="5"/>
  <c r="U2669" i="5"/>
  <c r="U2668" i="5"/>
  <c r="U2667" i="5"/>
  <c r="U2666" i="5"/>
  <c r="U2665" i="5"/>
  <c r="U2664" i="5"/>
  <c r="U2663" i="5"/>
  <c r="U2662" i="5"/>
  <c r="U2661" i="5"/>
  <c r="U2660" i="5"/>
  <c r="U2659" i="5"/>
  <c r="U2658" i="5"/>
  <c r="U2657" i="5"/>
  <c r="U2656" i="5"/>
  <c r="U2655" i="5"/>
  <c r="U2654" i="5"/>
  <c r="U2653" i="5"/>
  <c r="U2652" i="5"/>
  <c r="U2651" i="5"/>
  <c r="U2650" i="5"/>
  <c r="U2649" i="5"/>
  <c r="U2648" i="5"/>
  <c r="U2647" i="5"/>
  <c r="U2646" i="5"/>
  <c r="U2645" i="5"/>
  <c r="U2644" i="5"/>
  <c r="U2643" i="5"/>
  <c r="U2642" i="5"/>
  <c r="U2641" i="5"/>
  <c r="U2640" i="5"/>
  <c r="U2639" i="5"/>
  <c r="U2638" i="5"/>
  <c r="U2637" i="5"/>
  <c r="U2636" i="5"/>
  <c r="U2635" i="5"/>
  <c r="U2634" i="5"/>
  <c r="U2633" i="5"/>
  <c r="U2632" i="5"/>
  <c r="U2631" i="5"/>
  <c r="U2630" i="5"/>
  <c r="U2629" i="5"/>
  <c r="U2628" i="5"/>
  <c r="U2627" i="5"/>
  <c r="U2626" i="5"/>
  <c r="U2625" i="5"/>
  <c r="U2624" i="5"/>
  <c r="U2623" i="5"/>
  <c r="U2622" i="5"/>
  <c r="U2621" i="5"/>
  <c r="U2620" i="5"/>
  <c r="U2619" i="5"/>
  <c r="U2618" i="5"/>
  <c r="U2617" i="5"/>
  <c r="U2616" i="5"/>
  <c r="U2615" i="5"/>
  <c r="U2614" i="5"/>
  <c r="U2613" i="5"/>
  <c r="U2612" i="5"/>
  <c r="U2611" i="5"/>
  <c r="U2610" i="5"/>
  <c r="U2609" i="5"/>
  <c r="U2608" i="5"/>
  <c r="U2607" i="5"/>
  <c r="U2606" i="5"/>
  <c r="U2605" i="5"/>
  <c r="U2604" i="5"/>
  <c r="U2603" i="5"/>
  <c r="U2602" i="5"/>
  <c r="U2601" i="5"/>
  <c r="U2600" i="5"/>
  <c r="U2599" i="5"/>
  <c r="U2598" i="5"/>
  <c r="U2597" i="5"/>
  <c r="U2596" i="5"/>
  <c r="U2595" i="5"/>
  <c r="U2594" i="5"/>
  <c r="U2593" i="5"/>
  <c r="U2592" i="5"/>
  <c r="U2591" i="5"/>
  <c r="U2590" i="5"/>
  <c r="U2589" i="5"/>
  <c r="U2588" i="5"/>
  <c r="U2587" i="5"/>
  <c r="U2586" i="5"/>
  <c r="U2585" i="5"/>
  <c r="U2584" i="5"/>
  <c r="U2583" i="5"/>
  <c r="U2582" i="5"/>
  <c r="U2581" i="5"/>
  <c r="U2580" i="5"/>
  <c r="U2579" i="5"/>
  <c r="U2578" i="5"/>
  <c r="U2577" i="5"/>
  <c r="U2576" i="5"/>
  <c r="U2575" i="5"/>
  <c r="U2574" i="5"/>
  <c r="U2573" i="5"/>
  <c r="U2572" i="5"/>
  <c r="U2571" i="5"/>
  <c r="U2570" i="5"/>
  <c r="U2569" i="5"/>
  <c r="U2568" i="5"/>
  <c r="U2567" i="5"/>
  <c r="U2566" i="5"/>
  <c r="U2565" i="5"/>
  <c r="U2564" i="5"/>
  <c r="U2563" i="5"/>
  <c r="U2562" i="5"/>
  <c r="U2561" i="5"/>
  <c r="U2560" i="5"/>
  <c r="U2559" i="5"/>
  <c r="U2558" i="5"/>
  <c r="U2557" i="5"/>
  <c r="U2556" i="5"/>
  <c r="U2555" i="5"/>
  <c r="U2554" i="5"/>
  <c r="U2553" i="5"/>
  <c r="U2552" i="5"/>
  <c r="U2551" i="5"/>
  <c r="U2550" i="5"/>
  <c r="U2549" i="5"/>
  <c r="U2548" i="5"/>
  <c r="U2547" i="5"/>
  <c r="U2546" i="5"/>
  <c r="U2545" i="5"/>
  <c r="U2544" i="5"/>
  <c r="U2543" i="5"/>
  <c r="U2542" i="5"/>
  <c r="U2541" i="5"/>
  <c r="U2540" i="5"/>
  <c r="U2539" i="5"/>
  <c r="U2538" i="5"/>
  <c r="U2537" i="5"/>
  <c r="U2536" i="5"/>
  <c r="U2535" i="5"/>
  <c r="U2534" i="5"/>
  <c r="U2533" i="5"/>
  <c r="U2532" i="5"/>
  <c r="U2531" i="5"/>
  <c r="U2530" i="5"/>
  <c r="U2529" i="5"/>
  <c r="U2528" i="5"/>
  <c r="U2527" i="5"/>
  <c r="U2526" i="5"/>
  <c r="U2525" i="5"/>
  <c r="U2524" i="5"/>
  <c r="U2523" i="5"/>
  <c r="U2522" i="5"/>
  <c r="U2521" i="5"/>
  <c r="U2520" i="5"/>
  <c r="U2519" i="5"/>
  <c r="U2518" i="5"/>
  <c r="U2517" i="5"/>
  <c r="U2516" i="5"/>
  <c r="U2515" i="5"/>
  <c r="U2514" i="5"/>
  <c r="U2513" i="5"/>
  <c r="U2512" i="5"/>
  <c r="U2511" i="5"/>
  <c r="U2510" i="5"/>
  <c r="U2509" i="5"/>
  <c r="U2508" i="5"/>
  <c r="U2507" i="5"/>
  <c r="U2506" i="5"/>
  <c r="U2505" i="5"/>
  <c r="U2504" i="5"/>
  <c r="U2503" i="5"/>
  <c r="U2502" i="5"/>
  <c r="U2501" i="5"/>
  <c r="U2500" i="5"/>
  <c r="U2499" i="5"/>
  <c r="U2498" i="5"/>
  <c r="U2497" i="5"/>
  <c r="U2496" i="5"/>
  <c r="U2495" i="5"/>
  <c r="U2494" i="5"/>
  <c r="U2493" i="5"/>
  <c r="U2492" i="5"/>
  <c r="U2491" i="5"/>
  <c r="U2490" i="5"/>
  <c r="U2489" i="5"/>
  <c r="U2488" i="5"/>
  <c r="U2487" i="5"/>
  <c r="U2486" i="5"/>
  <c r="U2485" i="5"/>
  <c r="U2484" i="5"/>
  <c r="U2483" i="5"/>
  <c r="U2482" i="5"/>
  <c r="U2481" i="5"/>
  <c r="U2480" i="5"/>
  <c r="U2479" i="5"/>
  <c r="U2478" i="5"/>
  <c r="U2477" i="5"/>
  <c r="U2476" i="5"/>
  <c r="U2475" i="5"/>
  <c r="U2474" i="5"/>
  <c r="U2473" i="5"/>
  <c r="U2472" i="5"/>
  <c r="U2471" i="5"/>
  <c r="U2470" i="5"/>
  <c r="U2469" i="5"/>
  <c r="U2468" i="5"/>
  <c r="U2467" i="5"/>
  <c r="U2466" i="5"/>
  <c r="U2465" i="5"/>
  <c r="U2464" i="5"/>
  <c r="U2463" i="5"/>
  <c r="U2462" i="5"/>
  <c r="U2461" i="5"/>
  <c r="U2460" i="5"/>
  <c r="U2459" i="5"/>
  <c r="U2458" i="5"/>
  <c r="U2457" i="5"/>
  <c r="U2456" i="5"/>
  <c r="U2455" i="5"/>
  <c r="U2454" i="5"/>
  <c r="U2453" i="5"/>
  <c r="U2452" i="5"/>
  <c r="U2451" i="5"/>
  <c r="U2450" i="5"/>
  <c r="U2449" i="5"/>
  <c r="U2448" i="5"/>
  <c r="U2447" i="5"/>
  <c r="U2446" i="5"/>
  <c r="U2445" i="5"/>
  <c r="U2444" i="5"/>
  <c r="U2443" i="5"/>
  <c r="U2442" i="5"/>
  <c r="U2441" i="5"/>
  <c r="U2440" i="5"/>
  <c r="U2439" i="5"/>
  <c r="U2438" i="5"/>
  <c r="U2437" i="5"/>
  <c r="U2436" i="5"/>
  <c r="U2435" i="5"/>
  <c r="U2434" i="5"/>
  <c r="U2433" i="5"/>
  <c r="U2432" i="5"/>
  <c r="U2431" i="5"/>
  <c r="U2430" i="5"/>
  <c r="U2429" i="5"/>
  <c r="U2428" i="5"/>
  <c r="U2427" i="5"/>
  <c r="U2426" i="5"/>
  <c r="U2425" i="5"/>
  <c r="U2424" i="5"/>
  <c r="U2423" i="5"/>
  <c r="U2422" i="5"/>
  <c r="U2421" i="5"/>
  <c r="U2420" i="5"/>
  <c r="U2419" i="5"/>
  <c r="U2418" i="5"/>
  <c r="U2417" i="5"/>
  <c r="U2416" i="5"/>
  <c r="U2415" i="5"/>
  <c r="U2414" i="5"/>
  <c r="U2413" i="5"/>
  <c r="U2412" i="5"/>
  <c r="U2411" i="5"/>
  <c r="U2410" i="5"/>
  <c r="U2409" i="5"/>
  <c r="U2408" i="5"/>
  <c r="U2407" i="5"/>
  <c r="U2406" i="5"/>
  <c r="U2405" i="5"/>
  <c r="U2404" i="5"/>
  <c r="U2403" i="5"/>
  <c r="U2402" i="5"/>
  <c r="U2401" i="5"/>
  <c r="U2400" i="5"/>
  <c r="U2399" i="5"/>
  <c r="U2398" i="5"/>
  <c r="U2397" i="5"/>
  <c r="U2396" i="5"/>
  <c r="U2395" i="5"/>
  <c r="U2394" i="5"/>
  <c r="U2393" i="5"/>
  <c r="U2392" i="5"/>
  <c r="U2391" i="5"/>
  <c r="U2390" i="5"/>
  <c r="U2389" i="5"/>
  <c r="U2388" i="5"/>
  <c r="U2387" i="5"/>
  <c r="U2386" i="5"/>
  <c r="U2385" i="5"/>
  <c r="U2384" i="5"/>
  <c r="U2383" i="5"/>
  <c r="U2382" i="5"/>
  <c r="U2381" i="5"/>
  <c r="U2380" i="5"/>
  <c r="U2379" i="5"/>
  <c r="U2378" i="5"/>
  <c r="U2377" i="5"/>
  <c r="U2376" i="5"/>
  <c r="U2375" i="5"/>
  <c r="U2374" i="5"/>
  <c r="U2373" i="5"/>
  <c r="U2372" i="5"/>
  <c r="U2371" i="5"/>
  <c r="U2370" i="5"/>
  <c r="U2369" i="5"/>
  <c r="U2368" i="5"/>
  <c r="U2367" i="5"/>
  <c r="U2366" i="5"/>
  <c r="U2365" i="5"/>
  <c r="U2364" i="5"/>
  <c r="U2363" i="5"/>
  <c r="U2362" i="5"/>
  <c r="U2361" i="5"/>
  <c r="U2360" i="5"/>
  <c r="U2359" i="5"/>
  <c r="U2358" i="5"/>
  <c r="U2357" i="5"/>
  <c r="U2356" i="5"/>
  <c r="U2355" i="5"/>
  <c r="U2354" i="5"/>
  <c r="U2353" i="5"/>
  <c r="U2352" i="5"/>
  <c r="U2351" i="5"/>
  <c r="U2350" i="5"/>
  <c r="U2349" i="5"/>
  <c r="U2348" i="5"/>
  <c r="U2347" i="5"/>
  <c r="U2346" i="5"/>
  <c r="U2345" i="5"/>
  <c r="U2344" i="5"/>
  <c r="U2343" i="5"/>
  <c r="U2342" i="5"/>
  <c r="U2341" i="5"/>
  <c r="U2340" i="5"/>
  <c r="U2339" i="5"/>
  <c r="U2338" i="5"/>
  <c r="U2337" i="5"/>
  <c r="U2336" i="5"/>
  <c r="U2335" i="5"/>
  <c r="U2334" i="5"/>
  <c r="U2333" i="5"/>
  <c r="U2332" i="5"/>
  <c r="U2331" i="5"/>
  <c r="U2330" i="5"/>
  <c r="U2329" i="5"/>
  <c r="U2328" i="5"/>
  <c r="U2327" i="5"/>
  <c r="U2326" i="5"/>
  <c r="U2325" i="5"/>
  <c r="U2324" i="5"/>
  <c r="U2323" i="5"/>
  <c r="U2322" i="5"/>
  <c r="U2321" i="5"/>
  <c r="U2320" i="5"/>
  <c r="U2319" i="5"/>
  <c r="U2318" i="5"/>
  <c r="U2317" i="5"/>
  <c r="U2316" i="5"/>
  <c r="U2315" i="5"/>
  <c r="U2314" i="5"/>
  <c r="U2313" i="5"/>
  <c r="U2312" i="5"/>
  <c r="U2311" i="5"/>
  <c r="U2310" i="5"/>
  <c r="U2309" i="5"/>
  <c r="U2308" i="5"/>
  <c r="U2307" i="5"/>
  <c r="U2306" i="5"/>
  <c r="U2305" i="5"/>
  <c r="U2304" i="5"/>
  <c r="U2303" i="5"/>
  <c r="U2302" i="5"/>
  <c r="U2301" i="5"/>
  <c r="U2300" i="5"/>
  <c r="U2299" i="5"/>
  <c r="U2298" i="5"/>
  <c r="U2297" i="5"/>
  <c r="U2296" i="5"/>
  <c r="U2295" i="5"/>
  <c r="U2294" i="5"/>
  <c r="U2293" i="5"/>
  <c r="U2292" i="5"/>
  <c r="U2291" i="5"/>
  <c r="U2290" i="5"/>
  <c r="U2289" i="5"/>
  <c r="U2288" i="5"/>
  <c r="U2287" i="5"/>
  <c r="U2286" i="5"/>
  <c r="U2285" i="5"/>
  <c r="U2284" i="5"/>
  <c r="U2283" i="5"/>
  <c r="U2282" i="5"/>
  <c r="U2281" i="5"/>
  <c r="U2280" i="5"/>
  <c r="U2279" i="5"/>
  <c r="U2278" i="5"/>
  <c r="U2277" i="5"/>
  <c r="U2276" i="5"/>
  <c r="U2275" i="5"/>
  <c r="U2274" i="5"/>
  <c r="U2273" i="5"/>
  <c r="U2272" i="5"/>
  <c r="U2271" i="5"/>
  <c r="U2270" i="5"/>
  <c r="U2269" i="5"/>
  <c r="U2268" i="5"/>
  <c r="U2267" i="5"/>
  <c r="U2266" i="5"/>
  <c r="U2265" i="5"/>
  <c r="U2264" i="5"/>
  <c r="U2263" i="5"/>
  <c r="U2262" i="5"/>
  <c r="U2261" i="5"/>
  <c r="U2260" i="5"/>
  <c r="U2259" i="5"/>
  <c r="U2258" i="5"/>
  <c r="U2257" i="5"/>
  <c r="U2256" i="5"/>
  <c r="U2255" i="5"/>
  <c r="U2254" i="5"/>
  <c r="U2253" i="5"/>
  <c r="U2252" i="5"/>
  <c r="U2251" i="5"/>
  <c r="U2250" i="5"/>
  <c r="U2249" i="5"/>
  <c r="U2248" i="5"/>
  <c r="U2247" i="5"/>
  <c r="U2246" i="5"/>
  <c r="U2245" i="5"/>
  <c r="U2244" i="5"/>
  <c r="U2243" i="5"/>
  <c r="U2242" i="5"/>
  <c r="U2241" i="5"/>
  <c r="U2240" i="5"/>
  <c r="U2239" i="5"/>
  <c r="U2238" i="5"/>
  <c r="U2237" i="5"/>
  <c r="U2236" i="5"/>
  <c r="U2235" i="5"/>
  <c r="U2234" i="5"/>
  <c r="U2233" i="5"/>
  <c r="U2232" i="5"/>
  <c r="U2231" i="5"/>
  <c r="U2230" i="5"/>
  <c r="U2229" i="5"/>
  <c r="U2228" i="5"/>
  <c r="U2227" i="5"/>
  <c r="U2226" i="5"/>
  <c r="U2225" i="5"/>
  <c r="U2224" i="5"/>
  <c r="U2223" i="5"/>
  <c r="U2222" i="5"/>
  <c r="U2221" i="5"/>
  <c r="U2220" i="5"/>
  <c r="U2219" i="5"/>
  <c r="U2218" i="5"/>
  <c r="U2217" i="5"/>
  <c r="U2216" i="5"/>
  <c r="U2215" i="5"/>
  <c r="U2214" i="5"/>
  <c r="U2213" i="5"/>
  <c r="U2212" i="5"/>
  <c r="U2211" i="5"/>
  <c r="U2210" i="5"/>
  <c r="U2209" i="5"/>
  <c r="U2208" i="5"/>
  <c r="U2207" i="5"/>
  <c r="U2206" i="5"/>
  <c r="U2205" i="5"/>
  <c r="U2204" i="5"/>
  <c r="U2203" i="5"/>
  <c r="U2202" i="5"/>
  <c r="U2201" i="5"/>
  <c r="U2200" i="5"/>
  <c r="U2199" i="5"/>
  <c r="U2198" i="5"/>
  <c r="U2197" i="5"/>
  <c r="U2196" i="5"/>
  <c r="U2195" i="5"/>
  <c r="U2194" i="5"/>
  <c r="U2193" i="5"/>
  <c r="U2192" i="5"/>
  <c r="U2191" i="5"/>
  <c r="U2190" i="5"/>
  <c r="U2189" i="5"/>
  <c r="U2188" i="5"/>
  <c r="U2187" i="5"/>
  <c r="U2186" i="5"/>
  <c r="U2185" i="5"/>
  <c r="U2184" i="5"/>
  <c r="U2183" i="5"/>
  <c r="U2182" i="5"/>
  <c r="U2181" i="5"/>
  <c r="U2180" i="5"/>
  <c r="U2179" i="5"/>
  <c r="U2178" i="5"/>
  <c r="U2177" i="5"/>
  <c r="U2176" i="5"/>
  <c r="U2175" i="5"/>
  <c r="U2174" i="5"/>
  <c r="U2173" i="5"/>
  <c r="U2172" i="5"/>
  <c r="U2171" i="5"/>
  <c r="U2170" i="5"/>
  <c r="U2169" i="5"/>
  <c r="U2168" i="5"/>
  <c r="U2167" i="5"/>
  <c r="U2166" i="5"/>
  <c r="U2165" i="5"/>
  <c r="U2164" i="5"/>
  <c r="U2163" i="5"/>
  <c r="U2162" i="5"/>
  <c r="U2161" i="5"/>
  <c r="U2160" i="5"/>
  <c r="U2159" i="5"/>
  <c r="U2158" i="5"/>
  <c r="U2157" i="5"/>
  <c r="U2156" i="5"/>
  <c r="U2155" i="5"/>
  <c r="U2154" i="5"/>
  <c r="U2153" i="5"/>
  <c r="U2152" i="5"/>
  <c r="U2151" i="5"/>
  <c r="U2150" i="5"/>
  <c r="U2149" i="5"/>
  <c r="U2148" i="5"/>
  <c r="U2147" i="5"/>
  <c r="U2146" i="5"/>
  <c r="U2145" i="5"/>
  <c r="U2144" i="5"/>
  <c r="U2143" i="5"/>
  <c r="U2142" i="5"/>
  <c r="U2141" i="5"/>
  <c r="U2140" i="5"/>
  <c r="U2139" i="5"/>
  <c r="U2138" i="5"/>
  <c r="U2137" i="5"/>
  <c r="U2136" i="5"/>
  <c r="U2135" i="5"/>
  <c r="U2134" i="5"/>
  <c r="U2133" i="5"/>
  <c r="U2132" i="5"/>
  <c r="U2131" i="5"/>
  <c r="U2130" i="5"/>
  <c r="U2129" i="5"/>
  <c r="U2128" i="5"/>
  <c r="U2127" i="5"/>
  <c r="U2126" i="5"/>
  <c r="U2125" i="5"/>
  <c r="U2124" i="5"/>
  <c r="U2123" i="5"/>
  <c r="U2122" i="5"/>
  <c r="U2121" i="5"/>
  <c r="U2120" i="5"/>
  <c r="U2119" i="5"/>
  <c r="U2118" i="5"/>
  <c r="U2117" i="5"/>
  <c r="U2116" i="5"/>
  <c r="U2115" i="5"/>
  <c r="U2114" i="5"/>
  <c r="U2113" i="5"/>
  <c r="U2112" i="5"/>
  <c r="U2111" i="5"/>
  <c r="U2110" i="5"/>
  <c r="U2109" i="5"/>
  <c r="U2108" i="5"/>
  <c r="U2107" i="5"/>
  <c r="U2106" i="5"/>
  <c r="U2105" i="5"/>
  <c r="U2104" i="5"/>
  <c r="U2103" i="5"/>
  <c r="U2102" i="5"/>
  <c r="U2101" i="5"/>
  <c r="U2100" i="5"/>
  <c r="U2099" i="5"/>
  <c r="U2098" i="5"/>
  <c r="U2097" i="5"/>
  <c r="U2096" i="5"/>
  <c r="U2095" i="5"/>
  <c r="U2094" i="5"/>
  <c r="U2093" i="5"/>
  <c r="U2092" i="5"/>
  <c r="U2091" i="5"/>
  <c r="U2090" i="5"/>
  <c r="U2089" i="5"/>
  <c r="U2088" i="5"/>
  <c r="U2087" i="5"/>
  <c r="U2086" i="5"/>
  <c r="U2085" i="5"/>
  <c r="U2084" i="5"/>
  <c r="U2083" i="5"/>
  <c r="U2082" i="5"/>
  <c r="U2081" i="5"/>
  <c r="U2080" i="5"/>
  <c r="U2079" i="5"/>
  <c r="U2078" i="5"/>
  <c r="U2077" i="5"/>
  <c r="U2076" i="5"/>
  <c r="U2075" i="5"/>
  <c r="U2074" i="5"/>
  <c r="U2073" i="5"/>
  <c r="U2072" i="5"/>
  <c r="U2071" i="5"/>
  <c r="U2070" i="5"/>
  <c r="U2069" i="5"/>
  <c r="U2068" i="5"/>
  <c r="U2067" i="5"/>
  <c r="U2066" i="5"/>
  <c r="U2065" i="5"/>
  <c r="U2064" i="5"/>
  <c r="U2063" i="5"/>
  <c r="U2062" i="5"/>
  <c r="U2061" i="5"/>
  <c r="U2060" i="5"/>
  <c r="U2059" i="5"/>
  <c r="U2058" i="5"/>
  <c r="U2057" i="5"/>
  <c r="U2056" i="5"/>
  <c r="U2055" i="5"/>
  <c r="U2054" i="5"/>
  <c r="U2053" i="5"/>
  <c r="U2052" i="5"/>
  <c r="U2051" i="5"/>
  <c r="U2050" i="5"/>
  <c r="U2049" i="5"/>
  <c r="U2048" i="5"/>
  <c r="U2047" i="5"/>
  <c r="U2046" i="5"/>
  <c r="U2045" i="5"/>
  <c r="U2044" i="5"/>
  <c r="U2043" i="5"/>
  <c r="U2042" i="5"/>
  <c r="U2041" i="5"/>
  <c r="U2040" i="5"/>
  <c r="U2039" i="5"/>
  <c r="U2038" i="5"/>
  <c r="U2037" i="5"/>
  <c r="U2036" i="5"/>
  <c r="U2035" i="5"/>
  <c r="U2034" i="5"/>
  <c r="U2033" i="5"/>
  <c r="U2032" i="5"/>
  <c r="U2031" i="5"/>
  <c r="U2030" i="5"/>
  <c r="U2029" i="5"/>
  <c r="U2028" i="5"/>
  <c r="U2027" i="5"/>
  <c r="U2026" i="5"/>
  <c r="U2025" i="5"/>
  <c r="U2024" i="5"/>
  <c r="U2023" i="5"/>
  <c r="U2022" i="5"/>
  <c r="U2021" i="5"/>
  <c r="U2020" i="5"/>
  <c r="U2019" i="5"/>
  <c r="U2018" i="5"/>
  <c r="U2017" i="5"/>
  <c r="U2016" i="5"/>
  <c r="U2015" i="5"/>
  <c r="U2014" i="5"/>
  <c r="U2013" i="5"/>
  <c r="U2012" i="5"/>
  <c r="U2011" i="5"/>
  <c r="U2010" i="5"/>
  <c r="U2009" i="5"/>
  <c r="U2008" i="5"/>
  <c r="U2007" i="5"/>
  <c r="U2006" i="5"/>
  <c r="U2005" i="5"/>
  <c r="U2004" i="5"/>
  <c r="U2003" i="5"/>
  <c r="U2002" i="5"/>
  <c r="U2001" i="5"/>
  <c r="U2000" i="5"/>
  <c r="U1999" i="5"/>
  <c r="U1998" i="5"/>
  <c r="U1997" i="5"/>
  <c r="U1996" i="5"/>
  <c r="U1995" i="5"/>
  <c r="U1994" i="5"/>
  <c r="U1993" i="5"/>
  <c r="U1992" i="5"/>
  <c r="U1991" i="5"/>
  <c r="U1990" i="5"/>
  <c r="U1989" i="5"/>
  <c r="U1988" i="5"/>
  <c r="U1987" i="5"/>
  <c r="U1986" i="5"/>
  <c r="U1985" i="5"/>
  <c r="U1984" i="5"/>
  <c r="U1983" i="5"/>
  <c r="U1982" i="5"/>
  <c r="U1981" i="5"/>
  <c r="U1980" i="5"/>
  <c r="U1979" i="5"/>
  <c r="U1978" i="5"/>
  <c r="U1977" i="5"/>
  <c r="U1976" i="5"/>
  <c r="U1975" i="5"/>
  <c r="U1974" i="5"/>
  <c r="U1973" i="5"/>
  <c r="U1972" i="5"/>
  <c r="U1971" i="5"/>
  <c r="U1970" i="5"/>
  <c r="U1969" i="5"/>
  <c r="U1968" i="5"/>
  <c r="U1967" i="5"/>
  <c r="U1966" i="5"/>
  <c r="U1965" i="5"/>
  <c r="U1964" i="5"/>
  <c r="U1963" i="5"/>
  <c r="U1962" i="5"/>
  <c r="U1961" i="5"/>
  <c r="U1960" i="5"/>
  <c r="U1959" i="5"/>
  <c r="U1958" i="5"/>
  <c r="U1957" i="5"/>
  <c r="U1956" i="5"/>
  <c r="U1955" i="5"/>
  <c r="U1954" i="5"/>
  <c r="U1953" i="5"/>
  <c r="U1952" i="5"/>
  <c r="U1951" i="5"/>
  <c r="U1950" i="5"/>
  <c r="U1949" i="5"/>
  <c r="U1948" i="5"/>
  <c r="U1947" i="5"/>
  <c r="U1946" i="5"/>
  <c r="U1945" i="5"/>
  <c r="U1944" i="5"/>
  <c r="U1943" i="5"/>
  <c r="U1942" i="5"/>
  <c r="U1941" i="5"/>
  <c r="U1940" i="5"/>
  <c r="U1939" i="5"/>
  <c r="U1938" i="5"/>
  <c r="U1937" i="5"/>
  <c r="U1936" i="5"/>
  <c r="U1935" i="5"/>
  <c r="U1934" i="5"/>
  <c r="U1933" i="5"/>
  <c r="U1932" i="5"/>
  <c r="U1931" i="5"/>
  <c r="U1930" i="5"/>
  <c r="U1929" i="5"/>
  <c r="U1928" i="5"/>
  <c r="U1927" i="5"/>
  <c r="U1926" i="5"/>
  <c r="U1925" i="5"/>
  <c r="U1924" i="5"/>
  <c r="U1923" i="5"/>
  <c r="U1922" i="5"/>
  <c r="U1921" i="5"/>
  <c r="U1920" i="5"/>
  <c r="U1919" i="5"/>
  <c r="U1918" i="5"/>
  <c r="U1917" i="5"/>
  <c r="U1916" i="5"/>
  <c r="U1915" i="5"/>
  <c r="U1914" i="5"/>
  <c r="U1913" i="5"/>
  <c r="U1912" i="5"/>
  <c r="U1911" i="5"/>
  <c r="U1910" i="5"/>
  <c r="U1909" i="5"/>
  <c r="U1908" i="5"/>
  <c r="U1907" i="5"/>
  <c r="U1906" i="5"/>
  <c r="U1905" i="5"/>
  <c r="U1904" i="5"/>
  <c r="U1903" i="5"/>
  <c r="U1902" i="5"/>
  <c r="U1901" i="5"/>
  <c r="U1900" i="5"/>
  <c r="U1899" i="5"/>
  <c r="U1898" i="5"/>
  <c r="U1897" i="5"/>
  <c r="U1896" i="5"/>
  <c r="U1895" i="5"/>
  <c r="U1894" i="5"/>
  <c r="U1893" i="5"/>
  <c r="U1892" i="5"/>
  <c r="U1891" i="5"/>
  <c r="U1890" i="5"/>
  <c r="U1889" i="5"/>
  <c r="U1888" i="5"/>
  <c r="U1887" i="5"/>
  <c r="U1886" i="5"/>
  <c r="U1885" i="5"/>
  <c r="U1884" i="5"/>
  <c r="U1883" i="5"/>
  <c r="U1882" i="5"/>
  <c r="U1881" i="5"/>
  <c r="U1880" i="5"/>
  <c r="U1879" i="5"/>
  <c r="U1878" i="5"/>
  <c r="U1877" i="5"/>
  <c r="U1876" i="5"/>
  <c r="U1875" i="5"/>
  <c r="U1874" i="5"/>
  <c r="U1873" i="5"/>
  <c r="U1872" i="5"/>
  <c r="U1871" i="5"/>
  <c r="U1870" i="5"/>
  <c r="U1869" i="5"/>
  <c r="U1868" i="5"/>
  <c r="U1867" i="5"/>
  <c r="U1866" i="5"/>
  <c r="U1865" i="5"/>
  <c r="U1864" i="5"/>
  <c r="U1863" i="5"/>
  <c r="U1862" i="5"/>
  <c r="U1861" i="5"/>
  <c r="U1860" i="5"/>
  <c r="U1859" i="5"/>
  <c r="U1858" i="5"/>
  <c r="U1857" i="5"/>
  <c r="U1856" i="5"/>
  <c r="U1855" i="5"/>
  <c r="U1854" i="5"/>
  <c r="U1853" i="5"/>
  <c r="U1852" i="5"/>
  <c r="U1851" i="5"/>
  <c r="U1850" i="5"/>
  <c r="U1849" i="5"/>
  <c r="U1848" i="5"/>
  <c r="U1847" i="5"/>
  <c r="U1846" i="5"/>
  <c r="U1845" i="5"/>
  <c r="U1844" i="5"/>
  <c r="U1843" i="5"/>
  <c r="U1842" i="5"/>
  <c r="U1841" i="5"/>
  <c r="U1840" i="5"/>
  <c r="U1839" i="5"/>
  <c r="U1838" i="5"/>
  <c r="U1837" i="5"/>
  <c r="U1836" i="5"/>
  <c r="U1835" i="5"/>
  <c r="U1834" i="5"/>
  <c r="U1833" i="5"/>
  <c r="U1832" i="5"/>
  <c r="U1831" i="5"/>
  <c r="U1830" i="5"/>
  <c r="U1829" i="5"/>
  <c r="U1828" i="5"/>
  <c r="U1827" i="5"/>
  <c r="U1826" i="5"/>
  <c r="U1825" i="5"/>
  <c r="U1824" i="5"/>
  <c r="U1823" i="5"/>
  <c r="U1822" i="5"/>
  <c r="U1821" i="5"/>
  <c r="U1820" i="5"/>
  <c r="U1819" i="5"/>
  <c r="U1818" i="5"/>
  <c r="U1817" i="5"/>
  <c r="U1816" i="5"/>
  <c r="U1815" i="5"/>
  <c r="U1814" i="5"/>
  <c r="U1813" i="5"/>
  <c r="U1812" i="5"/>
  <c r="U1811" i="5"/>
  <c r="U1810" i="5"/>
  <c r="U1809" i="5"/>
  <c r="U1808" i="5"/>
  <c r="U1807" i="5"/>
  <c r="U1806" i="5"/>
  <c r="U1805" i="5"/>
  <c r="U1804" i="5"/>
  <c r="U1803" i="5"/>
  <c r="U1802" i="5"/>
  <c r="U1801" i="5"/>
  <c r="U1800" i="5"/>
  <c r="U1799" i="5"/>
  <c r="U1798" i="5"/>
  <c r="U1797" i="5"/>
  <c r="U1796" i="5"/>
  <c r="U1795" i="5"/>
  <c r="U1794" i="5"/>
  <c r="U1793" i="5"/>
  <c r="U1792" i="5"/>
  <c r="U1791" i="5"/>
  <c r="U1790" i="5"/>
  <c r="U1789" i="5"/>
  <c r="U1788" i="5"/>
  <c r="U1787" i="5"/>
  <c r="U1786" i="5"/>
  <c r="U1785" i="5"/>
  <c r="U1784" i="5"/>
  <c r="U1783" i="5"/>
  <c r="U1782" i="5"/>
  <c r="U1781" i="5"/>
  <c r="U1780" i="5"/>
  <c r="U1779" i="5"/>
  <c r="U1778" i="5"/>
  <c r="U1777" i="5"/>
  <c r="U1776" i="5"/>
  <c r="U1775" i="5"/>
  <c r="U1774" i="5"/>
  <c r="U1773" i="5"/>
  <c r="U1772" i="5"/>
  <c r="U1771" i="5"/>
  <c r="U1770" i="5"/>
  <c r="U1769" i="5"/>
  <c r="U1768" i="5"/>
  <c r="U1767" i="5"/>
  <c r="U1766" i="5"/>
  <c r="U1765" i="5"/>
  <c r="U1764" i="5"/>
  <c r="U1763" i="5"/>
  <c r="U1762" i="5"/>
  <c r="U1761" i="5"/>
  <c r="U1760" i="5"/>
  <c r="U1759" i="5"/>
  <c r="U1758" i="5"/>
  <c r="U1757" i="5"/>
  <c r="U1756" i="5"/>
  <c r="U1755" i="5"/>
  <c r="U1754" i="5"/>
  <c r="U1753" i="5"/>
  <c r="U1752" i="5"/>
  <c r="U1751" i="5"/>
  <c r="U1750" i="5"/>
  <c r="U1749" i="5"/>
  <c r="U1748" i="5"/>
  <c r="U1747" i="5"/>
  <c r="U1746" i="5"/>
  <c r="U1745" i="5"/>
  <c r="U1744" i="5"/>
  <c r="U1743" i="5"/>
  <c r="U1742" i="5"/>
  <c r="U1741" i="5"/>
  <c r="U1740" i="5"/>
  <c r="U1739" i="5"/>
  <c r="U1738" i="5"/>
  <c r="U1737" i="5"/>
  <c r="U1736" i="5"/>
  <c r="U1735" i="5"/>
  <c r="U1734" i="5"/>
  <c r="U1733" i="5"/>
  <c r="U1732" i="5"/>
  <c r="U1731" i="5"/>
  <c r="U1730" i="5"/>
  <c r="U1729" i="5"/>
  <c r="U1728" i="5"/>
  <c r="U1727" i="5"/>
  <c r="U1726" i="5"/>
  <c r="U1725" i="5"/>
  <c r="U1724" i="5"/>
  <c r="U1723" i="5"/>
  <c r="U1722" i="5"/>
  <c r="U1721" i="5"/>
  <c r="U1720" i="5"/>
  <c r="U1719" i="5"/>
  <c r="U1718" i="5"/>
  <c r="U1717" i="5"/>
  <c r="U1716" i="5"/>
  <c r="U1715" i="5"/>
  <c r="U1714" i="5"/>
  <c r="U1713" i="5"/>
  <c r="U1712" i="5"/>
  <c r="U1711" i="5"/>
  <c r="U1710" i="5"/>
  <c r="U1709" i="5"/>
  <c r="U1708" i="5"/>
  <c r="U1707" i="5"/>
  <c r="U1706" i="5"/>
  <c r="U1705" i="5"/>
  <c r="U1704" i="5"/>
  <c r="U1703" i="5"/>
  <c r="U1702" i="5"/>
  <c r="U1701" i="5"/>
  <c r="U1700" i="5"/>
  <c r="U1699" i="5"/>
  <c r="U1698" i="5"/>
  <c r="U1697" i="5"/>
  <c r="U1696" i="5"/>
  <c r="U1695" i="5"/>
  <c r="U1694" i="5"/>
  <c r="U1693" i="5"/>
  <c r="U1692" i="5"/>
  <c r="U1691" i="5"/>
  <c r="U1690" i="5"/>
  <c r="U1689" i="5"/>
  <c r="U1688" i="5"/>
  <c r="U1687" i="5"/>
  <c r="U1686" i="5"/>
  <c r="U1685" i="5"/>
  <c r="U1684" i="5"/>
  <c r="U1683" i="5"/>
  <c r="U1682" i="5"/>
  <c r="U1681" i="5"/>
  <c r="U1680" i="5"/>
  <c r="U1679" i="5"/>
  <c r="U1678" i="5"/>
  <c r="U1677" i="5"/>
  <c r="U1676" i="5"/>
  <c r="U1675" i="5"/>
  <c r="U1674" i="5"/>
  <c r="U1673" i="5"/>
  <c r="U1672" i="5"/>
  <c r="U1671" i="5"/>
  <c r="U1670" i="5"/>
  <c r="U1669" i="5"/>
  <c r="U1668" i="5"/>
  <c r="U1667" i="5"/>
  <c r="U1666" i="5"/>
  <c r="U1665" i="5"/>
  <c r="U1664" i="5"/>
  <c r="U1663" i="5"/>
  <c r="U1662" i="5"/>
  <c r="U1661" i="5"/>
  <c r="U1660" i="5"/>
  <c r="U1659" i="5"/>
  <c r="U1658" i="5"/>
  <c r="U1657" i="5"/>
  <c r="U1656" i="5"/>
  <c r="U1655" i="5"/>
  <c r="U1654" i="5"/>
  <c r="U1653" i="5"/>
  <c r="U1652" i="5"/>
  <c r="U1651" i="5"/>
  <c r="U1650" i="5"/>
  <c r="U1649" i="5"/>
  <c r="U1648" i="5"/>
  <c r="U1647" i="5"/>
  <c r="U1646" i="5"/>
  <c r="U1645" i="5"/>
  <c r="U1644" i="5"/>
  <c r="U1643" i="5"/>
  <c r="U1642" i="5"/>
  <c r="U1641" i="5"/>
  <c r="U1640" i="5"/>
  <c r="U1639" i="5"/>
  <c r="U1638" i="5"/>
  <c r="U1637" i="5"/>
  <c r="U1636" i="5"/>
  <c r="U1635" i="5"/>
  <c r="U1634" i="5"/>
  <c r="U1633" i="5"/>
  <c r="U1632" i="5"/>
  <c r="U1631" i="5"/>
  <c r="U1630" i="5"/>
  <c r="U1629" i="5"/>
  <c r="U1628" i="5"/>
  <c r="U1627" i="5"/>
  <c r="U1626" i="5"/>
  <c r="U1625" i="5"/>
  <c r="U1624" i="5"/>
  <c r="U1623" i="5"/>
  <c r="U1622" i="5"/>
  <c r="U1621" i="5"/>
  <c r="U1620" i="5"/>
  <c r="U1619" i="5"/>
  <c r="U1618" i="5"/>
  <c r="U1617" i="5"/>
  <c r="U1616" i="5"/>
  <c r="U1615" i="5"/>
  <c r="U1614" i="5"/>
  <c r="U1613" i="5"/>
  <c r="U1612" i="5"/>
  <c r="U1611" i="5"/>
  <c r="U1610" i="5"/>
  <c r="U1609" i="5"/>
  <c r="U1608" i="5"/>
  <c r="U1607" i="5"/>
  <c r="U1606" i="5"/>
  <c r="U1605" i="5"/>
  <c r="U1604" i="5"/>
  <c r="U1603" i="5"/>
  <c r="U1602" i="5"/>
  <c r="U1601" i="5"/>
  <c r="U1600" i="5"/>
  <c r="U1599" i="5"/>
  <c r="U1598" i="5"/>
  <c r="U1597" i="5"/>
  <c r="U1596" i="5"/>
  <c r="U1595" i="5"/>
  <c r="U1594" i="5"/>
  <c r="U1593" i="5"/>
  <c r="U1592" i="5"/>
  <c r="U1591" i="5"/>
  <c r="U1590" i="5"/>
  <c r="U1589" i="5"/>
  <c r="U1588" i="5"/>
  <c r="U1587" i="5"/>
  <c r="U1586" i="5"/>
  <c r="U1585" i="5"/>
  <c r="U1584" i="5"/>
  <c r="U1583" i="5"/>
  <c r="U1582" i="5"/>
  <c r="U1581" i="5"/>
  <c r="U1580" i="5"/>
  <c r="U1579" i="5"/>
  <c r="U1578" i="5"/>
  <c r="U1577" i="5"/>
  <c r="U1576" i="5"/>
  <c r="U1575" i="5"/>
  <c r="U1574" i="5"/>
  <c r="U1573" i="5"/>
  <c r="U1572" i="5"/>
  <c r="U1571" i="5"/>
  <c r="U1570" i="5"/>
  <c r="U1569" i="5"/>
  <c r="U1568" i="5"/>
  <c r="U1567" i="5"/>
  <c r="U1566" i="5"/>
  <c r="U1565" i="5"/>
  <c r="U1564" i="5"/>
  <c r="U1563" i="5"/>
  <c r="U1562" i="5"/>
  <c r="U1561" i="5"/>
  <c r="U1560" i="5"/>
  <c r="U1559" i="5"/>
  <c r="U1558" i="5"/>
  <c r="U1557" i="5"/>
  <c r="U1556" i="5"/>
  <c r="U1555" i="5"/>
  <c r="U1554" i="5"/>
  <c r="U1553" i="5"/>
  <c r="U1552" i="5"/>
  <c r="U1551" i="5"/>
  <c r="U1550" i="5"/>
  <c r="U1549" i="5"/>
  <c r="U1548" i="5"/>
  <c r="U1547" i="5"/>
  <c r="U1546" i="5"/>
  <c r="U1545" i="5"/>
  <c r="U1544" i="5"/>
  <c r="U1543" i="5"/>
  <c r="U1542" i="5"/>
  <c r="U1541" i="5"/>
  <c r="U1540" i="5"/>
  <c r="U1539" i="5"/>
  <c r="U1538" i="5"/>
  <c r="U1537" i="5"/>
  <c r="U1536" i="5"/>
  <c r="U1535" i="5"/>
  <c r="U1534" i="5"/>
  <c r="U1533" i="5"/>
  <c r="U1532" i="5"/>
  <c r="U1531" i="5"/>
  <c r="U1530" i="5"/>
  <c r="U1529" i="5"/>
  <c r="U1528" i="5"/>
  <c r="U1527" i="5"/>
  <c r="U1526" i="5"/>
  <c r="U1525" i="5"/>
  <c r="U1524" i="5"/>
  <c r="U1523" i="5"/>
  <c r="U1522" i="5"/>
  <c r="U1521" i="5"/>
  <c r="U1520" i="5"/>
  <c r="U1519" i="5"/>
  <c r="U1518" i="5"/>
  <c r="U1517" i="5"/>
  <c r="U1516" i="5"/>
  <c r="U1515" i="5"/>
  <c r="U1514" i="5"/>
  <c r="U1513" i="5"/>
  <c r="U1512" i="5"/>
  <c r="U1511" i="5"/>
  <c r="U1510" i="5"/>
  <c r="U1509" i="5"/>
  <c r="U1508" i="5"/>
  <c r="U1507" i="5"/>
  <c r="U1506" i="5"/>
  <c r="U1505" i="5"/>
  <c r="U1504" i="5"/>
  <c r="U1503" i="5"/>
  <c r="U1502" i="5"/>
  <c r="U1501" i="5"/>
  <c r="U1500" i="5"/>
  <c r="U1499" i="5"/>
  <c r="U1498" i="5"/>
  <c r="U1497" i="5"/>
  <c r="U1496" i="5"/>
  <c r="U1495" i="5"/>
  <c r="U1494" i="5"/>
  <c r="U1493" i="5"/>
  <c r="U1492" i="5"/>
  <c r="U1491" i="5"/>
  <c r="U1490" i="5"/>
  <c r="U1489" i="5"/>
  <c r="U1488" i="5"/>
  <c r="U1487" i="5"/>
  <c r="U1486" i="5"/>
  <c r="U1485" i="5"/>
  <c r="U1484" i="5"/>
  <c r="U1483" i="5"/>
  <c r="U1482" i="5"/>
  <c r="U1481" i="5"/>
  <c r="U1480" i="5"/>
  <c r="U1479" i="5"/>
  <c r="U1478" i="5"/>
  <c r="U1477" i="5"/>
  <c r="U1476" i="5"/>
  <c r="U1475" i="5"/>
  <c r="U1474" i="5"/>
  <c r="U1473" i="5"/>
  <c r="U1472" i="5"/>
  <c r="U1471" i="5"/>
  <c r="U1470" i="5"/>
  <c r="U1469" i="5"/>
  <c r="U1468" i="5"/>
  <c r="U1467" i="5"/>
  <c r="U1466" i="5"/>
  <c r="U1465" i="5"/>
  <c r="U1464" i="5"/>
  <c r="U1463" i="5"/>
  <c r="U1462" i="5"/>
  <c r="U1461" i="5"/>
  <c r="U1460" i="5"/>
  <c r="U1459" i="5"/>
  <c r="U1458" i="5"/>
  <c r="U1457" i="5"/>
  <c r="U1456" i="5"/>
  <c r="U1455" i="5"/>
  <c r="U1454" i="5"/>
  <c r="U1453" i="5"/>
  <c r="U1452" i="5"/>
  <c r="U1451" i="5"/>
  <c r="U1450" i="5"/>
  <c r="U1449" i="5"/>
  <c r="U1448" i="5"/>
  <c r="U1447" i="5"/>
  <c r="U1446" i="5"/>
  <c r="U1445" i="5"/>
  <c r="U1444" i="5"/>
  <c r="U1443" i="5"/>
  <c r="U1442" i="5"/>
  <c r="U1441" i="5"/>
  <c r="U1440" i="5"/>
  <c r="U1439" i="5"/>
  <c r="U1438" i="5"/>
  <c r="U1437" i="5"/>
  <c r="U1436" i="5"/>
  <c r="U1435" i="5"/>
  <c r="U1434" i="5"/>
  <c r="U1433" i="5"/>
  <c r="U1432" i="5"/>
  <c r="U1431" i="5"/>
  <c r="U1430" i="5"/>
  <c r="U1429" i="5"/>
  <c r="U1428" i="5"/>
  <c r="U1427" i="5"/>
  <c r="U1426" i="5"/>
  <c r="U1425" i="5"/>
  <c r="U1424" i="5"/>
  <c r="U1423" i="5"/>
  <c r="U1422" i="5"/>
  <c r="U1421" i="5"/>
  <c r="U1420" i="5"/>
  <c r="U1419" i="5"/>
  <c r="U1418" i="5"/>
  <c r="U1417" i="5"/>
  <c r="U1416" i="5"/>
  <c r="U1415" i="5"/>
  <c r="U1414" i="5"/>
  <c r="U1413" i="5"/>
  <c r="U1412" i="5"/>
  <c r="U1411" i="5"/>
  <c r="U1410" i="5"/>
  <c r="U1409" i="5"/>
  <c r="U1408" i="5"/>
  <c r="U1407" i="5"/>
  <c r="U1406" i="5"/>
  <c r="U1405" i="5"/>
  <c r="U1404" i="5"/>
  <c r="U1403" i="5"/>
  <c r="U1402" i="5"/>
  <c r="U1401" i="5"/>
  <c r="U1400" i="5"/>
  <c r="U1399" i="5"/>
  <c r="U1398" i="5"/>
  <c r="U1397" i="5"/>
  <c r="U1396" i="5"/>
  <c r="U1395" i="5"/>
  <c r="U1394" i="5"/>
  <c r="U1393" i="5"/>
  <c r="U1392" i="5"/>
  <c r="U1391" i="5"/>
  <c r="U1390" i="5"/>
  <c r="U1389" i="5"/>
  <c r="U1388" i="5"/>
  <c r="U1387" i="5"/>
  <c r="U1386" i="5"/>
  <c r="U1385" i="5"/>
  <c r="U1384" i="5"/>
  <c r="U1383" i="5"/>
  <c r="U1382" i="5"/>
  <c r="U1381" i="5"/>
  <c r="U1380" i="5"/>
  <c r="U1379" i="5"/>
  <c r="U1378" i="5"/>
  <c r="U1377" i="5"/>
  <c r="U1376" i="5"/>
  <c r="U1375" i="5"/>
  <c r="U1374" i="5"/>
  <c r="U1373" i="5"/>
  <c r="U1372" i="5"/>
  <c r="U1371" i="5"/>
  <c r="U1370" i="5"/>
  <c r="U1369" i="5"/>
  <c r="U1368" i="5"/>
  <c r="U1367" i="5"/>
  <c r="U1366" i="5"/>
  <c r="U1365" i="5"/>
  <c r="U1364" i="5"/>
  <c r="U1363" i="5"/>
  <c r="U1362" i="5"/>
  <c r="U1361" i="5"/>
  <c r="U1360" i="5"/>
  <c r="U1359" i="5"/>
  <c r="U1358" i="5"/>
  <c r="U1357" i="5"/>
  <c r="U1356" i="5"/>
  <c r="U1355" i="5"/>
  <c r="U1354" i="5"/>
  <c r="U1353" i="5"/>
  <c r="U1352" i="5"/>
  <c r="U1351" i="5"/>
  <c r="U1350" i="5"/>
  <c r="U1349" i="5"/>
  <c r="U1348" i="5"/>
  <c r="U1347" i="5"/>
  <c r="U1346" i="5"/>
  <c r="U1345" i="5"/>
  <c r="U1344" i="5"/>
  <c r="U1343" i="5"/>
  <c r="U1342" i="5"/>
  <c r="U1341" i="5"/>
  <c r="U1340" i="5"/>
  <c r="U1339" i="5"/>
  <c r="U1338" i="5"/>
  <c r="U1337" i="5"/>
  <c r="U1336" i="5"/>
  <c r="U1335" i="5"/>
  <c r="U1334" i="5"/>
  <c r="U1333" i="5"/>
  <c r="U1332" i="5"/>
  <c r="U1331" i="5"/>
  <c r="U1330" i="5"/>
  <c r="U1329" i="5"/>
  <c r="U1328" i="5"/>
  <c r="U1327" i="5"/>
  <c r="U1326" i="5"/>
  <c r="U1325" i="5"/>
  <c r="U1324" i="5"/>
  <c r="U1323" i="5"/>
  <c r="U1322" i="5"/>
  <c r="U1321" i="5"/>
  <c r="U1320" i="5"/>
  <c r="U1319" i="5"/>
  <c r="U1318" i="5"/>
  <c r="U1317" i="5"/>
  <c r="U1316" i="5"/>
  <c r="U1315" i="5"/>
  <c r="U1314" i="5"/>
  <c r="U1313" i="5"/>
  <c r="U1312" i="5"/>
  <c r="U1311" i="5"/>
  <c r="U1310" i="5"/>
  <c r="U1309" i="5"/>
  <c r="U1308" i="5"/>
  <c r="U1307" i="5"/>
  <c r="U1306" i="5"/>
  <c r="U1305" i="5"/>
  <c r="U1304" i="5"/>
  <c r="U1303" i="5"/>
  <c r="U1302" i="5"/>
  <c r="U1301" i="5"/>
  <c r="U1300" i="5"/>
  <c r="U1299" i="5"/>
  <c r="U1298" i="5"/>
  <c r="U1297" i="5"/>
  <c r="U1296" i="5"/>
  <c r="U1295" i="5"/>
  <c r="U1294" i="5"/>
  <c r="U1293" i="5"/>
  <c r="U1292" i="5"/>
  <c r="U1291" i="5"/>
  <c r="U1290" i="5"/>
  <c r="U1289" i="5"/>
  <c r="U1288" i="5"/>
  <c r="U1287" i="5"/>
  <c r="U1286" i="5"/>
  <c r="U1285" i="5"/>
  <c r="U1284" i="5"/>
  <c r="U1283" i="5"/>
  <c r="U1282" i="5"/>
  <c r="U1281" i="5"/>
  <c r="U1280" i="5"/>
  <c r="U1279" i="5"/>
  <c r="U1278" i="5"/>
  <c r="U1277" i="5"/>
  <c r="U1276" i="5"/>
  <c r="U1275" i="5"/>
  <c r="U1274" i="5"/>
  <c r="U1273" i="5"/>
  <c r="U1272" i="5"/>
  <c r="U1271" i="5"/>
  <c r="U1270" i="5"/>
  <c r="U1269" i="5"/>
  <c r="U1268" i="5"/>
  <c r="U1267" i="5"/>
  <c r="U1266" i="5"/>
  <c r="U1265" i="5"/>
  <c r="U1264" i="5"/>
  <c r="U1263" i="5"/>
  <c r="U1262" i="5"/>
  <c r="U1261" i="5"/>
  <c r="U1260" i="5"/>
  <c r="U1259" i="5"/>
  <c r="U1258" i="5"/>
  <c r="U1257" i="5"/>
  <c r="U1256" i="5"/>
  <c r="U1255" i="5"/>
  <c r="U1254" i="5"/>
  <c r="U1253" i="5"/>
  <c r="U1252" i="5"/>
  <c r="U1251" i="5"/>
  <c r="U1250" i="5"/>
  <c r="U1249" i="5"/>
  <c r="U1248" i="5"/>
  <c r="U1247" i="5"/>
  <c r="U1246" i="5"/>
  <c r="U1245" i="5"/>
  <c r="U1244" i="5"/>
  <c r="U1243" i="5"/>
  <c r="U1242" i="5"/>
  <c r="U1241" i="5"/>
  <c r="U1240" i="5"/>
  <c r="U1239" i="5"/>
  <c r="U1238" i="5"/>
  <c r="U1237" i="5"/>
  <c r="U1236" i="5"/>
  <c r="U1235" i="5"/>
  <c r="U1234" i="5"/>
  <c r="U1233" i="5"/>
  <c r="U1232" i="5"/>
  <c r="U1231" i="5"/>
  <c r="U1230" i="5"/>
  <c r="U1229" i="5"/>
  <c r="U1228" i="5"/>
  <c r="U1227" i="5"/>
  <c r="U1226" i="5"/>
  <c r="U1225" i="5"/>
  <c r="U1224" i="5"/>
  <c r="U1223" i="5"/>
  <c r="U1222" i="5"/>
  <c r="U1221" i="5"/>
  <c r="U1220" i="5"/>
  <c r="U1219" i="5"/>
  <c r="U1218" i="5"/>
  <c r="U1217" i="5"/>
  <c r="U1216" i="5"/>
  <c r="U1215" i="5"/>
  <c r="U1214" i="5"/>
  <c r="U1213" i="5"/>
  <c r="U1212" i="5"/>
  <c r="U1211" i="5"/>
  <c r="U1210" i="5"/>
  <c r="U1209" i="5"/>
  <c r="U1208" i="5"/>
  <c r="U1207" i="5"/>
  <c r="U1206" i="5"/>
  <c r="U1205" i="5"/>
  <c r="U1204" i="5"/>
  <c r="U1203" i="5"/>
  <c r="U1202" i="5"/>
  <c r="U1201" i="5"/>
  <c r="U1200" i="5"/>
  <c r="U1199" i="5"/>
  <c r="U1198" i="5"/>
  <c r="U1197" i="5"/>
  <c r="U1196" i="5"/>
  <c r="U1195" i="5"/>
  <c r="U1194" i="5"/>
  <c r="U1193" i="5"/>
  <c r="U1192" i="5"/>
  <c r="U1191" i="5"/>
  <c r="U1190" i="5"/>
  <c r="U1189" i="5"/>
  <c r="U1188" i="5"/>
  <c r="U1187" i="5"/>
  <c r="U1186" i="5"/>
  <c r="U1185" i="5"/>
  <c r="U1184" i="5"/>
  <c r="U1183" i="5"/>
  <c r="U1182" i="5"/>
  <c r="U1181" i="5"/>
  <c r="U1180" i="5"/>
  <c r="U1179" i="5"/>
  <c r="U1178" i="5"/>
  <c r="U1177" i="5"/>
  <c r="U1176" i="5"/>
  <c r="U1175" i="5"/>
  <c r="U1174" i="5"/>
  <c r="U1173" i="5"/>
  <c r="U1172" i="5"/>
  <c r="U1171" i="5"/>
  <c r="U1170" i="5"/>
  <c r="U1169" i="5"/>
  <c r="U1168" i="5"/>
  <c r="U1167" i="5"/>
  <c r="U1166" i="5"/>
  <c r="U1165" i="5"/>
  <c r="U1164" i="5"/>
  <c r="U1163" i="5"/>
  <c r="U1162" i="5"/>
  <c r="U1161" i="5"/>
  <c r="U1160" i="5"/>
  <c r="U1159" i="5"/>
  <c r="U1158" i="5"/>
  <c r="U1157" i="5"/>
  <c r="U1156" i="5"/>
  <c r="U1155" i="5"/>
  <c r="U1154" i="5"/>
  <c r="U1153" i="5"/>
  <c r="U1152" i="5"/>
  <c r="U1151" i="5"/>
  <c r="U1150" i="5"/>
  <c r="U1149" i="5"/>
  <c r="U1148" i="5"/>
  <c r="U1147" i="5"/>
  <c r="U1146" i="5"/>
  <c r="U1145" i="5"/>
  <c r="U1144" i="5"/>
  <c r="U1143" i="5"/>
  <c r="U1142" i="5"/>
  <c r="U1141" i="5"/>
  <c r="U1140" i="5"/>
  <c r="U1139" i="5"/>
  <c r="U1138" i="5"/>
  <c r="U1137" i="5"/>
  <c r="U1136" i="5"/>
  <c r="U1135" i="5"/>
  <c r="U1134" i="5"/>
  <c r="U1133" i="5"/>
  <c r="U1132" i="5"/>
  <c r="U1131" i="5"/>
  <c r="U1130" i="5"/>
  <c r="U1129" i="5"/>
  <c r="U1128" i="5"/>
  <c r="U1127" i="5"/>
  <c r="U1126" i="5"/>
  <c r="U1125" i="5"/>
  <c r="U1124" i="5"/>
  <c r="U1123" i="5"/>
  <c r="U1122" i="5"/>
  <c r="U1121" i="5"/>
  <c r="U1120" i="5"/>
  <c r="U1119" i="5"/>
  <c r="U1118" i="5"/>
  <c r="U1117" i="5"/>
  <c r="U1116" i="5"/>
  <c r="U1115" i="5"/>
  <c r="U1114" i="5"/>
  <c r="U1113" i="5"/>
  <c r="U1112" i="5"/>
  <c r="U1111" i="5"/>
  <c r="U1110" i="5"/>
  <c r="U1109" i="5"/>
  <c r="U1108" i="5"/>
  <c r="U1107" i="5"/>
  <c r="U1106" i="5"/>
  <c r="U1105" i="5"/>
  <c r="U1104" i="5"/>
  <c r="U1103" i="5"/>
  <c r="U1102" i="5"/>
  <c r="U1101" i="5"/>
  <c r="U1100" i="5"/>
  <c r="U1099" i="5"/>
  <c r="U1098" i="5"/>
  <c r="U1097" i="5"/>
  <c r="U1096" i="5"/>
  <c r="U1095" i="5"/>
  <c r="U1094" i="5"/>
  <c r="U1093" i="5"/>
  <c r="U1092" i="5"/>
  <c r="U1091" i="5"/>
  <c r="U1090" i="5"/>
  <c r="U1089" i="5"/>
  <c r="U1088" i="5"/>
  <c r="U1087" i="5"/>
  <c r="U1086" i="5"/>
  <c r="U1085" i="5"/>
  <c r="U1084" i="5"/>
  <c r="U1083" i="5"/>
  <c r="U1082" i="5"/>
  <c r="U1081" i="5"/>
  <c r="U1080" i="5"/>
  <c r="U1079" i="5"/>
  <c r="U1078" i="5"/>
  <c r="U1077" i="5"/>
  <c r="U1076" i="5"/>
  <c r="U1075" i="5"/>
  <c r="U1074" i="5"/>
  <c r="U1073" i="5"/>
  <c r="U1072" i="5"/>
  <c r="U1071" i="5"/>
  <c r="U1070" i="5"/>
  <c r="U1069" i="5"/>
  <c r="U1068" i="5"/>
  <c r="U1067" i="5"/>
  <c r="U1066" i="5"/>
  <c r="U1065" i="5"/>
  <c r="U1064" i="5"/>
  <c r="U1063" i="5"/>
  <c r="U1062" i="5"/>
  <c r="U1061" i="5"/>
  <c r="U1060" i="5"/>
  <c r="U1059" i="5"/>
  <c r="U1058" i="5"/>
  <c r="U1057" i="5"/>
  <c r="U1056" i="5"/>
  <c r="U1055" i="5"/>
  <c r="U1054" i="5"/>
  <c r="U1053" i="5"/>
  <c r="U1052" i="5"/>
  <c r="U1051" i="5"/>
  <c r="U1050" i="5"/>
  <c r="U1049" i="5"/>
  <c r="U1048" i="5"/>
  <c r="U1047" i="5"/>
  <c r="U1046" i="5"/>
  <c r="U1045" i="5"/>
  <c r="U1044" i="5"/>
  <c r="U1043" i="5"/>
  <c r="U1042" i="5"/>
  <c r="U1041" i="5"/>
  <c r="U1040" i="5"/>
  <c r="U1039" i="5"/>
  <c r="U1038" i="5"/>
  <c r="U1037" i="5"/>
  <c r="U1036" i="5"/>
  <c r="U1035" i="5"/>
  <c r="U1034" i="5"/>
  <c r="U1033" i="5"/>
  <c r="U1032" i="5"/>
  <c r="U1031" i="5"/>
  <c r="U1030" i="5"/>
  <c r="U1029" i="5"/>
  <c r="U1028" i="5"/>
  <c r="U1027" i="5"/>
  <c r="U1026" i="5"/>
  <c r="U1025" i="5"/>
  <c r="U1024" i="5"/>
  <c r="U1023" i="5"/>
  <c r="U1022" i="5"/>
  <c r="U1021" i="5"/>
  <c r="U1020" i="5"/>
  <c r="U1019" i="5"/>
  <c r="U1018" i="5"/>
  <c r="U1017" i="5"/>
  <c r="U1016" i="5"/>
  <c r="U1015" i="5"/>
  <c r="U1014" i="5"/>
  <c r="U1013" i="5"/>
  <c r="U1012" i="5"/>
  <c r="U1011" i="5"/>
  <c r="U1010" i="5"/>
  <c r="U1009" i="5"/>
  <c r="U1008" i="5"/>
  <c r="U1007" i="5"/>
  <c r="U1006" i="5"/>
  <c r="U1005" i="5"/>
  <c r="U1004" i="5"/>
  <c r="U1003" i="5"/>
  <c r="U1002" i="5"/>
  <c r="U1001" i="5"/>
  <c r="U1000" i="5"/>
  <c r="U999" i="5"/>
  <c r="U998" i="5"/>
  <c r="U997" i="5"/>
  <c r="U996" i="5"/>
  <c r="U995" i="5"/>
  <c r="U994" i="5"/>
  <c r="U993" i="5"/>
  <c r="U992" i="5"/>
  <c r="U991" i="5"/>
  <c r="U990" i="5"/>
  <c r="U989" i="5"/>
  <c r="U988" i="5"/>
  <c r="U987" i="5"/>
  <c r="U986" i="5"/>
  <c r="U985" i="5"/>
  <c r="U984" i="5"/>
  <c r="U983" i="5"/>
  <c r="U982" i="5"/>
  <c r="U981" i="5"/>
  <c r="U980" i="5"/>
  <c r="U979" i="5"/>
  <c r="U978" i="5"/>
  <c r="U977" i="5"/>
  <c r="U976" i="5"/>
  <c r="U975" i="5"/>
  <c r="U974" i="5"/>
  <c r="U973" i="5"/>
  <c r="U972" i="5"/>
  <c r="U971" i="5"/>
  <c r="U970" i="5"/>
  <c r="U969" i="5"/>
  <c r="U968" i="5"/>
  <c r="U967" i="5"/>
  <c r="U966" i="5"/>
  <c r="U965" i="5"/>
  <c r="U964" i="5"/>
  <c r="U963" i="5"/>
  <c r="U962" i="5"/>
  <c r="U961" i="5"/>
  <c r="U960" i="5"/>
  <c r="U959" i="5"/>
  <c r="U958" i="5"/>
  <c r="U957" i="5"/>
  <c r="U956" i="5"/>
  <c r="U955" i="5"/>
  <c r="U954" i="5"/>
  <c r="U953" i="5"/>
  <c r="U952" i="5"/>
  <c r="U951" i="5"/>
  <c r="U950" i="5"/>
  <c r="U949" i="5"/>
  <c r="U948" i="5"/>
  <c r="U947" i="5"/>
  <c r="U946" i="5"/>
  <c r="U945" i="5"/>
  <c r="U944" i="5"/>
  <c r="U943" i="5"/>
  <c r="U942" i="5"/>
  <c r="U941" i="5"/>
  <c r="U940" i="5"/>
  <c r="U939" i="5"/>
  <c r="U938" i="5"/>
  <c r="U937" i="5"/>
  <c r="U936" i="5"/>
  <c r="U935" i="5"/>
  <c r="U934" i="5"/>
  <c r="U933" i="5"/>
  <c r="U932" i="5"/>
  <c r="U931" i="5"/>
  <c r="U930" i="5"/>
  <c r="U929" i="5"/>
  <c r="U928" i="5"/>
  <c r="U927" i="5"/>
  <c r="U926" i="5"/>
  <c r="U925" i="5"/>
  <c r="U924" i="5"/>
  <c r="U923" i="5"/>
  <c r="U922" i="5"/>
  <c r="U921" i="5"/>
  <c r="U920" i="5"/>
  <c r="U919" i="5"/>
  <c r="U918" i="5"/>
  <c r="U917" i="5"/>
  <c r="U916" i="5"/>
  <c r="U915" i="5"/>
  <c r="U914" i="5"/>
  <c r="U913" i="5"/>
  <c r="U912" i="5"/>
  <c r="U911" i="5"/>
  <c r="U910" i="5"/>
  <c r="U909" i="5"/>
  <c r="U908" i="5"/>
  <c r="U907" i="5"/>
  <c r="U906" i="5"/>
  <c r="U905" i="5"/>
  <c r="U904" i="5"/>
  <c r="U903" i="5"/>
  <c r="U902" i="5"/>
  <c r="U901" i="5"/>
  <c r="U900" i="5"/>
  <c r="U899" i="5"/>
  <c r="U898" i="5"/>
  <c r="U897" i="5"/>
  <c r="U896" i="5"/>
  <c r="U895" i="5"/>
  <c r="U894" i="5"/>
  <c r="U893" i="5"/>
  <c r="U892" i="5"/>
  <c r="U891" i="5"/>
  <c r="U890" i="5"/>
  <c r="U889" i="5"/>
  <c r="U888" i="5"/>
  <c r="U887" i="5"/>
  <c r="U886" i="5"/>
  <c r="U885" i="5"/>
  <c r="U884" i="5"/>
  <c r="U883" i="5"/>
  <c r="U882" i="5"/>
  <c r="U881" i="5"/>
  <c r="U880" i="5"/>
  <c r="U879" i="5"/>
  <c r="U878" i="5"/>
  <c r="U877" i="5"/>
  <c r="U876" i="5"/>
  <c r="U875" i="5"/>
  <c r="U874" i="5"/>
  <c r="U873" i="5"/>
  <c r="U872" i="5"/>
  <c r="U871" i="5"/>
  <c r="U870" i="5"/>
  <c r="U869" i="5"/>
  <c r="U868" i="5"/>
  <c r="U867" i="5"/>
  <c r="U866" i="5"/>
  <c r="U865" i="5"/>
  <c r="U864" i="5"/>
  <c r="U863" i="5"/>
  <c r="U862" i="5"/>
  <c r="U861" i="5"/>
  <c r="U860" i="5"/>
  <c r="U859" i="5"/>
  <c r="U858" i="5"/>
  <c r="U857" i="5"/>
  <c r="U856" i="5"/>
  <c r="U855" i="5"/>
  <c r="U854" i="5"/>
  <c r="U853" i="5"/>
  <c r="U852" i="5"/>
  <c r="U851" i="5"/>
  <c r="U850" i="5"/>
  <c r="U849" i="5"/>
  <c r="U848" i="5"/>
  <c r="U847" i="5"/>
  <c r="U846" i="5"/>
  <c r="U845" i="5"/>
  <c r="U844" i="5"/>
  <c r="U843" i="5"/>
  <c r="U842" i="5"/>
  <c r="U841" i="5"/>
  <c r="U840" i="5"/>
  <c r="U839" i="5"/>
  <c r="U838" i="5"/>
  <c r="U837" i="5"/>
  <c r="U836" i="5"/>
  <c r="U835" i="5"/>
  <c r="U834" i="5"/>
  <c r="U833" i="5"/>
  <c r="U832" i="5"/>
  <c r="U831" i="5"/>
  <c r="U830" i="5"/>
  <c r="U829" i="5"/>
  <c r="U828" i="5"/>
  <c r="U827" i="5"/>
  <c r="U826" i="5"/>
  <c r="U825" i="5"/>
  <c r="U824" i="5"/>
  <c r="U823" i="5"/>
  <c r="U822" i="5"/>
  <c r="U821" i="5"/>
  <c r="U820" i="5"/>
  <c r="U819" i="5"/>
  <c r="U818" i="5"/>
  <c r="U817" i="5"/>
  <c r="U816" i="5"/>
  <c r="U815" i="5"/>
  <c r="U814" i="5"/>
  <c r="U813" i="5"/>
  <c r="U812" i="5"/>
  <c r="U811" i="5"/>
  <c r="U810" i="5"/>
  <c r="U809" i="5"/>
  <c r="U808" i="5"/>
  <c r="U807" i="5"/>
  <c r="U806" i="5"/>
  <c r="U805" i="5"/>
  <c r="U804" i="5"/>
  <c r="U803" i="5"/>
  <c r="U802" i="5"/>
  <c r="U801" i="5"/>
  <c r="U800" i="5"/>
  <c r="U799" i="5"/>
  <c r="U798" i="5"/>
  <c r="U797" i="5"/>
  <c r="U796" i="5"/>
  <c r="U795" i="5"/>
  <c r="U794" i="5"/>
  <c r="U793" i="5"/>
  <c r="U792" i="5"/>
  <c r="U791" i="5"/>
  <c r="U790" i="5"/>
  <c r="U789" i="5"/>
  <c r="U788" i="5"/>
  <c r="U787" i="5"/>
  <c r="U786" i="5"/>
  <c r="U785" i="5"/>
  <c r="U784" i="5"/>
  <c r="U783" i="5"/>
  <c r="U782" i="5"/>
  <c r="U781" i="5"/>
  <c r="U780" i="5"/>
  <c r="U779" i="5"/>
  <c r="U778" i="5"/>
  <c r="U777" i="5"/>
  <c r="U776" i="5"/>
  <c r="U775" i="5"/>
  <c r="U774" i="5"/>
  <c r="U773" i="5"/>
  <c r="U772" i="5"/>
  <c r="U771" i="5"/>
  <c r="U770" i="5"/>
  <c r="U769" i="5"/>
  <c r="U768" i="5"/>
  <c r="U767" i="5"/>
  <c r="U766" i="5"/>
  <c r="U765" i="5"/>
  <c r="U764" i="5"/>
  <c r="U763" i="5"/>
  <c r="U762" i="5"/>
  <c r="U761" i="5"/>
  <c r="U760" i="5"/>
  <c r="U759" i="5"/>
  <c r="U758" i="5"/>
  <c r="U757" i="5"/>
  <c r="U756" i="5"/>
  <c r="U755" i="5"/>
  <c r="U754" i="5"/>
  <c r="U753" i="5"/>
  <c r="U752" i="5"/>
  <c r="U751" i="5"/>
  <c r="U750" i="5"/>
  <c r="U749" i="5"/>
  <c r="U748" i="5"/>
  <c r="U747" i="5"/>
  <c r="U746" i="5"/>
  <c r="U745" i="5"/>
  <c r="U744" i="5"/>
  <c r="U743" i="5"/>
  <c r="U742" i="5"/>
  <c r="U741" i="5"/>
  <c r="U740" i="5"/>
  <c r="U739" i="5"/>
  <c r="U738" i="5"/>
  <c r="U737" i="5"/>
  <c r="U736" i="5"/>
  <c r="U735" i="5"/>
  <c r="U734" i="5"/>
  <c r="U733" i="5"/>
  <c r="U732" i="5"/>
  <c r="U731" i="5"/>
  <c r="U730" i="5"/>
  <c r="U729" i="5"/>
  <c r="U728" i="5"/>
  <c r="U727" i="5"/>
  <c r="U726" i="5"/>
  <c r="U725" i="5"/>
  <c r="U724" i="5"/>
  <c r="U723" i="5"/>
  <c r="U722" i="5"/>
  <c r="U721" i="5"/>
  <c r="U720" i="5"/>
  <c r="U719" i="5"/>
  <c r="U718" i="5"/>
  <c r="U717" i="5"/>
  <c r="U716" i="5"/>
  <c r="U715" i="5"/>
  <c r="U714" i="5"/>
  <c r="U713" i="5"/>
  <c r="U712" i="5"/>
  <c r="U711" i="5"/>
  <c r="U710" i="5"/>
  <c r="U709" i="5"/>
  <c r="U708" i="5"/>
  <c r="U707" i="5"/>
  <c r="U706" i="5"/>
  <c r="U705" i="5"/>
  <c r="U704" i="5"/>
  <c r="U703" i="5"/>
  <c r="U702" i="5"/>
  <c r="U701" i="5"/>
  <c r="U700" i="5"/>
  <c r="U699" i="5"/>
  <c r="U698" i="5"/>
  <c r="U697" i="5"/>
  <c r="U696" i="5"/>
  <c r="U695" i="5"/>
  <c r="U694" i="5"/>
  <c r="U693" i="5"/>
  <c r="U692" i="5"/>
  <c r="U691" i="5"/>
  <c r="U690" i="5"/>
  <c r="U689" i="5"/>
  <c r="U688" i="5"/>
  <c r="U687" i="5"/>
  <c r="U686" i="5"/>
  <c r="U685" i="5"/>
  <c r="U684" i="5"/>
  <c r="U683" i="5"/>
  <c r="U682" i="5"/>
  <c r="U681" i="5"/>
  <c r="U680" i="5"/>
  <c r="U679" i="5"/>
  <c r="U678" i="5"/>
  <c r="U677" i="5"/>
  <c r="U676" i="5"/>
  <c r="U675" i="5"/>
  <c r="U674" i="5"/>
  <c r="U673" i="5"/>
  <c r="U672" i="5"/>
  <c r="U671" i="5"/>
  <c r="U670" i="5"/>
  <c r="U669" i="5"/>
  <c r="U668" i="5"/>
  <c r="U667" i="5"/>
  <c r="U666" i="5"/>
  <c r="U665" i="5"/>
  <c r="U664" i="5"/>
  <c r="U663" i="5"/>
  <c r="U662" i="5"/>
  <c r="U661" i="5"/>
  <c r="U660" i="5"/>
  <c r="U659" i="5"/>
  <c r="U658" i="5"/>
  <c r="U657" i="5"/>
  <c r="U656" i="5"/>
  <c r="U655" i="5"/>
  <c r="U654" i="5"/>
  <c r="U653" i="5"/>
  <c r="U652" i="5"/>
  <c r="U651" i="5"/>
  <c r="U650" i="5"/>
  <c r="U649" i="5"/>
  <c r="U648" i="5"/>
  <c r="U647" i="5"/>
  <c r="U646" i="5"/>
  <c r="U645" i="5"/>
  <c r="U644" i="5"/>
  <c r="U643" i="5"/>
  <c r="U642" i="5"/>
  <c r="U641" i="5"/>
  <c r="U640" i="5"/>
  <c r="U639" i="5"/>
  <c r="U638" i="5"/>
  <c r="U637" i="5"/>
  <c r="U636" i="5"/>
  <c r="U635" i="5"/>
  <c r="U634" i="5"/>
  <c r="U633" i="5"/>
  <c r="U632" i="5"/>
  <c r="U631" i="5"/>
  <c r="U630" i="5"/>
  <c r="U629" i="5"/>
  <c r="U628" i="5"/>
  <c r="U627" i="5"/>
  <c r="U626" i="5"/>
  <c r="U625" i="5"/>
  <c r="U624" i="5"/>
  <c r="U623" i="5"/>
  <c r="U622" i="5"/>
  <c r="U621" i="5"/>
  <c r="U620" i="5"/>
  <c r="U619" i="5"/>
  <c r="U618" i="5"/>
  <c r="U617" i="5"/>
  <c r="U616" i="5"/>
  <c r="U615" i="5"/>
  <c r="U614" i="5"/>
  <c r="U613" i="5"/>
  <c r="U612" i="5"/>
  <c r="U611" i="5"/>
  <c r="U610" i="5"/>
  <c r="U609" i="5"/>
  <c r="U608" i="5"/>
  <c r="U607" i="5"/>
  <c r="U606" i="5"/>
  <c r="U605" i="5"/>
  <c r="U604" i="5"/>
  <c r="U603" i="5"/>
  <c r="U602" i="5"/>
  <c r="U601" i="5"/>
  <c r="U600" i="5"/>
  <c r="U599" i="5"/>
  <c r="U598" i="5"/>
  <c r="U597" i="5"/>
  <c r="U596" i="5"/>
  <c r="U595" i="5"/>
  <c r="U594" i="5"/>
  <c r="U593" i="5"/>
  <c r="U592" i="5"/>
  <c r="U591" i="5"/>
  <c r="U590" i="5"/>
  <c r="U589" i="5"/>
  <c r="U588" i="5"/>
  <c r="U587" i="5"/>
  <c r="U586" i="5"/>
  <c r="U585" i="5"/>
  <c r="U584" i="5"/>
  <c r="U583" i="5"/>
  <c r="U582" i="5"/>
  <c r="U581" i="5"/>
  <c r="U580" i="5"/>
  <c r="U579" i="5"/>
  <c r="U578" i="5"/>
  <c r="U577" i="5"/>
  <c r="U576" i="5"/>
  <c r="U575" i="5"/>
  <c r="U574" i="5"/>
  <c r="U573" i="5"/>
  <c r="U572" i="5"/>
  <c r="U571" i="5"/>
  <c r="U570" i="5"/>
  <c r="U569" i="5"/>
  <c r="U568" i="5"/>
  <c r="U567" i="5"/>
  <c r="U566" i="5"/>
  <c r="U565" i="5"/>
  <c r="U564" i="5"/>
  <c r="U563" i="5"/>
  <c r="U562" i="5"/>
  <c r="U561" i="5"/>
  <c r="U560" i="5"/>
  <c r="U559" i="5"/>
  <c r="U558" i="5"/>
  <c r="U557" i="5"/>
  <c r="U556" i="5"/>
  <c r="U555" i="5"/>
  <c r="U554" i="5"/>
  <c r="U553" i="5"/>
  <c r="U552" i="5"/>
  <c r="U551" i="5"/>
  <c r="U550" i="5"/>
  <c r="U549" i="5"/>
  <c r="U548" i="5"/>
  <c r="U547" i="5"/>
  <c r="U546" i="5"/>
  <c r="U545" i="5"/>
  <c r="U544" i="5"/>
  <c r="U543" i="5"/>
  <c r="U542" i="5"/>
  <c r="U541" i="5"/>
  <c r="U540" i="5"/>
  <c r="U539" i="5"/>
  <c r="U538" i="5"/>
  <c r="U537" i="5"/>
  <c r="U536" i="5"/>
  <c r="U535" i="5"/>
  <c r="U534" i="5"/>
  <c r="U533" i="5"/>
  <c r="U532" i="5"/>
  <c r="U531" i="5"/>
  <c r="U530" i="5"/>
  <c r="U529" i="5"/>
  <c r="U528" i="5"/>
  <c r="U527" i="5"/>
  <c r="U526" i="5"/>
  <c r="U525" i="5"/>
  <c r="U524" i="5"/>
  <c r="U523" i="5"/>
  <c r="U522" i="5"/>
  <c r="U521" i="5"/>
  <c r="U520" i="5"/>
  <c r="U519" i="5"/>
  <c r="U518" i="5"/>
  <c r="U517" i="5"/>
  <c r="U516" i="5"/>
  <c r="U515" i="5"/>
  <c r="U514" i="5"/>
  <c r="U513" i="5"/>
  <c r="U512" i="5"/>
  <c r="U511" i="5"/>
  <c r="U510" i="5"/>
  <c r="U509" i="5"/>
  <c r="U508" i="5"/>
  <c r="U507" i="5"/>
  <c r="U506" i="5"/>
  <c r="U505" i="5"/>
  <c r="U504" i="5"/>
  <c r="U503" i="5"/>
  <c r="U502" i="5"/>
  <c r="U501" i="5"/>
  <c r="U500" i="5"/>
  <c r="U499" i="5"/>
  <c r="U498" i="5"/>
  <c r="U497" i="5"/>
  <c r="U496" i="5"/>
  <c r="U495" i="5"/>
  <c r="U494" i="5"/>
  <c r="U493" i="5"/>
  <c r="U492" i="5"/>
  <c r="U491" i="5"/>
  <c r="U490" i="5"/>
  <c r="U489" i="5"/>
  <c r="U488" i="5"/>
  <c r="U487" i="5"/>
  <c r="U486" i="5"/>
  <c r="U485" i="5"/>
  <c r="U484" i="5"/>
  <c r="U483" i="5"/>
  <c r="U482" i="5"/>
  <c r="U481" i="5"/>
  <c r="U480" i="5"/>
  <c r="U479" i="5"/>
  <c r="U478" i="5"/>
  <c r="U477" i="5"/>
  <c r="U476" i="5"/>
  <c r="U475" i="5"/>
  <c r="U474" i="5"/>
  <c r="U473" i="5"/>
  <c r="U472" i="5"/>
  <c r="U471" i="5"/>
  <c r="U470" i="5"/>
  <c r="U469" i="5"/>
  <c r="U468" i="5"/>
  <c r="U467" i="5"/>
  <c r="U466" i="5"/>
  <c r="U465" i="5"/>
  <c r="U464" i="5"/>
  <c r="U463" i="5"/>
  <c r="U462" i="5"/>
  <c r="U461" i="5"/>
  <c r="U460" i="5"/>
  <c r="U459" i="5"/>
  <c r="U458" i="5"/>
  <c r="U457" i="5"/>
  <c r="U456" i="5"/>
  <c r="U455" i="5"/>
  <c r="U454" i="5"/>
  <c r="U453" i="5"/>
  <c r="U452" i="5"/>
  <c r="U451" i="5"/>
  <c r="U450" i="5"/>
  <c r="U449" i="5"/>
  <c r="U448" i="5"/>
  <c r="U447" i="5"/>
  <c r="U446" i="5"/>
  <c r="U445" i="5"/>
  <c r="U444" i="5"/>
  <c r="U443" i="5"/>
  <c r="U442" i="5"/>
  <c r="U441" i="5"/>
  <c r="U440" i="5"/>
  <c r="U439" i="5"/>
  <c r="U438" i="5"/>
  <c r="U437" i="5"/>
  <c r="U436" i="5"/>
  <c r="U435" i="5"/>
  <c r="U434" i="5"/>
  <c r="U433" i="5"/>
  <c r="U432" i="5"/>
  <c r="U431" i="5"/>
  <c r="U430" i="5"/>
  <c r="U429" i="5"/>
  <c r="U428" i="5"/>
  <c r="U427" i="5"/>
  <c r="U426" i="5"/>
  <c r="U425" i="5"/>
  <c r="U424" i="5"/>
  <c r="U423" i="5"/>
  <c r="U422" i="5"/>
  <c r="U421" i="5"/>
  <c r="U420" i="5"/>
  <c r="U419" i="5"/>
  <c r="U418" i="5"/>
  <c r="U417" i="5"/>
  <c r="U416" i="5"/>
  <c r="U415" i="5"/>
  <c r="U414" i="5"/>
  <c r="U413" i="5"/>
  <c r="U412" i="5"/>
  <c r="U411" i="5"/>
  <c r="U410" i="5"/>
  <c r="U409" i="5"/>
  <c r="U408" i="5"/>
  <c r="U407" i="5"/>
  <c r="U406" i="5"/>
  <c r="U405" i="5"/>
  <c r="U404" i="5"/>
  <c r="U403" i="5"/>
  <c r="U402" i="5"/>
  <c r="U401" i="5"/>
  <c r="U400" i="5"/>
  <c r="U399" i="5"/>
  <c r="U398" i="5"/>
  <c r="U397" i="5"/>
  <c r="U396" i="5"/>
  <c r="U395" i="5"/>
  <c r="U394" i="5"/>
  <c r="U393" i="5"/>
  <c r="U392" i="5"/>
  <c r="U391" i="5"/>
  <c r="U390" i="5"/>
  <c r="U389" i="5"/>
  <c r="U388" i="5"/>
  <c r="U387" i="5"/>
  <c r="U386" i="5"/>
  <c r="U385" i="5"/>
  <c r="U384" i="5"/>
  <c r="U383" i="5"/>
  <c r="U382" i="5"/>
  <c r="U381" i="5"/>
  <c r="U380" i="5"/>
  <c r="U379" i="5"/>
  <c r="U378" i="5"/>
  <c r="U377" i="5"/>
  <c r="U376" i="5"/>
  <c r="U375" i="5"/>
  <c r="U374" i="5"/>
  <c r="U373" i="5"/>
  <c r="U372" i="5"/>
  <c r="U371" i="5"/>
  <c r="U370" i="5"/>
  <c r="U369" i="5"/>
  <c r="U368" i="5"/>
  <c r="U367" i="5"/>
  <c r="U366" i="5"/>
  <c r="U365" i="5"/>
  <c r="U364" i="5"/>
  <c r="U363" i="5"/>
  <c r="U362" i="5"/>
  <c r="U361" i="5"/>
  <c r="U360" i="5"/>
  <c r="U359" i="5"/>
  <c r="U358" i="5"/>
  <c r="U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U342" i="5"/>
  <c r="U341" i="5"/>
  <c r="U340" i="5"/>
  <c r="U339" i="5"/>
  <c r="U338" i="5"/>
  <c r="U337" i="5"/>
  <c r="U336" i="5"/>
  <c r="U335" i="5"/>
  <c r="U334" i="5"/>
  <c r="U333" i="5"/>
  <c r="U332" i="5"/>
  <c r="U331" i="5"/>
  <c r="U330" i="5"/>
  <c r="U329" i="5"/>
  <c r="U328" i="5"/>
  <c r="U327" i="5"/>
  <c r="U326" i="5"/>
  <c r="U325" i="5"/>
  <c r="U324" i="5"/>
  <c r="U323" i="5"/>
  <c r="U322" i="5"/>
  <c r="U321" i="5"/>
  <c r="U320" i="5"/>
  <c r="U319" i="5"/>
  <c r="U318" i="5"/>
  <c r="U317" i="5"/>
  <c r="U316" i="5"/>
  <c r="U315" i="5"/>
  <c r="U314" i="5"/>
  <c r="U313" i="5"/>
  <c r="U312" i="5"/>
  <c r="U311" i="5"/>
  <c r="U310" i="5"/>
  <c r="U309" i="5"/>
  <c r="U308" i="5"/>
  <c r="U307" i="5"/>
  <c r="U306" i="5"/>
  <c r="U305" i="5"/>
  <c r="U304" i="5"/>
  <c r="U303" i="5"/>
  <c r="U302" i="5"/>
  <c r="U301" i="5"/>
  <c r="U300" i="5"/>
  <c r="U299" i="5"/>
  <c r="U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U285" i="5"/>
  <c r="U284" i="5"/>
  <c r="U283" i="5"/>
  <c r="U282" i="5"/>
  <c r="U281" i="5"/>
  <c r="U280" i="5"/>
  <c r="U279" i="5"/>
  <c r="U278" i="5"/>
  <c r="U277" i="5"/>
  <c r="U276" i="5"/>
  <c r="U275" i="5"/>
  <c r="U274" i="5"/>
  <c r="U273" i="5"/>
  <c r="U272" i="5"/>
  <c r="U271" i="5"/>
  <c r="U270" i="5"/>
  <c r="U269" i="5"/>
  <c r="U268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Q4" i="5"/>
  <c r="R3223" i="5"/>
  <c r="R3222" i="5"/>
  <c r="R3221" i="5"/>
  <c r="R3220" i="5"/>
  <c r="R3219" i="5"/>
  <c r="R3218" i="5"/>
  <c r="R3217" i="5"/>
  <c r="R3216" i="5"/>
  <c r="R3215" i="5"/>
  <c r="R3214" i="5"/>
  <c r="R3213" i="5"/>
  <c r="R3212" i="5"/>
  <c r="R3211" i="5"/>
  <c r="R3210" i="5"/>
  <c r="R3209" i="5"/>
  <c r="R3208" i="5"/>
  <c r="R3207" i="5"/>
  <c r="R3206" i="5"/>
  <c r="R3205" i="5"/>
  <c r="R3204" i="5"/>
  <c r="R3203" i="5"/>
  <c r="R3202" i="5"/>
  <c r="R3201" i="5"/>
  <c r="R3200" i="5"/>
  <c r="R3199" i="5"/>
  <c r="R3198" i="5"/>
  <c r="R3197" i="5"/>
  <c r="R3196" i="5"/>
  <c r="R3195" i="5"/>
  <c r="R3194" i="5"/>
  <c r="R3193" i="5"/>
  <c r="R3192" i="5"/>
  <c r="R3191" i="5"/>
  <c r="R3190" i="5"/>
  <c r="R3189" i="5"/>
  <c r="R3188" i="5"/>
  <c r="R3187" i="5"/>
  <c r="R3186" i="5"/>
  <c r="R3185" i="5"/>
  <c r="R3184" i="5"/>
  <c r="R3183" i="5"/>
  <c r="R3182" i="5"/>
  <c r="R3181" i="5"/>
  <c r="R3180" i="5"/>
  <c r="R3179" i="5"/>
  <c r="R3178" i="5"/>
  <c r="R3177" i="5"/>
  <c r="R3176" i="5"/>
  <c r="R3175" i="5"/>
  <c r="R3174" i="5"/>
  <c r="R3173" i="5"/>
  <c r="R3172" i="5"/>
  <c r="R3171" i="5"/>
  <c r="R3170" i="5"/>
  <c r="R3169" i="5"/>
  <c r="R3168" i="5"/>
  <c r="R3167" i="5"/>
  <c r="R3166" i="5"/>
  <c r="R3165" i="5"/>
  <c r="R3164" i="5"/>
  <c r="R3163" i="5"/>
  <c r="R3162" i="5"/>
  <c r="R3161" i="5"/>
  <c r="R3160" i="5"/>
  <c r="R3159" i="5"/>
  <c r="R3158" i="5"/>
  <c r="R3157" i="5"/>
  <c r="R3156" i="5"/>
  <c r="R3155" i="5"/>
  <c r="R3154" i="5"/>
  <c r="R3153" i="5"/>
  <c r="R3152" i="5"/>
  <c r="R3151" i="5"/>
  <c r="R3150" i="5"/>
  <c r="R3149" i="5"/>
  <c r="R3148" i="5"/>
  <c r="R3147" i="5"/>
  <c r="R3146" i="5"/>
  <c r="R3145" i="5"/>
  <c r="R3144" i="5"/>
  <c r="R3143" i="5"/>
  <c r="R3142" i="5"/>
  <c r="R3141" i="5"/>
  <c r="R3140" i="5"/>
  <c r="R3139" i="5"/>
  <c r="R3138" i="5"/>
  <c r="R3137" i="5"/>
  <c r="R3136" i="5"/>
  <c r="R3135" i="5"/>
  <c r="R3134" i="5"/>
  <c r="R3133" i="5"/>
  <c r="R3132" i="5"/>
  <c r="R3131" i="5"/>
  <c r="R3130" i="5"/>
  <c r="R3129" i="5"/>
  <c r="R3128" i="5"/>
  <c r="R3127" i="5"/>
  <c r="R3126" i="5"/>
  <c r="R3125" i="5"/>
  <c r="R3124" i="5"/>
  <c r="R3123" i="5"/>
  <c r="R3122" i="5"/>
  <c r="R3121" i="5"/>
  <c r="R3120" i="5"/>
  <c r="R3119" i="5"/>
  <c r="R3118" i="5"/>
  <c r="R3117" i="5"/>
  <c r="R3116" i="5"/>
  <c r="R3115" i="5"/>
  <c r="R3114" i="5"/>
  <c r="R3113" i="5"/>
  <c r="R3112" i="5"/>
  <c r="R3111" i="5"/>
  <c r="R3110" i="5"/>
  <c r="R3109" i="5"/>
  <c r="R3108" i="5"/>
  <c r="R3107" i="5"/>
  <c r="R3106" i="5"/>
  <c r="R3105" i="5"/>
  <c r="R3104" i="5"/>
  <c r="R3103" i="5"/>
  <c r="R3102" i="5"/>
  <c r="R3101" i="5"/>
  <c r="R3100" i="5"/>
  <c r="R3099" i="5"/>
  <c r="R3098" i="5"/>
  <c r="R3097" i="5"/>
  <c r="R3096" i="5"/>
  <c r="R3095" i="5"/>
  <c r="R3094" i="5"/>
  <c r="R3093" i="5"/>
  <c r="R3092" i="5"/>
  <c r="R3091" i="5"/>
  <c r="R3090" i="5"/>
  <c r="R3089" i="5"/>
  <c r="R3088" i="5"/>
  <c r="R3087" i="5"/>
  <c r="R3086" i="5"/>
  <c r="R3085" i="5"/>
  <c r="R3084" i="5"/>
  <c r="R3083" i="5"/>
  <c r="R3082" i="5"/>
  <c r="R3081" i="5"/>
  <c r="R3080" i="5"/>
  <c r="R3079" i="5"/>
  <c r="R3078" i="5"/>
  <c r="R3077" i="5"/>
  <c r="R3076" i="5"/>
  <c r="R3075" i="5"/>
  <c r="R3074" i="5"/>
  <c r="R3073" i="5"/>
  <c r="R3072" i="5"/>
  <c r="R3071" i="5"/>
  <c r="R3070" i="5"/>
  <c r="R3069" i="5"/>
  <c r="R3068" i="5"/>
  <c r="R3067" i="5"/>
  <c r="R3066" i="5"/>
  <c r="R3065" i="5"/>
  <c r="R3064" i="5"/>
  <c r="R3063" i="5"/>
  <c r="R3062" i="5"/>
  <c r="R3061" i="5"/>
  <c r="R3060" i="5"/>
  <c r="R3059" i="5"/>
  <c r="R3058" i="5"/>
  <c r="R3057" i="5"/>
  <c r="R3056" i="5"/>
  <c r="R3055" i="5"/>
  <c r="R3054" i="5"/>
  <c r="R3053" i="5"/>
  <c r="R3052" i="5"/>
  <c r="R3051" i="5"/>
  <c r="R3050" i="5"/>
  <c r="R3049" i="5"/>
  <c r="R3048" i="5"/>
  <c r="R3047" i="5"/>
  <c r="R3046" i="5"/>
  <c r="R3045" i="5"/>
  <c r="R3044" i="5"/>
  <c r="R3043" i="5"/>
  <c r="R3042" i="5"/>
  <c r="R3041" i="5"/>
  <c r="R3040" i="5"/>
  <c r="R3039" i="5"/>
  <c r="R3038" i="5"/>
  <c r="R3037" i="5"/>
  <c r="R3036" i="5"/>
  <c r="R3035" i="5"/>
  <c r="R3034" i="5"/>
  <c r="R3033" i="5"/>
  <c r="R3032" i="5"/>
  <c r="R3031" i="5"/>
  <c r="R3030" i="5"/>
  <c r="R3029" i="5"/>
  <c r="R3028" i="5"/>
  <c r="R3027" i="5"/>
  <c r="R3026" i="5"/>
  <c r="R3025" i="5"/>
  <c r="R3024" i="5"/>
  <c r="R3023" i="5"/>
  <c r="R3022" i="5"/>
  <c r="R3021" i="5"/>
  <c r="R3020" i="5"/>
  <c r="R3019" i="5"/>
  <c r="R3018" i="5"/>
  <c r="R3017" i="5"/>
  <c r="R3016" i="5"/>
  <c r="R3015" i="5"/>
  <c r="R3014" i="5"/>
  <c r="R3013" i="5"/>
  <c r="R3012" i="5"/>
  <c r="R3011" i="5"/>
  <c r="R3010" i="5"/>
  <c r="R3009" i="5"/>
  <c r="R3008" i="5"/>
  <c r="R3007" i="5"/>
  <c r="R3006" i="5"/>
  <c r="R3005" i="5"/>
  <c r="R3004" i="5"/>
  <c r="R3003" i="5"/>
  <c r="R3002" i="5"/>
  <c r="R3001" i="5"/>
  <c r="R3000" i="5"/>
  <c r="R2999" i="5"/>
  <c r="R2998" i="5"/>
  <c r="R2997" i="5"/>
  <c r="R2996" i="5"/>
  <c r="R2995" i="5"/>
  <c r="R2994" i="5"/>
  <c r="R2993" i="5"/>
  <c r="R2992" i="5"/>
  <c r="R2991" i="5"/>
  <c r="R2990" i="5"/>
  <c r="R2989" i="5"/>
  <c r="R2988" i="5"/>
  <c r="R2987" i="5"/>
  <c r="R2986" i="5"/>
  <c r="R2985" i="5"/>
  <c r="R2984" i="5"/>
  <c r="R2983" i="5"/>
  <c r="R2982" i="5"/>
  <c r="R2981" i="5"/>
  <c r="R2980" i="5"/>
  <c r="R2979" i="5"/>
  <c r="R2978" i="5"/>
  <c r="R2977" i="5"/>
  <c r="R2976" i="5"/>
  <c r="R2975" i="5"/>
  <c r="R2974" i="5"/>
  <c r="R2973" i="5"/>
  <c r="R2972" i="5"/>
  <c r="R2971" i="5"/>
  <c r="R2970" i="5"/>
  <c r="R2969" i="5"/>
  <c r="R2968" i="5"/>
  <c r="R2967" i="5"/>
  <c r="R2966" i="5"/>
  <c r="R2965" i="5"/>
  <c r="R2964" i="5"/>
  <c r="R2963" i="5"/>
  <c r="R2962" i="5"/>
  <c r="R2961" i="5"/>
  <c r="R2960" i="5"/>
  <c r="R2959" i="5"/>
  <c r="R2958" i="5"/>
  <c r="R2957" i="5"/>
  <c r="R2956" i="5"/>
  <c r="R2955" i="5"/>
  <c r="R2954" i="5"/>
  <c r="R2953" i="5"/>
  <c r="R2952" i="5"/>
  <c r="R2951" i="5"/>
  <c r="R2950" i="5"/>
  <c r="R2949" i="5"/>
  <c r="R2948" i="5"/>
  <c r="R2947" i="5"/>
  <c r="R2946" i="5"/>
  <c r="R2945" i="5"/>
  <c r="R2944" i="5"/>
  <c r="R2943" i="5"/>
  <c r="R2942" i="5"/>
  <c r="R2941" i="5"/>
  <c r="R2940" i="5"/>
  <c r="R2939" i="5"/>
  <c r="R2938" i="5"/>
  <c r="R2937" i="5"/>
  <c r="R2936" i="5"/>
  <c r="R2935" i="5"/>
  <c r="R2934" i="5"/>
  <c r="R2933" i="5"/>
  <c r="R2932" i="5"/>
  <c r="R2931" i="5"/>
  <c r="R2930" i="5"/>
  <c r="R2929" i="5"/>
  <c r="R2928" i="5"/>
  <c r="R2927" i="5"/>
  <c r="R2926" i="5"/>
  <c r="R2925" i="5"/>
  <c r="R2924" i="5"/>
  <c r="R2923" i="5"/>
  <c r="R2922" i="5"/>
  <c r="R2921" i="5"/>
  <c r="R2920" i="5"/>
  <c r="R2919" i="5"/>
  <c r="R2918" i="5"/>
  <c r="R2917" i="5"/>
  <c r="R2916" i="5"/>
  <c r="R2915" i="5"/>
  <c r="R2914" i="5"/>
  <c r="R2913" i="5"/>
  <c r="R2912" i="5"/>
  <c r="R2911" i="5"/>
  <c r="R2910" i="5"/>
  <c r="R2909" i="5"/>
  <c r="R2908" i="5"/>
  <c r="R2907" i="5"/>
  <c r="R2906" i="5"/>
  <c r="R2905" i="5"/>
  <c r="R2904" i="5"/>
  <c r="R2903" i="5"/>
  <c r="R2902" i="5"/>
  <c r="R2901" i="5"/>
  <c r="R2900" i="5"/>
  <c r="R2899" i="5"/>
  <c r="R2898" i="5"/>
  <c r="R2897" i="5"/>
  <c r="R2896" i="5"/>
  <c r="R2895" i="5"/>
  <c r="R2894" i="5"/>
  <c r="R2893" i="5"/>
  <c r="R2892" i="5"/>
  <c r="R2891" i="5"/>
  <c r="R2890" i="5"/>
  <c r="R2889" i="5"/>
  <c r="R2888" i="5"/>
  <c r="R2887" i="5"/>
  <c r="R2886" i="5"/>
  <c r="R2885" i="5"/>
  <c r="R2884" i="5"/>
  <c r="R2883" i="5"/>
  <c r="R2882" i="5"/>
  <c r="R2881" i="5"/>
  <c r="R2880" i="5"/>
  <c r="R2879" i="5"/>
  <c r="R2878" i="5"/>
  <c r="R2877" i="5"/>
  <c r="R2876" i="5"/>
  <c r="R2875" i="5"/>
  <c r="R2874" i="5"/>
  <c r="R2873" i="5"/>
  <c r="R2872" i="5"/>
  <c r="R2871" i="5"/>
  <c r="R2870" i="5"/>
  <c r="R2869" i="5"/>
  <c r="R2868" i="5"/>
  <c r="R2867" i="5"/>
  <c r="R2866" i="5"/>
  <c r="R2865" i="5"/>
  <c r="R2864" i="5"/>
  <c r="R2863" i="5"/>
  <c r="R2862" i="5"/>
  <c r="R2861" i="5"/>
  <c r="R2860" i="5"/>
  <c r="R2859" i="5"/>
  <c r="R2858" i="5"/>
  <c r="R2857" i="5"/>
  <c r="R2856" i="5"/>
  <c r="R2855" i="5"/>
  <c r="R2854" i="5"/>
  <c r="R2853" i="5"/>
  <c r="R2852" i="5"/>
  <c r="R2851" i="5"/>
  <c r="R2850" i="5"/>
  <c r="R2849" i="5"/>
  <c r="R2848" i="5"/>
  <c r="R2847" i="5"/>
  <c r="R2846" i="5"/>
  <c r="R2845" i="5"/>
  <c r="R2844" i="5"/>
  <c r="R2843" i="5"/>
  <c r="R2842" i="5"/>
  <c r="R2841" i="5"/>
  <c r="R2840" i="5"/>
  <c r="R2839" i="5"/>
  <c r="R2838" i="5"/>
  <c r="R2837" i="5"/>
  <c r="R2836" i="5"/>
  <c r="R2835" i="5"/>
  <c r="R2834" i="5"/>
  <c r="R2833" i="5"/>
  <c r="R2832" i="5"/>
  <c r="R2831" i="5"/>
  <c r="R2830" i="5"/>
  <c r="R2829" i="5"/>
  <c r="R2828" i="5"/>
  <c r="R2827" i="5"/>
  <c r="R2826" i="5"/>
  <c r="R2825" i="5"/>
  <c r="R2824" i="5"/>
  <c r="R2823" i="5"/>
  <c r="R2822" i="5"/>
  <c r="R2821" i="5"/>
  <c r="R2820" i="5"/>
  <c r="R2819" i="5"/>
  <c r="R2818" i="5"/>
  <c r="R2817" i="5"/>
  <c r="R2816" i="5"/>
  <c r="R2815" i="5"/>
  <c r="R2814" i="5"/>
  <c r="R2813" i="5"/>
  <c r="R2812" i="5"/>
  <c r="R2811" i="5"/>
  <c r="R2810" i="5"/>
  <c r="R2809" i="5"/>
  <c r="R2808" i="5"/>
  <c r="R2807" i="5"/>
  <c r="R2806" i="5"/>
  <c r="R2805" i="5"/>
  <c r="R2804" i="5"/>
  <c r="R2803" i="5"/>
  <c r="R2802" i="5"/>
  <c r="R2801" i="5"/>
  <c r="R2800" i="5"/>
  <c r="R2799" i="5"/>
  <c r="R2798" i="5"/>
  <c r="R2797" i="5"/>
  <c r="R2796" i="5"/>
  <c r="R2795" i="5"/>
  <c r="R2794" i="5"/>
  <c r="R2793" i="5"/>
  <c r="R2792" i="5"/>
  <c r="R2791" i="5"/>
  <c r="R2790" i="5"/>
  <c r="R2789" i="5"/>
  <c r="R2788" i="5"/>
  <c r="R2787" i="5"/>
  <c r="R2786" i="5"/>
  <c r="R2785" i="5"/>
  <c r="R2784" i="5"/>
  <c r="R2783" i="5"/>
  <c r="R2782" i="5"/>
  <c r="R2781" i="5"/>
  <c r="R2780" i="5"/>
  <c r="R2779" i="5"/>
  <c r="R2778" i="5"/>
  <c r="R2777" i="5"/>
  <c r="R2776" i="5"/>
  <c r="R2775" i="5"/>
  <c r="R2774" i="5"/>
  <c r="R2773" i="5"/>
  <c r="R2772" i="5"/>
  <c r="R2771" i="5"/>
  <c r="R2770" i="5"/>
  <c r="R2769" i="5"/>
  <c r="R2768" i="5"/>
  <c r="R2767" i="5"/>
  <c r="R2766" i="5"/>
  <c r="R2765" i="5"/>
  <c r="R2764" i="5"/>
  <c r="R2763" i="5"/>
  <c r="R2762" i="5"/>
  <c r="R2761" i="5"/>
  <c r="R2760" i="5"/>
  <c r="R2759" i="5"/>
  <c r="R2758" i="5"/>
  <c r="R2757" i="5"/>
  <c r="R2756" i="5"/>
  <c r="R2755" i="5"/>
  <c r="R2754" i="5"/>
  <c r="R2753" i="5"/>
  <c r="R2752" i="5"/>
  <c r="R2751" i="5"/>
  <c r="R2750" i="5"/>
  <c r="R2749" i="5"/>
  <c r="R2748" i="5"/>
  <c r="R2747" i="5"/>
  <c r="R2746" i="5"/>
  <c r="R2745" i="5"/>
  <c r="R2744" i="5"/>
  <c r="R2743" i="5"/>
  <c r="R2742" i="5"/>
  <c r="R2741" i="5"/>
  <c r="R2740" i="5"/>
  <c r="R2739" i="5"/>
  <c r="R2738" i="5"/>
  <c r="R2737" i="5"/>
  <c r="R2736" i="5"/>
  <c r="R2735" i="5"/>
  <c r="R2734" i="5"/>
  <c r="R2733" i="5"/>
  <c r="R2732" i="5"/>
  <c r="R2731" i="5"/>
  <c r="R2730" i="5"/>
  <c r="R2729" i="5"/>
  <c r="R2728" i="5"/>
  <c r="R2727" i="5"/>
  <c r="R2726" i="5"/>
  <c r="R2725" i="5"/>
  <c r="R2724" i="5"/>
  <c r="R2723" i="5"/>
  <c r="R2722" i="5"/>
  <c r="R2721" i="5"/>
  <c r="R2720" i="5"/>
  <c r="R2719" i="5"/>
  <c r="R2718" i="5"/>
  <c r="R2717" i="5"/>
  <c r="R2716" i="5"/>
  <c r="R2715" i="5"/>
  <c r="R2714" i="5"/>
  <c r="R2713" i="5"/>
  <c r="R2712" i="5"/>
  <c r="R2711" i="5"/>
  <c r="R2710" i="5"/>
  <c r="R2709" i="5"/>
  <c r="R2708" i="5"/>
  <c r="R2707" i="5"/>
  <c r="R2706" i="5"/>
  <c r="R2705" i="5"/>
  <c r="R2704" i="5"/>
  <c r="R2703" i="5"/>
  <c r="R2702" i="5"/>
  <c r="R2701" i="5"/>
  <c r="R2700" i="5"/>
  <c r="R2699" i="5"/>
  <c r="R2698" i="5"/>
  <c r="R2697" i="5"/>
  <c r="R2696" i="5"/>
  <c r="R2695" i="5"/>
  <c r="R2694" i="5"/>
  <c r="R2693" i="5"/>
  <c r="R2692" i="5"/>
  <c r="R2691" i="5"/>
  <c r="R2690" i="5"/>
  <c r="R2689" i="5"/>
  <c r="R2688" i="5"/>
  <c r="R2687" i="5"/>
  <c r="R2686" i="5"/>
  <c r="R2685" i="5"/>
  <c r="R2684" i="5"/>
  <c r="R2683" i="5"/>
  <c r="R2682" i="5"/>
  <c r="R2681" i="5"/>
  <c r="R2680" i="5"/>
  <c r="R2679" i="5"/>
  <c r="R2678" i="5"/>
  <c r="R2677" i="5"/>
  <c r="R2676" i="5"/>
  <c r="R2675" i="5"/>
  <c r="R2674" i="5"/>
  <c r="R2673" i="5"/>
  <c r="R2672" i="5"/>
  <c r="R2671" i="5"/>
  <c r="R2670" i="5"/>
  <c r="R2669" i="5"/>
  <c r="R2668" i="5"/>
  <c r="R2667" i="5"/>
  <c r="R2666" i="5"/>
  <c r="R2665" i="5"/>
  <c r="R2664" i="5"/>
  <c r="R2663" i="5"/>
  <c r="R2662" i="5"/>
  <c r="R2661" i="5"/>
  <c r="R2660" i="5"/>
  <c r="R2659" i="5"/>
  <c r="R2658" i="5"/>
  <c r="R2657" i="5"/>
  <c r="R2656" i="5"/>
  <c r="R2655" i="5"/>
  <c r="R2654" i="5"/>
  <c r="R2653" i="5"/>
  <c r="R2652" i="5"/>
  <c r="R2651" i="5"/>
  <c r="R2650" i="5"/>
  <c r="R2649" i="5"/>
  <c r="R2648" i="5"/>
  <c r="R2647" i="5"/>
  <c r="R2646" i="5"/>
  <c r="R2645" i="5"/>
  <c r="R2644" i="5"/>
  <c r="R2643" i="5"/>
  <c r="R2642" i="5"/>
  <c r="R2641" i="5"/>
  <c r="R2640" i="5"/>
  <c r="R2639" i="5"/>
  <c r="R2638" i="5"/>
  <c r="R2637" i="5"/>
  <c r="R2636" i="5"/>
  <c r="R2635" i="5"/>
  <c r="R2634" i="5"/>
  <c r="R2633" i="5"/>
  <c r="R2632" i="5"/>
  <c r="R2631" i="5"/>
  <c r="R2630" i="5"/>
  <c r="R2629" i="5"/>
  <c r="R2628" i="5"/>
  <c r="R2627" i="5"/>
  <c r="R2626" i="5"/>
  <c r="R2625" i="5"/>
  <c r="R2624" i="5"/>
  <c r="R2623" i="5"/>
  <c r="R2622" i="5"/>
  <c r="R2621" i="5"/>
  <c r="R2620" i="5"/>
  <c r="R2619" i="5"/>
  <c r="R2618" i="5"/>
  <c r="R2617" i="5"/>
  <c r="R2616" i="5"/>
  <c r="R2615" i="5"/>
  <c r="R2614" i="5"/>
  <c r="R2613" i="5"/>
  <c r="R2612" i="5"/>
  <c r="R2611" i="5"/>
  <c r="R2610" i="5"/>
  <c r="R2609" i="5"/>
  <c r="R2608" i="5"/>
  <c r="R2607" i="5"/>
  <c r="R2606" i="5"/>
  <c r="R2605" i="5"/>
  <c r="R2604" i="5"/>
  <c r="R2603" i="5"/>
  <c r="R2602" i="5"/>
  <c r="R2601" i="5"/>
  <c r="R2600" i="5"/>
  <c r="R2599" i="5"/>
  <c r="R2598" i="5"/>
  <c r="R2597" i="5"/>
  <c r="R2596" i="5"/>
  <c r="R2595" i="5"/>
  <c r="R2594" i="5"/>
  <c r="R2593" i="5"/>
  <c r="R2592" i="5"/>
  <c r="R2591" i="5"/>
  <c r="R2590" i="5"/>
  <c r="R2589" i="5"/>
  <c r="R2588" i="5"/>
  <c r="R2587" i="5"/>
  <c r="R2586" i="5"/>
  <c r="R2585" i="5"/>
  <c r="R2584" i="5"/>
  <c r="R2583" i="5"/>
  <c r="R2582" i="5"/>
  <c r="R2581" i="5"/>
  <c r="R2580" i="5"/>
  <c r="R2579" i="5"/>
  <c r="R2578" i="5"/>
  <c r="R2577" i="5"/>
  <c r="R2576" i="5"/>
  <c r="R2575" i="5"/>
  <c r="R2574" i="5"/>
  <c r="R2573" i="5"/>
  <c r="R2572" i="5"/>
  <c r="R2571" i="5"/>
  <c r="R2570" i="5"/>
  <c r="R2569" i="5"/>
  <c r="R2568" i="5"/>
  <c r="R2567" i="5"/>
  <c r="R2566" i="5"/>
  <c r="R2565" i="5"/>
  <c r="R2564" i="5"/>
  <c r="R2563" i="5"/>
  <c r="R2562" i="5"/>
  <c r="R2561" i="5"/>
  <c r="R2560" i="5"/>
  <c r="R2559" i="5"/>
  <c r="R2558" i="5"/>
  <c r="R2557" i="5"/>
  <c r="R2556" i="5"/>
  <c r="R2555" i="5"/>
  <c r="R2554" i="5"/>
  <c r="R2553" i="5"/>
  <c r="R2552" i="5"/>
  <c r="R2551" i="5"/>
  <c r="R2550" i="5"/>
  <c r="R2549" i="5"/>
  <c r="R2548" i="5"/>
  <c r="R2547" i="5"/>
  <c r="R2546" i="5"/>
  <c r="R2545" i="5"/>
  <c r="R2544" i="5"/>
  <c r="R2543" i="5"/>
  <c r="R2542" i="5"/>
  <c r="R2541" i="5"/>
  <c r="R2540" i="5"/>
  <c r="R2539" i="5"/>
  <c r="R2538" i="5"/>
  <c r="R2537" i="5"/>
  <c r="R2536" i="5"/>
  <c r="R2535" i="5"/>
  <c r="R2534" i="5"/>
  <c r="R2533" i="5"/>
  <c r="R2532" i="5"/>
  <c r="R2531" i="5"/>
  <c r="R2530" i="5"/>
  <c r="R2529" i="5"/>
  <c r="R2528" i="5"/>
  <c r="R2527" i="5"/>
  <c r="R2526" i="5"/>
  <c r="R2525" i="5"/>
  <c r="R2524" i="5"/>
  <c r="R2523" i="5"/>
  <c r="R2522" i="5"/>
  <c r="R2521" i="5"/>
  <c r="R2520" i="5"/>
  <c r="R2519" i="5"/>
  <c r="R2518" i="5"/>
  <c r="R2517" i="5"/>
  <c r="R2516" i="5"/>
  <c r="R2515" i="5"/>
  <c r="R2514" i="5"/>
  <c r="R2513" i="5"/>
  <c r="R2512" i="5"/>
  <c r="R2511" i="5"/>
  <c r="R2510" i="5"/>
  <c r="R2509" i="5"/>
  <c r="R2508" i="5"/>
  <c r="R2507" i="5"/>
  <c r="R2506" i="5"/>
  <c r="R2505" i="5"/>
  <c r="R2504" i="5"/>
  <c r="R2503" i="5"/>
  <c r="R2502" i="5"/>
  <c r="R2501" i="5"/>
  <c r="R2500" i="5"/>
  <c r="R2499" i="5"/>
  <c r="R2498" i="5"/>
  <c r="R2497" i="5"/>
  <c r="R2496" i="5"/>
  <c r="R2495" i="5"/>
  <c r="R2494" i="5"/>
  <c r="R2493" i="5"/>
  <c r="R2492" i="5"/>
  <c r="R2491" i="5"/>
  <c r="R2490" i="5"/>
  <c r="R2489" i="5"/>
  <c r="R2488" i="5"/>
  <c r="R2487" i="5"/>
  <c r="R2486" i="5"/>
  <c r="R2485" i="5"/>
  <c r="R2484" i="5"/>
  <c r="R2483" i="5"/>
  <c r="R2482" i="5"/>
  <c r="R2481" i="5"/>
  <c r="R2480" i="5"/>
  <c r="R2479" i="5"/>
  <c r="R2478" i="5"/>
  <c r="R2477" i="5"/>
  <c r="R2476" i="5"/>
  <c r="R2475" i="5"/>
  <c r="R2474" i="5"/>
  <c r="R2473" i="5"/>
  <c r="R2472" i="5"/>
  <c r="R2471" i="5"/>
  <c r="R2470" i="5"/>
  <c r="R2469" i="5"/>
  <c r="R2468" i="5"/>
  <c r="R2467" i="5"/>
  <c r="R2466" i="5"/>
  <c r="R2465" i="5"/>
  <c r="R2464" i="5"/>
  <c r="R2463" i="5"/>
  <c r="R2462" i="5"/>
  <c r="R2461" i="5"/>
  <c r="R2460" i="5"/>
  <c r="R2459" i="5"/>
  <c r="R2458" i="5"/>
  <c r="R2457" i="5"/>
  <c r="R2456" i="5"/>
  <c r="R2455" i="5"/>
  <c r="R2454" i="5"/>
  <c r="R2453" i="5"/>
  <c r="R2452" i="5"/>
  <c r="R2451" i="5"/>
  <c r="R2450" i="5"/>
  <c r="R2449" i="5"/>
  <c r="R2448" i="5"/>
  <c r="R2447" i="5"/>
  <c r="R2446" i="5"/>
  <c r="R2445" i="5"/>
  <c r="R2444" i="5"/>
  <c r="R2443" i="5"/>
  <c r="R2442" i="5"/>
  <c r="R2441" i="5"/>
  <c r="R2440" i="5"/>
  <c r="R2439" i="5"/>
  <c r="R2438" i="5"/>
  <c r="R2437" i="5"/>
  <c r="R2436" i="5"/>
  <c r="R2435" i="5"/>
  <c r="R2434" i="5"/>
  <c r="R2433" i="5"/>
  <c r="R2432" i="5"/>
  <c r="R2431" i="5"/>
  <c r="R2430" i="5"/>
  <c r="R2429" i="5"/>
  <c r="R2428" i="5"/>
  <c r="R2427" i="5"/>
  <c r="R2426" i="5"/>
  <c r="R2425" i="5"/>
  <c r="R2424" i="5"/>
  <c r="R2423" i="5"/>
  <c r="R2422" i="5"/>
  <c r="R2421" i="5"/>
  <c r="R2420" i="5"/>
  <c r="R2419" i="5"/>
  <c r="R2418" i="5"/>
  <c r="R2417" i="5"/>
  <c r="R2416" i="5"/>
  <c r="R2415" i="5"/>
  <c r="R2414" i="5"/>
  <c r="R2413" i="5"/>
  <c r="R2412" i="5"/>
  <c r="R2411" i="5"/>
  <c r="R2410" i="5"/>
  <c r="R2409" i="5"/>
  <c r="R2408" i="5"/>
  <c r="R2407" i="5"/>
  <c r="R2406" i="5"/>
  <c r="R2405" i="5"/>
  <c r="R2404" i="5"/>
  <c r="R2403" i="5"/>
  <c r="R2402" i="5"/>
  <c r="R2401" i="5"/>
  <c r="R2400" i="5"/>
  <c r="R2399" i="5"/>
  <c r="R2398" i="5"/>
  <c r="R2397" i="5"/>
  <c r="R2396" i="5"/>
  <c r="R2395" i="5"/>
  <c r="R2394" i="5"/>
  <c r="R2393" i="5"/>
  <c r="R2392" i="5"/>
  <c r="R2391" i="5"/>
  <c r="R2390" i="5"/>
  <c r="R2389" i="5"/>
  <c r="R2388" i="5"/>
  <c r="R2387" i="5"/>
  <c r="R2386" i="5"/>
  <c r="R2385" i="5"/>
  <c r="R2384" i="5"/>
  <c r="R2383" i="5"/>
  <c r="R2382" i="5"/>
  <c r="R2381" i="5"/>
  <c r="R2380" i="5"/>
  <c r="R2379" i="5"/>
  <c r="R2378" i="5"/>
  <c r="R2377" i="5"/>
  <c r="R2376" i="5"/>
  <c r="R2375" i="5"/>
  <c r="R2374" i="5"/>
  <c r="R2373" i="5"/>
  <c r="R2372" i="5"/>
  <c r="R2371" i="5"/>
  <c r="R2370" i="5"/>
  <c r="R2369" i="5"/>
  <c r="R2368" i="5"/>
  <c r="R2367" i="5"/>
  <c r="R2366" i="5"/>
  <c r="R2365" i="5"/>
  <c r="R2364" i="5"/>
  <c r="R2363" i="5"/>
  <c r="R2362" i="5"/>
  <c r="R2361" i="5"/>
  <c r="R2360" i="5"/>
  <c r="R2359" i="5"/>
  <c r="R2358" i="5"/>
  <c r="R2357" i="5"/>
  <c r="R2356" i="5"/>
  <c r="R2355" i="5"/>
  <c r="R2354" i="5"/>
  <c r="R2353" i="5"/>
  <c r="R2352" i="5"/>
  <c r="R2351" i="5"/>
  <c r="R2350" i="5"/>
  <c r="R2349" i="5"/>
  <c r="R2348" i="5"/>
  <c r="R2347" i="5"/>
  <c r="R2346" i="5"/>
  <c r="R2345" i="5"/>
  <c r="R2344" i="5"/>
  <c r="R2343" i="5"/>
  <c r="R2342" i="5"/>
  <c r="R2341" i="5"/>
  <c r="R2340" i="5"/>
  <c r="R2339" i="5"/>
  <c r="R2338" i="5"/>
  <c r="R2337" i="5"/>
  <c r="R2336" i="5"/>
  <c r="R2335" i="5"/>
  <c r="R2334" i="5"/>
  <c r="R2333" i="5"/>
  <c r="R2332" i="5"/>
  <c r="R2331" i="5"/>
  <c r="R2330" i="5"/>
  <c r="R2329" i="5"/>
  <c r="R2328" i="5"/>
  <c r="R2327" i="5"/>
  <c r="R2326" i="5"/>
  <c r="R2325" i="5"/>
  <c r="R2324" i="5"/>
  <c r="R2323" i="5"/>
  <c r="R2322" i="5"/>
  <c r="R2321" i="5"/>
  <c r="R2320" i="5"/>
  <c r="R2319" i="5"/>
  <c r="R2318" i="5"/>
  <c r="R2317" i="5"/>
  <c r="R2316" i="5"/>
  <c r="R2315" i="5"/>
  <c r="R2314" i="5"/>
  <c r="R2313" i="5"/>
  <c r="R2312" i="5"/>
  <c r="R2311" i="5"/>
  <c r="R2310" i="5"/>
  <c r="R2309" i="5"/>
  <c r="R2308" i="5"/>
  <c r="R2307" i="5"/>
  <c r="R2306" i="5"/>
  <c r="R2305" i="5"/>
  <c r="R2304" i="5"/>
  <c r="R2303" i="5"/>
  <c r="R2302" i="5"/>
  <c r="R2301" i="5"/>
  <c r="R2300" i="5"/>
  <c r="R2299" i="5"/>
  <c r="R2298" i="5"/>
  <c r="R2297" i="5"/>
  <c r="R2296" i="5"/>
  <c r="R2295" i="5"/>
  <c r="R2294" i="5"/>
  <c r="R2293" i="5"/>
  <c r="R2292" i="5"/>
  <c r="R2291" i="5"/>
  <c r="R2290" i="5"/>
  <c r="R2289" i="5"/>
  <c r="R2288" i="5"/>
  <c r="R2287" i="5"/>
  <c r="R2286" i="5"/>
  <c r="R2285" i="5"/>
  <c r="R2284" i="5"/>
  <c r="R2283" i="5"/>
  <c r="R2282" i="5"/>
  <c r="R2281" i="5"/>
  <c r="R2280" i="5"/>
  <c r="R2279" i="5"/>
  <c r="R2278" i="5"/>
  <c r="R2277" i="5"/>
  <c r="R2276" i="5"/>
  <c r="R2275" i="5"/>
  <c r="R2274" i="5"/>
  <c r="R2273" i="5"/>
  <c r="R2272" i="5"/>
  <c r="R2271" i="5"/>
  <c r="R2270" i="5"/>
  <c r="R2269" i="5"/>
  <c r="R2268" i="5"/>
  <c r="R2267" i="5"/>
  <c r="R2266" i="5"/>
  <c r="R2265" i="5"/>
  <c r="R2264" i="5"/>
  <c r="R2263" i="5"/>
  <c r="R2262" i="5"/>
  <c r="R2261" i="5"/>
  <c r="R2260" i="5"/>
  <c r="R2259" i="5"/>
  <c r="R2258" i="5"/>
  <c r="R2257" i="5"/>
  <c r="R2256" i="5"/>
  <c r="R2255" i="5"/>
  <c r="R2254" i="5"/>
  <c r="R2253" i="5"/>
  <c r="R2252" i="5"/>
  <c r="R2251" i="5"/>
  <c r="R2250" i="5"/>
  <c r="R2249" i="5"/>
  <c r="R2248" i="5"/>
  <c r="R2247" i="5"/>
  <c r="R2246" i="5"/>
  <c r="R2245" i="5"/>
  <c r="R2244" i="5"/>
  <c r="R2243" i="5"/>
  <c r="R2242" i="5"/>
  <c r="R2241" i="5"/>
  <c r="R2240" i="5"/>
  <c r="R2239" i="5"/>
  <c r="R2238" i="5"/>
  <c r="R2237" i="5"/>
  <c r="R2236" i="5"/>
  <c r="R2235" i="5"/>
  <c r="R2234" i="5"/>
  <c r="R2233" i="5"/>
  <c r="R2232" i="5"/>
  <c r="R2231" i="5"/>
  <c r="R2230" i="5"/>
  <c r="R2229" i="5"/>
  <c r="R2228" i="5"/>
  <c r="R2227" i="5"/>
  <c r="R2226" i="5"/>
  <c r="R2225" i="5"/>
  <c r="R2224" i="5"/>
  <c r="R2223" i="5"/>
  <c r="R2222" i="5"/>
  <c r="R2221" i="5"/>
  <c r="R2220" i="5"/>
  <c r="R2219" i="5"/>
  <c r="R2218" i="5"/>
  <c r="R2217" i="5"/>
  <c r="R2216" i="5"/>
  <c r="R2215" i="5"/>
  <c r="R2214" i="5"/>
  <c r="R2213" i="5"/>
  <c r="R2212" i="5"/>
  <c r="R2211" i="5"/>
  <c r="R2210" i="5"/>
  <c r="R2209" i="5"/>
  <c r="R2208" i="5"/>
  <c r="R2207" i="5"/>
  <c r="R2206" i="5"/>
  <c r="R2205" i="5"/>
  <c r="R2204" i="5"/>
  <c r="R2203" i="5"/>
  <c r="R2202" i="5"/>
  <c r="R2201" i="5"/>
  <c r="R2200" i="5"/>
  <c r="R2199" i="5"/>
  <c r="R2198" i="5"/>
  <c r="R2197" i="5"/>
  <c r="R2196" i="5"/>
  <c r="R2195" i="5"/>
  <c r="R2194" i="5"/>
  <c r="R2193" i="5"/>
  <c r="R2192" i="5"/>
  <c r="R2191" i="5"/>
  <c r="R2190" i="5"/>
  <c r="R2189" i="5"/>
  <c r="R2188" i="5"/>
  <c r="R2187" i="5"/>
  <c r="R2186" i="5"/>
  <c r="R2185" i="5"/>
  <c r="R2184" i="5"/>
  <c r="R2183" i="5"/>
  <c r="R2182" i="5"/>
  <c r="R2181" i="5"/>
  <c r="R2180" i="5"/>
  <c r="R2179" i="5"/>
  <c r="R2178" i="5"/>
  <c r="R2177" i="5"/>
  <c r="R2176" i="5"/>
  <c r="R2175" i="5"/>
  <c r="R2174" i="5"/>
  <c r="R2173" i="5"/>
  <c r="R2172" i="5"/>
  <c r="R2171" i="5"/>
  <c r="R2170" i="5"/>
  <c r="R2169" i="5"/>
  <c r="R2168" i="5"/>
  <c r="R2167" i="5"/>
  <c r="R2166" i="5"/>
  <c r="R2165" i="5"/>
  <c r="R2164" i="5"/>
  <c r="R2163" i="5"/>
  <c r="R2162" i="5"/>
  <c r="R2161" i="5"/>
  <c r="R2160" i="5"/>
  <c r="R2159" i="5"/>
  <c r="R2158" i="5"/>
  <c r="R2157" i="5"/>
  <c r="R2156" i="5"/>
  <c r="R2155" i="5"/>
  <c r="R2154" i="5"/>
  <c r="R2153" i="5"/>
  <c r="R2152" i="5"/>
  <c r="R2151" i="5"/>
  <c r="R2150" i="5"/>
  <c r="R2149" i="5"/>
  <c r="R2148" i="5"/>
  <c r="R2147" i="5"/>
  <c r="R2146" i="5"/>
  <c r="R2145" i="5"/>
  <c r="R2144" i="5"/>
  <c r="R2143" i="5"/>
  <c r="R2142" i="5"/>
  <c r="R2141" i="5"/>
  <c r="R2140" i="5"/>
  <c r="R2139" i="5"/>
  <c r="R2138" i="5"/>
  <c r="R2137" i="5"/>
  <c r="R2136" i="5"/>
  <c r="R2135" i="5"/>
  <c r="R2134" i="5"/>
  <c r="R2133" i="5"/>
  <c r="R2132" i="5"/>
  <c r="R2131" i="5"/>
  <c r="R2130" i="5"/>
  <c r="R2129" i="5"/>
  <c r="R2128" i="5"/>
  <c r="R2127" i="5"/>
  <c r="R2126" i="5"/>
  <c r="R2125" i="5"/>
  <c r="R2124" i="5"/>
  <c r="R2123" i="5"/>
  <c r="R2122" i="5"/>
  <c r="R2121" i="5"/>
  <c r="R2120" i="5"/>
  <c r="R2119" i="5"/>
  <c r="R2118" i="5"/>
  <c r="R2117" i="5"/>
  <c r="R2116" i="5"/>
  <c r="R2115" i="5"/>
  <c r="R2114" i="5"/>
  <c r="R2113" i="5"/>
  <c r="R2112" i="5"/>
  <c r="R2111" i="5"/>
  <c r="R2110" i="5"/>
  <c r="R2109" i="5"/>
  <c r="R2108" i="5"/>
  <c r="R2107" i="5"/>
  <c r="R2106" i="5"/>
  <c r="R2105" i="5"/>
  <c r="R2104" i="5"/>
  <c r="R2103" i="5"/>
  <c r="R2102" i="5"/>
  <c r="R2101" i="5"/>
  <c r="R2100" i="5"/>
  <c r="R2099" i="5"/>
  <c r="R2098" i="5"/>
  <c r="R2097" i="5"/>
  <c r="R2096" i="5"/>
  <c r="R2095" i="5"/>
  <c r="R2094" i="5"/>
  <c r="R2093" i="5"/>
  <c r="R2092" i="5"/>
  <c r="R2091" i="5"/>
  <c r="R2090" i="5"/>
  <c r="R2089" i="5"/>
  <c r="R2088" i="5"/>
  <c r="R2087" i="5"/>
  <c r="R2086" i="5"/>
  <c r="R2085" i="5"/>
  <c r="R2084" i="5"/>
  <c r="R2083" i="5"/>
  <c r="R2082" i="5"/>
  <c r="R2081" i="5"/>
  <c r="R2080" i="5"/>
  <c r="R2079" i="5"/>
  <c r="R2078" i="5"/>
  <c r="R2077" i="5"/>
  <c r="R2076" i="5"/>
  <c r="R2075" i="5"/>
  <c r="R2074" i="5"/>
  <c r="R2073" i="5"/>
  <c r="R2072" i="5"/>
  <c r="R2071" i="5"/>
  <c r="R2070" i="5"/>
  <c r="R2069" i="5"/>
  <c r="R2068" i="5"/>
  <c r="R2067" i="5"/>
  <c r="R2066" i="5"/>
  <c r="R2065" i="5"/>
  <c r="R2064" i="5"/>
  <c r="R2063" i="5"/>
  <c r="R2062" i="5"/>
  <c r="R2061" i="5"/>
  <c r="R2060" i="5"/>
  <c r="R2059" i="5"/>
  <c r="R2058" i="5"/>
  <c r="R2057" i="5"/>
  <c r="R2056" i="5"/>
  <c r="R2055" i="5"/>
  <c r="R2054" i="5"/>
  <c r="R2053" i="5"/>
  <c r="R2052" i="5"/>
  <c r="R2051" i="5"/>
  <c r="R2050" i="5"/>
  <c r="R2049" i="5"/>
  <c r="R2048" i="5"/>
  <c r="R2047" i="5"/>
  <c r="R2046" i="5"/>
  <c r="R2045" i="5"/>
  <c r="R2044" i="5"/>
  <c r="R2043" i="5"/>
  <c r="R2042" i="5"/>
  <c r="R2041" i="5"/>
  <c r="R2040" i="5"/>
  <c r="R2039" i="5"/>
  <c r="R2038" i="5"/>
  <c r="R2037" i="5"/>
  <c r="R2036" i="5"/>
  <c r="R2035" i="5"/>
  <c r="R2034" i="5"/>
  <c r="R2033" i="5"/>
  <c r="R2032" i="5"/>
  <c r="R2031" i="5"/>
  <c r="R2030" i="5"/>
  <c r="R2029" i="5"/>
  <c r="R2028" i="5"/>
  <c r="R2027" i="5"/>
  <c r="R2026" i="5"/>
  <c r="R2025" i="5"/>
  <c r="R2024" i="5"/>
  <c r="R2023" i="5"/>
  <c r="R2022" i="5"/>
  <c r="R2021" i="5"/>
  <c r="R2020" i="5"/>
  <c r="R2019" i="5"/>
  <c r="R2018" i="5"/>
  <c r="R2017" i="5"/>
  <c r="R2016" i="5"/>
  <c r="R2015" i="5"/>
  <c r="R2014" i="5"/>
  <c r="R2013" i="5"/>
  <c r="R2012" i="5"/>
  <c r="R2011" i="5"/>
  <c r="R2010" i="5"/>
  <c r="R2009" i="5"/>
  <c r="R2008" i="5"/>
  <c r="R2007" i="5"/>
  <c r="R2006" i="5"/>
  <c r="R2005" i="5"/>
  <c r="R2004" i="5"/>
  <c r="R2003" i="5"/>
  <c r="R2002" i="5"/>
  <c r="R2001" i="5"/>
  <c r="R2000" i="5"/>
  <c r="R1999" i="5"/>
  <c r="R1998" i="5"/>
  <c r="R1997" i="5"/>
  <c r="R1996" i="5"/>
  <c r="R1995" i="5"/>
  <c r="R1994" i="5"/>
  <c r="R1993" i="5"/>
  <c r="R1992" i="5"/>
  <c r="R1991" i="5"/>
  <c r="R1990" i="5"/>
  <c r="R1989" i="5"/>
  <c r="R1988" i="5"/>
  <c r="R1987" i="5"/>
  <c r="R1986" i="5"/>
  <c r="R1985" i="5"/>
  <c r="R1984" i="5"/>
  <c r="R1983" i="5"/>
  <c r="R1982" i="5"/>
  <c r="R1981" i="5"/>
  <c r="R1980" i="5"/>
  <c r="R1979" i="5"/>
  <c r="R1978" i="5"/>
  <c r="R1977" i="5"/>
  <c r="R1976" i="5"/>
  <c r="R1975" i="5"/>
  <c r="R1974" i="5"/>
  <c r="R1973" i="5"/>
  <c r="R1972" i="5"/>
  <c r="R1971" i="5"/>
  <c r="R1970" i="5"/>
  <c r="R1969" i="5"/>
  <c r="R1968" i="5"/>
  <c r="R1967" i="5"/>
  <c r="R1966" i="5"/>
  <c r="R1965" i="5"/>
  <c r="R1964" i="5"/>
  <c r="R1963" i="5"/>
  <c r="R1962" i="5"/>
  <c r="R1961" i="5"/>
  <c r="R1960" i="5"/>
  <c r="R1959" i="5"/>
  <c r="R1958" i="5"/>
  <c r="R1957" i="5"/>
  <c r="R1956" i="5"/>
  <c r="R1955" i="5"/>
  <c r="R1954" i="5"/>
  <c r="R1953" i="5"/>
  <c r="R1952" i="5"/>
  <c r="R1951" i="5"/>
  <c r="R1950" i="5"/>
  <c r="R1949" i="5"/>
  <c r="R1948" i="5"/>
  <c r="R1947" i="5"/>
  <c r="R1946" i="5"/>
  <c r="R1945" i="5"/>
  <c r="R1944" i="5"/>
  <c r="R1943" i="5"/>
  <c r="R1942" i="5"/>
  <c r="R1941" i="5"/>
  <c r="R1940" i="5"/>
  <c r="R1939" i="5"/>
  <c r="R1938" i="5"/>
  <c r="R1937" i="5"/>
  <c r="R1936" i="5"/>
  <c r="R1935" i="5"/>
  <c r="R1934" i="5"/>
  <c r="R1933" i="5"/>
  <c r="R1932" i="5"/>
  <c r="R1931" i="5"/>
  <c r="R1930" i="5"/>
  <c r="R1929" i="5"/>
  <c r="R1928" i="5"/>
  <c r="R1927" i="5"/>
  <c r="R1926" i="5"/>
  <c r="R1925" i="5"/>
  <c r="R1924" i="5"/>
  <c r="R1923" i="5"/>
  <c r="R1922" i="5"/>
  <c r="R1921" i="5"/>
  <c r="R1920" i="5"/>
  <c r="R1919" i="5"/>
  <c r="R1918" i="5"/>
  <c r="R1917" i="5"/>
  <c r="R1916" i="5"/>
  <c r="R1915" i="5"/>
  <c r="R1914" i="5"/>
  <c r="R1913" i="5"/>
  <c r="R1912" i="5"/>
  <c r="R1911" i="5"/>
  <c r="R1910" i="5"/>
  <c r="R1909" i="5"/>
  <c r="R1908" i="5"/>
  <c r="R1907" i="5"/>
  <c r="R1906" i="5"/>
  <c r="R1905" i="5"/>
  <c r="R1904" i="5"/>
  <c r="R1903" i="5"/>
  <c r="R1902" i="5"/>
  <c r="R1901" i="5"/>
  <c r="R1900" i="5"/>
  <c r="R1899" i="5"/>
  <c r="R1898" i="5"/>
  <c r="R1897" i="5"/>
  <c r="R1896" i="5"/>
  <c r="R1895" i="5"/>
  <c r="R1894" i="5"/>
  <c r="R1893" i="5"/>
  <c r="R1892" i="5"/>
  <c r="R1891" i="5"/>
  <c r="R1890" i="5"/>
  <c r="R1889" i="5"/>
  <c r="R1888" i="5"/>
  <c r="R1887" i="5"/>
  <c r="R1886" i="5"/>
  <c r="R1885" i="5"/>
  <c r="R1884" i="5"/>
  <c r="R1883" i="5"/>
  <c r="R1882" i="5"/>
  <c r="R1881" i="5"/>
  <c r="R1880" i="5"/>
  <c r="R1879" i="5"/>
  <c r="R1878" i="5"/>
  <c r="R1877" i="5"/>
  <c r="R1876" i="5"/>
  <c r="R1875" i="5"/>
  <c r="R1874" i="5"/>
  <c r="R1873" i="5"/>
  <c r="R1872" i="5"/>
  <c r="R1871" i="5"/>
  <c r="R1870" i="5"/>
  <c r="R1869" i="5"/>
  <c r="R1868" i="5"/>
  <c r="R1867" i="5"/>
  <c r="R1866" i="5"/>
  <c r="R1865" i="5"/>
  <c r="R1864" i="5"/>
  <c r="R1863" i="5"/>
  <c r="R1862" i="5"/>
  <c r="R1861" i="5"/>
  <c r="R1860" i="5"/>
  <c r="R1859" i="5"/>
  <c r="R1858" i="5"/>
  <c r="R1857" i="5"/>
  <c r="R1856" i="5"/>
  <c r="R1855" i="5"/>
  <c r="R1854" i="5"/>
  <c r="R1853" i="5"/>
  <c r="R1852" i="5"/>
  <c r="R1851" i="5"/>
  <c r="R1850" i="5"/>
  <c r="R1849" i="5"/>
  <c r="R1848" i="5"/>
  <c r="R1847" i="5"/>
  <c r="R1846" i="5"/>
  <c r="R1845" i="5"/>
  <c r="R1844" i="5"/>
  <c r="R1843" i="5"/>
  <c r="R1842" i="5"/>
  <c r="R1841" i="5"/>
  <c r="R1840" i="5"/>
  <c r="R1839" i="5"/>
  <c r="R1838" i="5"/>
  <c r="R1837" i="5"/>
  <c r="R1836" i="5"/>
  <c r="R1835" i="5"/>
  <c r="R1834" i="5"/>
  <c r="R1833" i="5"/>
  <c r="R1832" i="5"/>
  <c r="R1831" i="5"/>
  <c r="R1830" i="5"/>
  <c r="R1829" i="5"/>
  <c r="R1828" i="5"/>
  <c r="R1827" i="5"/>
  <c r="R1826" i="5"/>
  <c r="R1825" i="5"/>
  <c r="R1824" i="5"/>
  <c r="R1823" i="5"/>
  <c r="R1822" i="5"/>
  <c r="R1821" i="5"/>
  <c r="R1820" i="5"/>
  <c r="R1819" i="5"/>
  <c r="R1818" i="5"/>
  <c r="R1817" i="5"/>
  <c r="R1816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N4" i="5"/>
  <c r="O3223" i="5"/>
  <c r="O3222" i="5"/>
  <c r="O3221" i="5"/>
  <c r="O3220" i="5"/>
  <c r="O3219" i="5"/>
  <c r="O3218" i="5"/>
  <c r="O3217" i="5"/>
  <c r="O3216" i="5"/>
  <c r="O3215" i="5"/>
  <c r="O3214" i="5"/>
  <c r="O3213" i="5"/>
  <c r="O3212" i="5"/>
  <c r="O3211" i="5"/>
  <c r="O3210" i="5"/>
  <c r="O3209" i="5"/>
  <c r="O3208" i="5"/>
  <c r="O3207" i="5"/>
  <c r="O3206" i="5"/>
  <c r="O3205" i="5"/>
  <c r="O3204" i="5"/>
  <c r="O3203" i="5"/>
  <c r="O3202" i="5"/>
  <c r="O3201" i="5"/>
  <c r="O3200" i="5"/>
  <c r="O3199" i="5"/>
  <c r="O3198" i="5"/>
  <c r="O3197" i="5"/>
  <c r="O3196" i="5"/>
  <c r="O3195" i="5"/>
  <c r="O3194" i="5"/>
  <c r="O3193" i="5"/>
  <c r="O3192" i="5"/>
  <c r="O3191" i="5"/>
  <c r="O3190" i="5"/>
  <c r="O3189" i="5"/>
  <c r="O3188" i="5"/>
  <c r="O3187" i="5"/>
  <c r="O3186" i="5"/>
  <c r="O3185" i="5"/>
  <c r="O3184" i="5"/>
  <c r="O3183" i="5"/>
  <c r="O3182" i="5"/>
  <c r="O3181" i="5"/>
  <c r="O3180" i="5"/>
  <c r="O3179" i="5"/>
  <c r="O3178" i="5"/>
  <c r="O3177" i="5"/>
  <c r="O3176" i="5"/>
  <c r="O3175" i="5"/>
  <c r="O3174" i="5"/>
  <c r="O3173" i="5"/>
  <c r="O3172" i="5"/>
  <c r="O3171" i="5"/>
  <c r="O3170" i="5"/>
  <c r="O3169" i="5"/>
  <c r="O3168" i="5"/>
  <c r="O3167" i="5"/>
  <c r="O3166" i="5"/>
  <c r="O3165" i="5"/>
  <c r="O3164" i="5"/>
  <c r="O3163" i="5"/>
  <c r="O3162" i="5"/>
  <c r="O3161" i="5"/>
  <c r="O3160" i="5"/>
  <c r="O3159" i="5"/>
  <c r="O3158" i="5"/>
  <c r="O3157" i="5"/>
  <c r="O3156" i="5"/>
  <c r="O3155" i="5"/>
  <c r="O3154" i="5"/>
  <c r="O3153" i="5"/>
  <c r="O3152" i="5"/>
  <c r="O3151" i="5"/>
  <c r="O3150" i="5"/>
  <c r="O3149" i="5"/>
  <c r="O3148" i="5"/>
  <c r="O3147" i="5"/>
  <c r="O3146" i="5"/>
  <c r="O3145" i="5"/>
  <c r="O3144" i="5"/>
  <c r="O3143" i="5"/>
  <c r="O3142" i="5"/>
  <c r="O3141" i="5"/>
  <c r="O3140" i="5"/>
  <c r="O3139" i="5"/>
  <c r="O3138" i="5"/>
  <c r="O3137" i="5"/>
  <c r="O3136" i="5"/>
  <c r="O3135" i="5"/>
  <c r="O3134" i="5"/>
  <c r="O3133" i="5"/>
  <c r="O3132" i="5"/>
  <c r="O3131" i="5"/>
  <c r="O3130" i="5"/>
  <c r="O3129" i="5"/>
  <c r="O3128" i="5"/>
  <c r="O3127" i="5"/>
  <c r="O3126" i="5"/>
  <c r="O3125" i="5"/>
  <c r="O3124" i="5"/>
  <c r="O3123" i="5"/>
  <c r="O3122" i="5"/>
  <c r="O3121" i="5"/>
  <c r="O3120" i="5"/>
  <c r="O3119" i="5"/>
  <c r="O3118" i="5"/>
  <c r="O3117" i="5"/>
  <c r="O3116" i="5"/>
  <c r="O3115" i="5"/>
  <c r="O3114" i="5"/>
  <c r="O3113" i="5"/>
  <c r="O3112" i="5"/>
  <c r="O3111" i="5"/>
  <c r="O3110" i="5"/>
  <c r="O3109" i="5"/>
  <c r="O3108" i="5"/>
  <c r="O3107" i="5"/>
  <c r="O3106" i="5"/>
  <c r="O3105" i="5"/>
  <c r="O3104" i="5"/>
  <c r="O3103" i="5"/>
  <c r="O3102" i="5"/>
  <c r="O3101" i="5"/>
  <c r="O3100" i="5"/>
  <c r="O3099" i="5"/>
  <c r="O3098" i="5"/>
  <c r="O3097" i="5"/>
  <c r="O3096" i="5"/>
  <c r="O3095" i="5"/>
  <c r="O3094" i="5"/>
  <c r="O3093" i="5"/>
  <c r="O3092" i="5"/>
  <c r="O3091" i="5"/>
  <c r="O3090" i="5"/>
  <c r="O3089" i="5"/>
  <c r="O3088" i="5"/>
  <c r="O3087" i="5"/>
  <c r="O3086" i="5"/>
  <c r="O3085" i="5"/>
  <c r="O3084" i="5"/>
  <c r="O3083" i="5"/>
  <c r="O3082" i="5"/>
  <c r="O3081" i="5"/>
  <c r="O3080" i="5"/>
  <c r="O3079" i="5"/>
  <c r="O3078" i="5"/>
  <c r="O3077" i="5"/>
  <c r="O3076" i="5"/>
  <c r="O3075" i="5"/>
  <c r="O3074" i="5"/>
  <c r="O3073" i="5"/>
  <c r="O3072" i="5"/>
  <c r="O3071" i="5"/>
  <c r="O3070" i="5"/>
  <c r="O3069" i="5"/>
  <c r="O3068" i="5"/>
  <c r="O3067" i="5"/>
  <c r="O3066" i="5"/>
  <c r="O3065" i="5"/>
  <c r="O3064" i="5"/>
  <c r="O3063" i="5"/>
  <c r="O3062" i="5"/>
  <c r="O3061" i="5"/>
  <c r="O3060" i="5"/>
  <c r="O3059" i="5"/>
  <c r="O3058" i="5"/>
  <c r="O3057" i="5"/>
  <c r="O3056" i="5"/>
  <c r="O3055" i="5"/>
  <c r="O3054" i="5"/>
  <c r="O3053" i="5"/>
  <c r="O3052" i="5"/>
  <c r="O3051" i="5"/>
  <c r="O3050" i="5"/>
  <c r="O3049" i="5"/>
  <c r="O3048" i="5"/>
  <c r="O3047" i="5"/>
  <c r="O3046" i="5"/>
  <c r="O3045" i="5"/>
  <c r="O3044" i="5"/>
  <c r="O3043" i="5"/>
  <c r="O3042" i="5"/>
  <c r="O3041" i="5"/>
  <c r="O3040" i="5"/>
  <c r="O3039" i="5"/>
  <c r="O3038" i="5"/>
  <c r="O3037" i="5"/>
  <c r="O3036" i="5"/>
  <c r="O3035" i="5"/>
  <c r="O3034" i="5"/>
  <c r="O3033" i="5"/>
  <c r="O3032" i="5"/>
  <c r="O3031" i="5"/>
  <c r="O3030" i="5"/>
  <c r="O3029" i="5"/>
  <c r="O3028" i="5"/>
  <c r="O3027" i="5"/>
  <c r="O3026" i="5"/>
  <c r="O3025" i="5"/>
  <c r="O3024" i="5"/>
  <c r="O3023" i="5"/>
  <c r="O3022" i="5"/>
  <c r="O3021" i="5"/>
  <c r="O3020" i="5"/>
  <c r="O3019" i="5"/>
  <c r="O3018" i="5"/>
  <c r="O3017" i="5"/>
  <c r="O3016" i="5"/>
  <c r="O3015" i="5"/>
  <c r="O3014" i="5"/>
  <c r="O3013" i="5"/>
  <c r="O3012" i="5"/>
  <c r="O3011" i="5"/>
  <c r="O3010" i="5"/>
  <c r="O3009" i="5"/>
  <c r="O3008" i="5"/>
  <c r="O3007" i="5"/>
  <c r="O3006" i="5"/>
  <c r="O3005" i="5"/>
  <c r="O3004" i="5"/>
  <c r="O3003" i="5"/>
  <c r="O3002" i="5"/>
  <c r="O3001" i="5"/>
  <c r="O3000" i="5"/>
  <c r="O2999" i="5"/>
  <c r="O2998" i="5"/>
  <c r="O2997" i="5"/>
  <c r="O2996" i="5"/>
  <c r="O2995" i="5"/>
  <c r="O2994" i="5"/>
  <c r="O2993" i="5"/>
  <c r="O2992" i="5"/>
  <c r="O2991" i="5"/>
  <c r="O2990" i="5"/>
  <c r="O2989" i="5"/>
  <c r="O2988" i="5"/>
  <c r="O2987" i="5"/>
  <c r="O2986" i="5"/>
  <c r="O2985" i="5"/>
  <c r="O2984" i="5"/>
  <c r="O2983" i="5"/>
  <c r="O2982" i="5"/>
  <c r="O2981" i="5"/>
  <c r="O2980" i="5"/>
  <c r="O2979" i="5"/>
  <c r="O2978" i="5"/>
  <c r="O2977" i="5"/>
  <c r="O2976" i="5"/>
  <c r="O2975" i="5"/>
  <c r="O2974" i="5"/>
  <c r="O2973" i="5"/>
  <c r="O2972" i="5"/>
  <c r="O2971" i="5"/>
  <c r="O2970" i="5"/>
  <c r="O2969" i="5"/>
  <c r="O2968" i="5"/>
  <c r="O2967" i="5"/>
  <c r="O2966" i="5"/>
  <c r="O2965" i="5"/>
  <c r="O2964" i="5"/>
  <c r="O2963" i="5"/>
  <c r="O2962" i="5"/>
  <c r="O2961" i="5"/>
  <c r="O2960" i="5"/>
  <c r="O2959" i="5"/>
  <c r="O2958" i="5"/>
  <c r="O2957" i="5"/>
  <c r="O2956" i="5"/>
  <c r="O2955" i="5"/>
  <c r="O2954" i="5"/>
  <c r="O2953" i="5"/>
  <c r="O2952" i="5"/>
  <c r="O2951" i="5"/>
  <c r="O2950" i="5"/>
  <c r="O2949" i="5"/>
  <c r="O2948" i="5"/>
  <c r="O2947" i="5"/>
  <c r="O2946" i="5"/>
  <c r="O2945" i="5"/>
  <c r="O2944" i="5"/>
  <c r="O2943" i="5"/>
  <c r="O2942" i="5"/>
  <c r="O2941" i="5"/>
  <c r="O2940" i="5"/>
  <c r="O2939" i="5"/>
  <c r="O2938" i="5"/>
  <c r="O2937" i="5"/>
  <c r="O2936" i="5"/>
  <c r="O2935" i="5"/>
  <c r="O2934" i="5"/>
  <c r="O2933" i="5"/>
  <c r="O2932" i="5"/>
  <c r="O2931" i="5"/>
  <c r="O2930" i="5"/>
  <c r="O2929" i="5"/>
  <c r="O2928" i="5"/>
  <c r="O2927" i="5"/>
  <c r="O2926" i="5"/>
  <c r="O2925" i="5"/>
  <c r="O2924" i="5"/>
  <c r="O2923" i="5"/>
  <c r="O2922" i="5"/>
  <c r="O2921" i="5"/>
  <c r="O2920" i="5"/>
  <c r="O2919" i="5"/>
  <c r="O2918" i="5"/>
  <c r="O2917" i="5"/>
  <c r="O2916" i="5"/>
  <c r="O2915" i="5"/>
  <c r="O2914" i="5"/>
  <c r="O2913" i="5"/>
  <c r="O2912" i="5"/>
  <c r="O2911" i="5"/>
  <c r="O2910" i="5"/>
  <c r="O2909" i="5"/>
  <c r="O2908" i="5"/>
  <c r="O2907" i="5"/>
  <c r="O2906" i="5"/>
  <c r="O2905" i="5"/>
  <c r="O2904" i="5"/>
  <c r="O2903" i="5"/>
  <c r="O2902" i="5"/>
  <c r="O2901" i="5"/>
  <c r="O2900" i="5"/>
  <c r="O2899" i="5"/>
  <c r="O2898" i="5"/>
  <c r="O2897" i="5"/>
  <c r="O2896" i="5"/>
  <c r="O2895" i="5"/>
  <c r="O2894" i="5"/>
  <c r="O2893" i="5"/>
  <c r="O2892" i="5"/>
  <c r="O2891" i="5"/>
  <c r="O2890" i="5"/>
  <c r="O2889" i="5"/>
  <c r="O2888" i="5"/>
  <c r="O2887" i="5"/>
  <c r="O2886" i="5"/>
  <c r="O2885" i="5"/>
  <c r="O2884" i="5"/>
  <c r="O2883" i="5"/>
  <c r="O2882" i="5"/>
  <c r="O2881" i="5"/>
  <c r="O2880" i="5"/>
  <c r="O2879" i="5"/>
  <c r="O2878" i="5"/>
  <c r="O2877" i="5"/>
  <c r="O2876" i="5"/>
  <c r="O2875" i="5"/>
  <c r="O2874" i="5"/>
  <c r="O2873" i="5"/>
  <c r="O2872" i="5"/>
  <c r="O2871" i="5"/>
  <c r="O2870" i="5"/>
  <c r="O2869" i="5"/>
  <c r="O2868" i="5"/>
  <c r="O2867" i="5"/>
  <c r="O2866" i="5"/>
  <c r="O2865" i="5"/>
  <c r="O2864" i="5"/>
  <c r="O2863" i="5"/>
  <c r="O2862" i="5"/>
  <c r="O2861" i="5"/>
  <c r="O2860" i="5"/>
  <c r="O2859" i="5"/>
  <c r="O2858" i="5"/>
  <c r="O2857" i="5"/>
  <c r="O2856" i="5"/>
  <c r="O2855" i="5"/>
  <c r="O2854" i="5"/>
  <c r="O2853" i="5"/>
  <c r="O2852" i="5"/>
  <c r="O2851" i="5"/>
  <c r="O2850" i="5"/>
  <c r="O2849" i="5"/>
  <c r="O2848" i="5"/>
  <c r="O2847" i="5"/>
  <c r="O2846" i="5"/>
  <c r="O2845" i="5"/>
  <c r="O2844" i="5"/>
  <c r="O2843" i="5"/>
  <c r="O2842" i="5"/>
  <c r="O2841" i="5"/>
  <c r="O2840" i="5"/>
  <c r="O2839" i="5"/>
  <c r="O2838" i="5"/>
  <c r="O2837" i="5"/>
  <c r="O2836" i="5"/>
  <c r="O2835" i="5"/>
  <c r="O2834" i="5"/>
  <c r="O2833" i="5"/>
  <c r="O2832" i="5"/>
  <c r="O2831" i="5"/>
  <c r="O2830" i="5"/>
  <c r="O2829" i="5"/>
  <c r="O2828" i="5"/>
  <c r="O2827" i="5"/>
  <c r="O2826" i="5"/>
  <c r="O2825" i="5"/>
  <c r="O2824" i="5"/>
  <c r="O2823" i="5"/>
  <c r="O2822" i="5"/>
  <c r="O2821" i="5"/>
  <c r="O2820" i="5"/>
  <c r="O2819" i="5"/>
  <c r="O2818" i="5"/>
  <c r="O2817" i="5"/>
  <c r="O2816" i="5"/>
  <c r="O2815" i="5"/>
  <c r="O2814" i="5"/>
  <c r="O2813" i="5"/>
  <c r="O2812" i="5"/>
  <c r="O2811" i="5"/>
  <c r="O2810" i="5"/>
  <c r="O2809" i="5"/>
  <c r="O2808" i="5"/>
  <c r="O2807" i="5"/>
  <c r="O2806" i="5"/>
  <c r="O2805" i="5"/>
  <c r="O2804" i="5"/>
  <c r="O2803" i="5"/>
  <c r="O2802" i="5"/>
  <c r="O2801" i="5"/>
  <c r="O2800" i="5"/>
  <c r="O2799" i="5"/>
  <c r="O2798" i="5"/>
  <c r="O2797" i="5"/>
  <c r="O2796" i="5"/>
  <c r="O2795" i="5"/>
  <c r="O2794" i="5"/>
  <c r="O2793" i="5"/>
  <c r="O2792" i="5"/>
  <c r="O2791" i="5"/>
  <c r="O2790" i="5"/>
  <c r="O2789" i="5"/>
  <c r="O2788" i="5"/>
  <c r="O2787" i="5"/>
  <c r="O2786" i="5"/>
  <c r="O2785" i="5"/>
  <c r="O2784" i="5"/>
  <c r="O2783" i="5"/>
  <c r="O2782" i="5"/>
  <c r="O2781" i="5"/>
  <c r="O2780" i="5"/>
  <c r="O2779" i="5"/>
  <c r="O2778" i="5"/>
  <c r="O2777" i="5"/>
  <c r="O2776" i="5"/>
  <c r="O2775" i="5"/>
  <c r="O2774" i="5"/>
  <c r="O2773" i="5"/>
  <c r="O2772" i="5"/>
  <c r="O2771" i="5"/>
  <c r="O2770" i="5"/>
  <c r="O2769" i="5"/>
  <c r="O2768" i="5"/>
  <c r="O2767" i="5"/>
  <c r="O2766" i="5"/>
  <c r="O2765" i="5"/>
  <c r="O2764" i="5"/>
  <c r="O2763" i="5"/>
  <c r="O2762" i="5"/>
  <c r="O2761" i="5"/>
  <c r="O2760" i="5"/>
  <c r="O2759" i="5"/>
  <c r="O2758" i="5"/>
  <c r="O2757" i="5"/>
  <c r="O2756" i="5"/>
  <c r="O2755" i="5"/>
  <c r="O2754" i="5"/>
  <c r="O2753" i="5"/>
  <c r="O2752" i="5"/>
  <c r="O2751" i="5"/>
  <c r="O2750" i="5"/>
  <c r="O2749" i="5"/>
  <c r="O2748" i="5"/>
  <c r="O2747" i="5"/>
  <c r="O2746" i="5"/>
  <c r="O2745" i="5"/>
  <c r="O2744" i="5"/>
  <c r="O2743" i="5"/>
  <c r="O2742" i="5"/>
  <c r="O2741" i="5"/>
  <c r="O2740" i="5"/>
  <c r="O2739" i="5"/>
  <c r="O2738" i="5"/>
  <c r="O2737" i="5"/>
  <c r="O2736" i="5"/>
  <c r="O2735" i="5"/>
  <c r="O2734" i="5"/>
  <c r="O2733" i="5"/>
  <c r="O2732" i="5"/>
  <c r="O2731" i="5"/>
  <c r="O2730" i="5"/>
  <c r="O2729" i="5"/>
  <c r="O2728" i="5"/>
  <c r="O2727" i="5"/>
  <c r="O2726" i="5"/>
  <c r="O2725" i="5"/>
  <c r="O2724" i="5"/>
  <c r="O2723" i="5"/>
  <c r="O2722" i="5"/>
  <c r="O2721" i="5"/>
  <c r="O2720" i="5"/>
  <c r="O2719" i="5"/>
  <c r="O2718" i="5"/>
  <c r="O2717" i="5"/>
  <c r="O2716" i="5"/>
  <c r="O2715" i="5"/>
  <c r="O2714" i="5"/>
  <c r="O2713" i="5"/>
  <c r="O2712" i="5"/>
  <c r="O2711" i="5"/>
  <c r="O2710" i="5"/>
  <c r="O2709" i="5"/>
  <c r="O2708" i="5"/>
  <c r="O2707" i="5"/>
  <c r="O2706" i="5"/>
  <c r="O2705" i="5"/>
  <c r="O2704" i="5"/>
  <c r="O2703" i="5"/>
  <c r="O2702" i="5"/>
  <c r="O2701" i="5"/>
  <c r="O2700" i="5"/>
  <c r="O2699" i="5"/>
  <c r="O2698" i="5"/>
  <c r="O2697" i="5"/>
  <c r="O2696" i="5"/>
  <c r="O2695" i="5"/>
  <c r="O2694" i="5"/>
  <c r="O2693" i="5"/>
  <c r="O2692" i="5"/>
  <c r="O2691" i="5"/>
  <c r="O2690" i="5"/>
  <c r="O2689" i="5"/>
  <c r="O2688" i="5"/>
  <c r="O2687" i="5"/>
  <c r="O2686" i="5"/>
  <c r="O2685" i="5"/>
  <c r="O2684" i="5"/>
  <c r="O2683" i="5"/>
  <c r="O2682" i="5"/>
  <c r="O2681" i="5"/>
  <c r="O2680" i="5"/>
  <c r="O2679" i="5"/>
  <c r="O2678" i="5"/>
  <c r="O2677" i="5"/>
  <c r="O2676" i="5"/>
  <c r="O2675" i="5"/>
  <c r="O2674" i="5"/>
  <c r="O2673" i="5"/>
  <c r="O2672" i="5"/>
  <c r="O2671" i="5"/>
  <c r="O2670" i="5"/>
  <c r="O2669" i="5"/>
  <c r="O2668" i="5"/>
  <c r="O2667" i="5"/>
  <c r="O2666" i="5"/>
  <c r="O2665" i="5"/>
  <c r="O2664" i="5"/>
  <c r="O2663" i="5"/>
  <c r="O2662" i="5"/>
  <c r="O2661" i="5"/>
  <c r="O2660" i="5"/>
  <c r="O2659" i="5"/>
  <c r="O2658" i="5"/>
  <c r="O2657" i="5"/>
  <c r="O2656" i="5"/>
  <c r="O2655" i="5"/>
  <c r="O2654" i="5"/>
  <c r="O2653" i="5"/>
  <c r="O2652" i="5"/>
  <c r="O2651" i="5"/>
  <c r="O2650" i="5"/>
  <c r="O2649" i="5"/>
  <c r="O2648" i="5"/>
  <c r="O2647" i="5"/>
  <c r="O2646" i="5"/>
  <c r="O2645" i="5"/>
  <c r="O2644" i="5"/>
  <c r="O2643" i="5"/>
  <c r="O2642" i="5"/>
  <c r="O2641" i="5"/>
  <c r="O2640" i="5"/>
  <c r="O2639" i="5"/>
  <c r="O2638" i="5"/>
  <c r="O2637" i="5"/>
  <c r="O2636" i="5"/>
  <c r="O2635" i="5"/>
  <c r="O2634" i="5"/>
  <c r="O2633" i="5"/>
  <c r="O2632" i="5"/>
  <c r="O2631" i="5"/>
  <c r="O2630" i="5"/>
  <c r="O2629" i="5"/>
  <c r="O2628" i="5"/>
  <c r="O2627" i="5"/>
  <c r="O2626" i="5"/>
  <c r="O2625" i="5"/>
  <c r="O2624" i="5"/>
  <c r="O2623" i="5"/>
  <c r="O2622" i="5"/>
  <c r="O2621" i="5"/>
  <c r="O2620" i="5"/>
  <c r="O2619" i="5"/>
  <c r="O2618" i="5"/>
  <c r="O2617" i="5"/>
  <c r="O2616" i="5"/>
  <c r="O2615" i="5"/>
  <c r="O2614" i="5"/>
  <c r="O2613" i="5"/>
  <c r="O2612" i="5"/>
  <c r="O2611" i="5"/>
  <c r="O2610" i="5"/>
  <c r="O2609" i="5"/>
  <c r="O2608" i="5"/>
  <c r="O2607" i="5"/>
  <c r="O2606" i="5"/>
  <c r="O2605" i="5"/>
  <c r="O2604" i="5"/>
  <c r="O2603" i="5"/>
  <c r="O2602" i="5"/>
  <c r="O2601" i="5"/>
  <c r="O2600" i="5"/>
  <c r="O2599" i="5"/>
  <c r="O2598" i="5"/>
  <c r="O2597" i="5"/>
  <c r="O2596" i="5"/>
  <c r="O2595" i="5"/>
  <c r="O2594" i="5"/>
  <c r="O2593" i="5"/>
  <c r="O2592" i="5"/>
  <c r="O2591" i="5"/>
  <c r="O2590" i="5"/>
  <c r="O2589" i="5"/>
  <c r="O2588" i="5"/>
  <c r="O2587" i="5"/>
  <c r="O2586" i="5"/>
  <c r="O2585" i="5"/>
  <c r="O2584" i="5"/>
  <c r="O2583" i="5"/>
  <c r="O2582" i="5"/>
  <c r="O2581" i="5"/>
  <c r="O2580" i="5"/>
  <c r="O2579" i="5"/>
  <c r="O2578" i="5"/>
  <c r="O2577" i="5"/>
  <c r="O2576" i="5"/>
  <c r="O2575" i="5"/>
  <c r="O2574" i="5"/>
  <c r="O2573" i="5"/>
  <c r="O2572" i="5"/>
  <c r="O2571" i="5"/>
  <c r="O2570" i="5"/>
  <c r="O2569" i="5"/>
  <c r="O2568" i="5"/>
  <c r="O2567" i="5"/>
  <c r="O2566" i="5"/>
  <c r="O2565" i="5"/>
  <c r="O2564" i="5"/>
  <c r="O2563" i="5"/>
  <c r="O2562" i="5"/>
  <c r="O2561" i="5"/>
  <c r="O2560" i="5"/>
  <c r="O2559" i="5"/>
  <c r="O2558" i="5"/>
  <c r="O2557" i="5"/>
  <c r="O2556" i="5"/>
  <c r="O2555" i="5"/>
  <c r="O2554" i="5"/>
  <c r="O2553" i="5"/>
  <c r="O2552" i="5"/>
  <c r="O2551" i="5"/>
  <c r="O2550" i="5"/>
  <c r="O2549" i="5"/>
  <c r="O2548" i="5"/>
  <c r="O2547" i="5"/>
  <c r="O2546" i="5"/>
  <c r="O2545" i="5"/>
  <c r="O2544" i="5"/>
  <c r="O2543" i="5"/>
  <c r="O2542" i="5"/>
  <c r="O2541" i="5"/>
  <c r="O2540" i="5"/>
  <c r="O2539" i="5"/>
  <c r="O2538" i="5"/>
  <c r="O2537" i="5"/>
  <c r="O2536" i="5"/>
  <c r="O2535" i="5"/>
  <c r="O2534" i="5"/>
  <c r="O2533" i="5"/>
  <c r="O2532" i="5"/>
  <c r="O2531" i="5"/>
  <c r="O2530" i="5"/>
  <c r="O2529" i="5"/>
  <c r="O2528" i="5"/>
  <c r="O2527" i="5"/>
  <c r="O2526" i="5"/>
  <c r="O2525" i="5"/>
  <c r="O2524" i="5"/>
  <c r="O2523" i="5"/>
  <c r="O2522" i="5"/>
  <c r="O2521" i="5"/>
  <c r="O2520" i="5"/>
  <c r="O2519" i="5"/>
  <c r="O2518" i="5"/>
  <c r="O2517" i="5"/>
  <c r="O2516" i="5"/>
  <c r="O2515" i="5"/>
  <c r="O2514" i="5"/>
  <c r="O2513" i="5"/>
  <c r="O2512" i="5"/>
  <c r="O2511" i="5"/>
  <c r="O2510" i="5"/>
  <c r="O2509" i="5"/>
  <c r="O2508" i="5"/>
  <c r="O2507" i="5"/>
  <c r="O2506" i="5"/>
  <c r="O2505" i="5"/>
  <c r="O2504" i="5"/>
  <c r="O2503" i="5"/>
  <c r="O2502" i="5"/>
  <c r="O2501" i="5"/>
  <c r="O2500" i="5"/>
  <c r="O2499" i="5"/>
  <c r="O2498" i="5"/>
  <c r="O2497" i="5"/>
  <c r="O2496" i="5"/>
  <c r="O2495" i="5"/>
  <c r="O2494" i="5"/>
  <c r="O2493" i="5"/>
  <c r="O2492" i="5"/>
  <c r="O2491" i="5"/>
  <c r="O2490" i="5"/>
  <c r="O2489" i="5"/>
  <c r="O2488" i="5"/>
  <c r="O2487" i="5"/>
  <c r="O2486" i="5"/>
  <c r="O2485" i="5"/>
  <c r="O2484" i="5"/>
  <c r="O2483" i="5"/>
  <c r="O2482" i="5"/>
  <c r="O2481" i="5"/>
  <c r="O2480" i="5"/>
  <c r="O2479" i="5"/>
  <c r="O2478" i="5"/>
  <c r="O2477" i="5"/>
  <c r="O2476" i="5"/>
  <c r="O2475" i="5"/>
  <c r="O2474" i="5"/>
  <c r="O2473" i="5"/>
  <c r="O2472" i="5"/>
  <c r="O2471" i="5"/>
  <c r="O2470" i="5"/>
  <c r="O2469" i="5"/>
  <c r="O2468" i="5"/>
  <c r="O2467" i="5"/>
  <c r="O2466" i="5"/>
  <c r="O2465" i="5"/>
  <c r="O2464" i="5"/>
  <c r="O2463" i="5"/>
  <c r="O2462" i="5"/>
  <c r="O2461" i="5"/>
  <c r="O2460" i="5"/>
  <c r="O2459" i="5"/>
  <c r="O2458" i="5"/>
  <c r="O2457" i="5"/>
  <c r="O2456" i="5"/>
  <c r="O2455" i="5"/>
  <c r="O2454" i="5"/>
  <c r="O2453" i="5"/>
  <c r="O2452" i="5"/>
  <c r="O2451" i="5"/>
  <c r="O2450" i="5"/>
  <c r="O2449" i="5"/>
  <c r="O2448" i="5"/>
  <c r="O2447" i="5"/>
  <c r="O2446" i="5"/>
  <c r="O2445" i="5"/>
  <c r="O2444" i="5"/>
  <c r="O2443" i="5"/>
  <c r="O2442" i="5"/>
  <c r="O2441" i="5"/>
  <c r="O2440" i="5"/>
  <c r="O2439" i="5"/>
  <c r="O2438" i="5"/>
  <c r="O2437" i="5"/>
  <c r="O2436" i="5"/>
  <c r="O2435" i="5"/>
  <c r="O2434" i="5"/>
  <c r="O2433" i="5"/>
  <c r="O2432" i="5"/>
  <c r="O2431" i="5"/>
  <c r="O2430" i="5"/>
  <c r="O2429" i="5"/>
  <c r="O2428" i="5"/>
  <c r="O2427" i="5"/>
  <c r="O2426" i="5"/>
  <c r="O2425" i="5"/>
  <c r="O2424" i="5"/>
  <c r="O2423" i="5"/>
  <c r="O2422" i="5"/>
  <c r="O2421" i="5"/>
  <c r="O2420" i="5"/>
  <c r="O2419" i="5"/>
  <c r="O2418" i="5"/>
  <c r="O2417" i="5"/>
  <c r="O2416" i="5"/>
  <c r="O2415" i="5"/>
  <c r="O2414" i="5"/>
  <c r="O2413" i="5"/>
  <c r="O2412" i="5"/>
  <c r="O2411" i="5"/>
  <c r="O2410" i="5"/>
  <c r="O2409" i="5"/>
  <c r="O2408" i="5"/>
  <c r="O2407" i="5"/>
  <c r="O2406" i="5"/>
  <c r="O2405" i="5"/>
  <c r="O2404" i="5"/>
  <c r="O2403" i="5"/>
  <c r="O2402" i="5"/>
  <c r="O2401" i="5"/>
  <c r="O2400" i="5"/>
  <c r="O2399" i="5"/>
  <c r="O2398" i="5"/>
  <c r="O2397" i="5"/>
  <c r="O2396" i="5"/>
  <c r="O2395" i="5"/>
  <c r="O2394" i="5"/>
  <c r="O2393" i="5"/>
  <c r="O2392" i="5"/>
  <c r="O2391" i="5"/>
  <c r="O2390" i="5"/>
  <c r="O2389" i="5"/>
  <c r="O2388" i="5"/>
  <c r="O2387" i="5"/>
  <c r="O2386" i="5"/>
  <c r="O2385" i="5"/>
  <c r="O2384" i="5"/>
  <c r="O2383" i="5"/>
  <c r="O2382" i="5"/>
  <c r="O2381" i="5"/>
  <c r="O2380" i="5"/>
  <c r="O2379" i="5"/>
  <c r="O2378" i="5"/>
  <c r="O2377" i="5"/>
  <c r="O2376" i="5"/>
  <c r="O2375" i="5"/>
  <c r="O2374" i="5"/>
  <c r="O2373" i="5"/>
  <c r="O2372" i="5"/>
  <c r="O2371" i="5"/>
  <c r="O2370" i="5"/>
  <c r="O2369" i="5"/>
  <c r="O2368" i="5"/>
  <c r="O2367" i="5"/>
  <c r="O2366" i="5"/>
  <c r="O2365" i="5"/>
  <c r="O2364" i="5"/>
  <c r="O2363" i="5"/>
  <c r="O2362" i="5"/>
  <c r="O2361" i="5"/>
  <c r="O2360" i="5"/>
  <c r="O2359" i="5"/>
  <c r="O2358" i="5"/>
  <c r="O2357" i="5"/>
  <c r="O2356" i="5"/>
  <c r="O2355" i="5"/>
  <c r="O2354" i="5"/>
  <c r="O2353" i="5"/>
  <c r="O2352" i="5"/>
  <c r="O2351" i="5"/>
  <c r="O2350" i="5"/>
  <c r="O2349" i="5"/>
  <c r="O2348" i="5"/>
  <c r="O2347" i="5"/>
  <c r="O2346" i="5"/>
  <c r="O2345" i="5"/>
  <c r="O2344" i="5"/>
  <c r="O2343" i="5"/>
  <c r="O2342" i="5"/>
  <c r="O2341" i="5"/>
  <c r="O2340" i="5"/>
  <c r="O2339" i="5"/>
  <c r="O2338" i="5"/>
  <c r="O2337" i="5"/>
  <c r="O2336" i="5"/>
  <c r="O2335" i="5"/>
  <c r="O2334" i="5"/>
  <c r="O2333" i="5"/>
  <c r="O2332" i="5"/>
  <c r="O2331" i="5"/>
  <c r="O2330" i="5"/>
  <c r="O2329" i="5"/>
  <c r="O2328" i="5"/>
  <c r="O2327" i="5"/>
  <c r="O2326" i="5"/>
  <c r="O2325" i="5"/>
  <c r="O2324" i="5"/>
  <c r="O2323" i="5"/>
  <c r="O2322" i="5"/>
  <c r="O2321" i="5"/>
  <c r="O2320" i="5"/>
  <c r="O2319" i="5"/>
  <c r="O2318" i="5"/>
  <c r="O2317" i="5"/>
  <c r="O2316" i="5"/>
  <c r="O2315" i="5"/>
  <c r="O2314" i="5"/>
  <c r="O2313" i="5"/>
  <c r="O2312" i="5"/>
  <c r="O2311" i="5"/>
  <c r="O2310" i="5"/>
  <c r="O2309" i="5"/>
  <c r="O2308" i="5"/>
  <c r="O2307" i="5"/>
  <c r="O2306" i="5"/>
  <c r="O2305" i="5"/>
  <c r="O2304" i="5"/>
  <c r="O2303" i="5"/>
  <c r="O2302" i="5"/>
  <c r="O2301" i="5"/>
  <c r="O2300" i="5"/>
  <c r="O2299" i="5"/>
  <c r="O2298" i="5"/>
  <c r="O2297" i="5"/>
  <c r="O2296" i="5"/>
  <c r="O2295" i="5"/>
  <c r="O2294" i="5"/>
  <c r="O2293" i="5"/>
  <c r="O2292" i="5"/>
  <c r="O2291" i="5"/>
  <c r="O2290" i="5"/>
  <c r="O2289" i="5"/>
  <c r="O2288" i="5"/>
  <c r="O2287" i="5"/>
  <c r="O2286" i="5"/>
  <c r="O2285" i="5"/>
  <c r="O2284" i="5"/>
  <c r="O2283" i="5"/>
  <c r="O2282" i="5"/>
  <c r="O2281" i="5"/>
  <c r="O2280" i="5"/>
  <c r="O2279" i="5"/>
  <c r="O2278" i="5"/>
  <c r="O2277" i="5"/>
  <c r="O2276" i="5"/>
  <c r="O2275" i="5"/>
  <c r="O2274" i="5"/>
  <c r="O2273" i="5"/>
  <c r="O2272" i="5"/>
  <c r="O2271" i="5"/>
  <c r="O2270" i="5"/>
  <c r="O2269" i="5"/>
  <c r="O2268" i="5"/>
  <c r="O2267" i="5"/>
  <c r="O2266" i="5"/>
  <c r="O2265" i="5"/>
  <c r="O2264" i="5"/>
  <c r="O2263" i="5"/>
  <c r="O2262" i="5"/>
  <c r="O2261" i="5"/>
  <c r="O2260" i="5"/>
  <c r="O2259" i="5"/>
  <c r="O2258" i="5"/>
  <c r="O2257" i="5"/>
  <c r="O2256" i="5"/>
  <c r="O2255" i="5"/>
  <c r="O2254" i="5"/>
  <c r="O2253" i="5"/>
  <c r="O2252" i="5"/>
  <c r="O2251" i="5"/>
  <c r="O2250" i="5"/>
  <c r="O2249" i="5"/>
  <c r="O2248" i="5"/>
  <c r="O2247" i="5"/>
  <c r="O2246" i="5"/>
  <c r="O2245" i="5"/>
  <c r="O2244" i="5"/>
  <c r="O2243" i="5"/>
  <c r="O2242" i="5"/>
  <c r="O2241" i="5"/>
  <c r="O2240" i="5"/>
  <c r="O2239" i="5"/>
  <c r="O2238" i="5"/>
  <c r="O2237" i="5"/>
  <c r="O2236" i="5"/>
  <c r="O2235" i="5"/>
  <c r="O2234" i="5"/>
  <c r="O2233" i="5"/>
  <c r="O2232" i="5"/>
  <c r="O2231" i="5"/>
  <c r="O2230" i="5"/>
  <c r="O2229" i="5"/>
  <c r="O2228" i="5"/>
  <c r="O2227" i="5"/>
  <c r="O2226" i="5"/>
  <c r="O2225" i="5"/>
  <c r="O2224" i="5"/>
  <c r="O2223" i="5"/>
  <c r="O2222" i="5"/>
  <c r="O2221" i="5"/>
  <c r="O2220" i="5"/>
  <c r="O2219" i="5"/>
  <c r="O2218" i="5"/>
  <c r="O2217" i="5"/>
  <c r="O2216" i="5"/>
  <c r="O2215" i="5"/>
  <c r="O2214" i="5"/>
  <c r="O2213" i="5"/>
  <c r="O2212" i="5"/>
  <c r="O2211" i="5"/>
  <c r="O2210" i="5"/>
  <c r="O2209" i="5"/>
  <c r="O2208" i="5"/>
  <c r="O2207" i="5"/>
  <c r="O2206" i="5"/>
  <c r="O2205" i="5"/>
  <c r="O2204" i="5"/>
  <c r="O2203" i="5"/>
  <c r="O2202" i="5"/>
  <c r="O2201" i="5"/>
  <c r="O2200" i="5"/>
  <c r="O2199" i="5"/>
  <c r="O2198" i="5"/>
  <c r="O2197" i="5"/>
  <c r="O2196" i="5"/>
  <c r="O2195" i="5"/>
  <c r="O2194" i="5"/>
  <c r="O2193" i="5"/>
  <c r="O2192" i="5"/>
  <c r="O2191" i="5"/>
  <c r="O2190" i="5"/>
  <c r="O2189" i="5"/>
  <c r="O2188" i="5"/>
  <c r="O2187" i="5"/>
  <c r="O2186" i="5"/>
  <c r="O2185" i="5"/>
  <c r="O2184" i="5"/>
  <c r="O2183" i="5"/>
  <c r="O2182" i="5"/>
  <c r="O2181" i="5"/>
  <c r="O2180" i="5"/>
  <c r="O2179" i="5"/>
  <c r="O2178" i="5"/>
  <c r="O2177" i="5"/>
  <c r="O2176" i="5"/>
  <c r="O2175" i="5"/>
  <c r="O2174" i="5"/>
  <c r="O2173" i="5"/>
  <c r="O2172" i="5"/>
  <c r="O2171" i="5"/>
  <c r="O2170" i="5"/>
  <c r="O2169" i="5"/>
  <c r="O2168" i="5"/>
  <c r="O2167" i="5"/>
  <c r="O2166" i="5"/>
  <c r="O2165" i="5"/>
  <c r="O2164" i="5"/>
  <c r="O2163" i="5"/>
  <c r="O2162" i="5"/>
  <c r="O2161" i="5"/>
  <c r="O2160" i="5"/>
  <c r="O2159" i="5"/>
  <c r="O2158" i="5"/>
  <c r="O2157" i="5"/>
  <c r="O2156" i="5"/>
  <c r="O2155" i="5"/>
  <c r="O2154" i="5"/>
  <c r="O2153" i="5"/>
  <c r="O2152" i="5"/>
  <c r="O2151" i="5"/>
  <c r="O2150" i="5"/>
  <c r="O2149" i="5"/>
  <c r="O2148" i="5"/>
  <c r="O2147" i="5"/>
  <c r="O2146" i="5"/>
  <c r="O2145" i="5"/>
  <c r="O2144" i="5"/>
  <c r="O2143" i="5"/>
  <c r="O2142" i="5"/>
  <c r="O2141" i="5"/>
  <c r="O2140" i="5"/>
  <c r="O2139" i="5"/>
  <c r="O2138" i="5"/>
  <c r="O2137" i="5"/>
  <c r="O2136" i="5"/>
  <c r="O2135" i="5"/>
  <c r="O2134" i="5"/>
  <c r="O2133" i="5"/>
  <c r="O2132" i="5"/>
  <c r="O2131" i="5"/>
  <c r="O2130" i="5"/>
  <c r="O2129" i="5"/>
  <c r="O2128" i="5"/>
  <c r="O2127" i="5"/>
  <c r="O2126" i="5"/>
  <c r="O2125" i="5"/>
  <c r="O2124" i="5"/>
  <c r="O2123" i="5"/>
  <c r="O2122" i="5"/>
  <c r="O2121" i="5"/>
  <c r="O2120" i="5"/>
  <c r="O2119" i="5"/>
  <c r="O2118" i="5"/>
  <c r="O2117" i="5"/>
  <c r="O2116" i="5"/>
  <c r="O2115" i="5"/>
  <c r="O2114" i="5"/>
  <c r="O2113" i="5"/>
  <c r="O2112" i="5"/>
  <c r="O2111" i="5"/>
  <c r="O2110" i="5"/>
  <c r="O2109" i="5"/>
  <c r="O2108" i="5"/>
  <c r="O2107" i="5"/>
  <c r="O2106" i="5"/>
  <c r="O2105" i="5"/>
  <c r="O2104" i="5"/>
  <c r="O2103" i="5"/>
  <c r="O2102" i="5"/>
  <c r="O2101" i="5"/>
  <c r="O2100" i="5"/>
  <c r="O2099" i="5"/>
  <c r="O2098" i="5"/>
  <c r="O2097" i="5"/>
  <c r="O2096" i="5"/>
  <c r="O2095" i="5"/>
  <c r="O2094" i="5"/>
  <c r="O2093" i="5"/>
  <c r="O2092" i="5"/>
  <c r="O2091" i="5"/>
  <c r="O2090" i="5"/>
  <c r="O2089" i="5"/>
  <c r="O2088" i="5"/>
  <c r="O2087" i="5"/>
  <c r="O2086" i="5"/>
  <c r="O2085" i="5"/>
  <c r="O2084" i="5"/>
  <c r="O2083" i="5"/>
  <c r="O2082" i="5"/>
  <c r="O2081" i="5"/>
  <c r="O2080" i="5"/>
  <c r="O2079" i="5"/>
  <c r="O2078" i="5"/>
  <c r="O2077" i="5"/>
  <c r="O2076" i="5"/>
  <c r="O2075" i="5"/>
  <c r="O2074" i="5"/>
  <c r="O2073" i="5"/>
  <c r="O2072" i="5"/>
  <c r="O2071" i="5"/>
  <c r="O2070" i="5"/>
  <c r="O2069" i="5"/>
  <c r="O2068" i="5"/>
  <c r="O2067" i="5"/>
  <c r="O2066" i="5"/>
  <c r="O2065" i="5"/>
  <c r="O2064" i="5"/>
  <c r="O2063" i="5"/>
  <c r="O2062" i="5"/>
  <c r="O2061" i="5"/>
  <c r="O2060" i="5"/>
  <c r="O2059" i="5"/>
  <c r="O2058" i="5"/>
  <c r="O2057" i="5"/>
  <c r="O2056" i="5"/>
  <c r="O2055" i="5"/>
  <c r="O2054" i="5"/>
  <c r="O2053" i="5"/>
  <c r="O2052" i="5"/>
  <c r="O2051" i="5"/>
  <c r="O2050" i="5"/>
  <c r="O2049" i="5"/>
  <c r="O2048" i="5"/>
  <c r="O2047" i="5"/>
  <c r="O2046" i="5"/>
  <c r="O2045" i="5"/>
  <c r="O2044" i="5"/>
  <c r="O2043" i="5"/>
  <c r="O2042" i="5"/>
  <c r="O2041" i="5"/>
  <c r="O2040" i="5"/>
  <c r="O2039" i="5"/>
  <c r="O2038" i="5"/>
  <c r="O2037" i="5"/>
  <c r="O2036" i="5"/>
  <c r="O2035" i="5"/>
  <c r="O2034" i="5"/>
  <c r="O2033" i="5"/>
  <c r="O2032" i="5"/>
  <c r="O2031" i="5"/>
  <c r="O2030" i="5"/>
  <c r="O2029" i="5"/>
  <c r="O2028" i="5"/>
  <c r="O2027" i="5"/>
  <c r="O2026" i="5"/>
  <c r="O2025" i="5"/>
  <c r="O2024" i="5"/>
  <c r="O2023" i="5"/>
  <c r="O2022" i="5"/>
  <c r="O2021" i="5"/>
  <c r="O2020" i="5"/>
  <c r="O2019" i="5"/>
  <c r="O2018" i="5"/>
  <c r="O2017" i="5"/>
  <c r="O2016" i="5"/>
  <c r="O2015" i="5"/>
  <c r="O2014" i="5"/>
  <c r="O2013" i="5"/>
  <c r="O2012" i="5"/>
  <c r="O2011" i="5"/>
  <c r="O2010" i="5"/>
  <c r="O2009" i="5"/>
  <c r="O2008" i="5"/>
  <c r="O2007" i="5"/>
  <c r="O2006" i="5"/>
  <c r="O2005" i="5"/>
  <c r="O2004" i="5"/>
  <c r="O2003" i="5"/>
  <c r="O2002" i="5"/>
  <c r="O2001" i="5"/>
  <c r="O2000" i="5"/>
  <c r="O1999" i="5"/>
  <c r="O1998" i="5"/>
  <c r="O1997" i="5"/>
  <c r="O1996" i="5"/>
  <c r="O1995" i="5"/>
  <c r="O1994" i="5"/>
  <c r="O1993" i="5"/>
  <c r="O1992" i="5"/>
  <c r="O1991" i="5"/>
  <c r="O1990" i="5"/>
  <c r="O1989" i="5"/>
  <c r="O1988" i="5"/>
  <c r="O1987" i="5"/>
  <c r="O1986" i="5"/>
  <c r="O1985" i="5"/>
  <c r="O1984" i="5"/>
  <c r="O1983" i="5"/>
  <c r="O1982" i="5"/>
  <c r="O1981" i="5"/>
  <c r="O1980" i="5"/>
  <c r="O1979" i="5"/>
  <c r="O1978" i="5"/>
  <c r="O1977" i="5"/>
  <c r="O1976" i="5"/>
  <c r="O1975" i="5"/>
  <c r="O1974" i="5"/>
  <c r="O1973" i="5"/>
  <c r="O1972" i="5"/>
  <c r="O1971" i="5"/>
  <c r="O1970" i="5"/>
  <c r="O1969" i="5"/>
  <c r="O1968" i="5"/>
  <c r="O1967" i="5"/>
  <c r="O1966" i="5"/>
  <c r="O1965" i="5"/>
  <c r="O1964" i="5"/>
  <c r="O1963" i="5"/>
  <c r="O1962" i="5"/>
  <c r="O1961" i="5"/>
  <c r="O1960" i="5"/>
  <c r="O1959" i="5"/>
  <c r="O1958" i="5"/>
  <c r="O1957" i="5"/>
  <c r="O1956" i="5"/>
  <c r="O1955" i="5"/>
  <c r="O1954" i="5"/>
  <c r="O1953" i="5"/>
  <c r="O1952" i="5"/>
  <c r="O1951" i="5"/>
  <c r="O1950" i="5"/>
  <c r="O1949" i="5"/>
  <c r="O1948" i="5"/>
  <c r="O1947" i="5"/>
  <c r="O1946" i="5"/>
  <c r="O1945" i="5"/>
  <c r="O1944" i="5"/>
  <c r="O1943" i="5"/>
  <c r="O1942" i="5"/>
  <c r="O1941" i="5"/>
  <c r="O1940" i="5"/>
  <c r="O1939" i="5"/>
  <c r="O1938" i="5"/>
  <c r="O1937" i="5"/>
  <c r="O1936" i="5"/>
  <c r="O1935" i="5"/>
  <c r="O1934" i="5"/>
  <c r="O1933" i="5"/>
  <c r="O1932" i="5"/>
  <c r="O1931" i="5"/>
  <c r="O1930" i="5"/>
  <c r="O1929" i="5"/>
  <c r="O1928" i="5"/>
  <c r="O1927" i="5"/>
  <c r="O1926" i="5"/>
  <c r="O1925" i="5"/>
  <c r="O1924" i="5"/>
  <c r="O1923" i="5"/>
  <c r="O1922" i="5"/>
  <c r="O1921" i="5"/>
  <c r="O1920" i="5"/>
  <c r="O1919" i="5"/>
  <c r="O1918" i="5"/>
  <c r="O1917" i="5"/>
  <c r="O1916" i="5"/>
  <c r="O1915" i="5"/>
  <c r="O1914" i="5"/>
  <c r="O1913" i="5"/>
  <c r="O1912" i="5"/>
  <c r="O1911" i="5"/>
  <c r="O1910" i="5"/>
  <c r="O1909" i="5"/>
  <c r="O1908" i="5"/>
  <c r="O1907" i="5"/>
  <c r="O1906" i="5"/>
  <c r="O1905" i="5"/>
  <c r="O1904" i="5"/>
  <c r="O1903" i="5"/>
  <c r="O1902" i="5"/>
  <c r="O1901" i="5"/>
  <c r="O1900" i="5"/>
  <c r="O1899" i="5"/>
  <c r="O1898" i="5"/>
  <c r="O1897" i="5"/>
  <c r="O1896" i="5"/>
  <c r="O1895" i="5"/>
  <c r="O1894" i="5"/>
  <c r="O1893" i="5"/>
  <c r="O1892" i="5"/>
  <c r="O1891" i="5"/>
  <c r="O1890" i="5"/>
  <c r="O1889" i="5"/>
  <c r="O1888" i="5"/>
  <c r="O1887" i="5"/>
  <c r="O1886" i="5"/>
  <c r="O1885" i="5"/>
  <c r="O1884" i="5"/>
  <c r="O1883" i="5"/>
  <c r="O1882" i="5"/>
  <c r="O1881" i="5"/>
  <c r="O1880" i="5"/>
  <c r="O1879" i="5"/>
  <c r="O1878" i="5"/>
  <c r="O1877" i="5"/>
  <c r="O1876" i="5"/>
  <c r="O1875" i="5"/>
  <c r="O1874" i="5"/>
  <c r="O1873" i="5"/>
  <c r="O1872" i="5"/>
  <c r="O1871" i="5"/>
  <c r="O1870" i="5"/>
  <c r="O1869" i="5"/>
  <c r="O1868" i="5"/>
  <c r="O1867" i="5"/>
  <c r="O1866" i="5"/>
  <c r="O1865" i="5"/>
  <c r="O1864" i="5"/>
  <c r="O1863" i="5"/>
  <c r="O1862" i="5"/>
  <c r="O1861" i="5"/>
  <c r="O1860" i="5"/>
  <c r="O1859" i="5"/>
  <c r="O1858" i="5"/>
  <c r="O1857" i="5"/>
  <c r="O1856" i="5"/>
  <c r="O1855" i="5"/>
  <c r="O1854" i="5"/>
  <c r="O1853" i="5"/>
  <c r="O1852" i="5"/>
  <c r="O1851" i="5"/>
  <c r="O1850" i="5"/>
  <c r="O1849" i="5"/>
  <c r="O1848" i="5"/>
  <c r="O1847" i="5"/>
  <c r="O1846" i="5"/>
  <c r="O1845" i="5"/>
  <c r="O1844" i="5"/>
  <c r="O1843" i="5"/>
  <c r="O1842" i="5"/>
  <c r="O1841" i="5"/>
  <c r="O1840" i="5"/>
  <c r="O1839" i="5"/>
  <c r="O1838" i="5"/>
  <c r="O1837" i="5"/>
  <c r="O1836" i="5"/>
  <c r="O1835" i="5"/>
  <c r="O1834" i="5"/>
  <c r="O1833" i="5"/>
  <c r="O1832" i="5"/>
  <c r="O1831" i="5"/>
  <c r="O1830" i="5"/>
  <c r="O1829" i="5"/>
  <c r="O1828" i="5"/>
  <c r="O1827" i="5"/>
  <c r="O1826" i="5"/>
  <c r="O1825" i="5"/>
  <c r="O1824" i="5"/>
  <c r="O1823" i="5"/>
  <c r="O1822" i="5"/>
  <c r="O1821" i="5"/>
  <c r="O1820" i="5"/>
  <c r="O1819" i="5"/>
  <c r="O1818" i="5"/>
  <c r="O1817" i="5"/>
  <c r="O1816" i="5"/>
  <c r="O1815" i="5"/>
  <c r="O1814" i="5"/>
  <c r="O1813" i="5"/>
  <c r="O1812" i="5"/>
  <c r="O1811" i="5"/>
  <c r="O1810" i="5"/>
  <c r="O1809" i="5"/>
  <c r="O1808" i="5"/>
  <c r="O1807" i="5"/>
  <c r="O1806" i="5"/>
  <c r="O1805" i="5"/>
  <c r="O1804" i="5"/>
  <c r="O1803" i="5"/>
  <c r="O1802" i="5"/>
  <c r="O1801" i="5"/>
  <c r="O1800" i="5"/>
  <c r="O1799" i="5"/>
  <c r="O1798" i="5"/>
  <c r="O1797" i="5"/>
  <c r="O1796" i="5"/>
  <c r="O1795" i="5"/>
  <c r="O1794" i="5"/>
  <c r="O1793" i="5"/>
  <c r="O1792" i="5"/>
  <c r="O1791" i="5"/>
  <c r="O1790" i="5"/>
  <c r="O1789" i="5"/>
  <c r="O1788" i="5"/>
  <c r="O1787" i="5"/>
  <c r="O1786" i="5"/>
  <c r="O1785" i="5"/>
  <c r="O1784" i="5"/>
  <c r="O1783" i="5"/>
  <c r="O1782" i="5"/>
  <c r="O1781" i="5"/>
  <c r="O1780" i="5"/>
  <c r="O1779" i="5"/>
  <c r="O1778" i="5"/>
  <c r="O1777" i="5"/>
  <c r="O1776" i="5"/>
  <c r="O1775" i="5"/>
  <c r="O1774" i="5"/>
  <c r="O1773" i="5"/>
  <c r="O1772" i="5"/>
  <c r="O1771" i="5"/>
  <c r="O1770" i="5"/>
  <c r="O1769" i="5"/>
  <c r="O1768" i="5"/>
  <c r="O1767" i="5"/>
  <c r="O1766" i="5"/>
  <c r="O1765" i="5"/>
  <c r="O1764" i="5"/>
  <c r="O1763" i="5"/>
  <c r="O1762" i="5"/>
  <c r="O1761" i="5"/>
  <c r="O1760" i="5"/>
  <c r="O1759" i="5"/>
  <c r="O1758" i="5"/>
  <c r="O1757" i="5"/>
  <c r="O1756" i="5"/>
  <c r="O1755" i="5"/>
  <c r="O1754" i="5"/>
  <c r="O1753" i="5"/>
  <c r="O1752" i="5"/>
  <c r="O1751" i="5"/>
  <c r="O1750" i="5"/>
  <c r="O1749" i="5"/>
  <c r="O1748" i="5"/>
  <c r="O1747" i="5"/>
  <c r="O1746" i="5"/>
  <c r="O1745" i="5"/>
  <c r="O1744" i="5"/>
  <c r="O1743" i="5"/>
  <c r="O1742" i="5"/>
  <c r="O1741" i="5"/>
  <c r="O1740" i="5"/>
  <c r="O1739" i="5"/>
  <c r="O1738" i="5"/>
  <c r="O1737" i="5"/>
  <c r="O1736" i="5"/>
  <c r="O1735" i="5"/>
  <c r="O1734" i="5"/>
  <c r="O1733" i="5"/>
  <c r="O1732" i="5"/>
  <c r="O1731" i="5"/>
  <c r="O1730" i="5"/>
  <c r="O1729" i="5"/>
  <c r="O1728" i="5"/>
  <c r="O1727" i="5"/>
  <c r="O1726" i="5"/>
  <c r="O1725" i="5"/>
  <c r="O1724" i="5"/>
  <c r="O1723" i="5"/>
  <c r="O1722" i="5"/>
  <c r="O1721" i="5"/>
  <c r="O1720" i="5"/>
  <c r="O1719" i="5"/>
  <c r="O1718" i="5"/>
  <c r="O1717" i="5"/>
  <c r="O1716" i="5"/>
  <c r="O1715" i="5"/>
  <c r="O1714" i="5"/>
  <c r="O1713" i="5"/>
  <c r="O1712" i="5"/>
  <c r="O1711" i="5"/>
  <c r="O1710" i="5"/>
  <c r="O1709" i="5"/>
  <c r="O1708" i="5"/>
  <c r="O1707" i="5"/>
  <c r="O1706" i="5"/>
  <c r="O1705" i="5"/>
  <c r="O1704" i="5"/>
  <c r="O1703" i="5"/>
  <c r="O1702" i="5"/>
  <c r="O1701" i="5"/>
  <c r="O1700" i="5"/>
  <c r="O1699" i="5"/>
  <c r="O1698" i="5"/>
  <c r="O1697" i="5"/>
  <c r="O1696" i="5"/>
  <c r="O1695" i="5"/>
  <c r="O1694" i="5"/>
  <c r="O1693" i="5"/>
  <c r="O1692" i="5"/>
  <c r="O1691" i="5"/>
  <c r="O1690" i="5"/>
  <c r="O1689" i="5"/>
  <c r="O1688" i="5"/>
  <c r="O1687" i="5"/>
  <c r="O1686" i="5"/>
  <c r="O1685" i="5"/>
  <c r="O1684" i="5"/>
  <c r="O1683" i="5"/>
  <c r="O1682" i="5"/>
  <c r="O1681" i="5"/>
  <c r="O1680" i="5"/>
  <c r="O1679" i="5"/>
  <c r="O1678" i="5"/>
  <c r="O1677" i="5"/>
  <c r="O1676" i="5"/>
  <c r="O1675" i="5"/>
  <c r="O1674" i="5"/>
  <c r="O1673" i="5"/>
  <c r="O1672" i="5"/>
  <c r="O1671" i="5"/>
  <c r="O1670" i="5"/>
  <c r="O1669" i="5"/>
  <c r="O1668" i="5"/>
  <c r="O1667" i="5"/>
  <c r="O1666" i="5"/>
  <c r="O1665" i="5"/>
  <c r="O1664" i="5"/>
  <c r="O1663" i="5"/>
  <c r="O1662" i="5"/>
  <c r="O1661" i="5"/>
  <c r="O1660" i="5"/>
  <c r="O1659" i="5"/>
  <c r="O1658" i="5"/>
  <c r="O1657" i="5"/>
  <c r="O1656" i="5"/>
  <c r="O1655" i="5"/>
  <c r="O1654" i="5"/>
  <c r="O1653" i="5"/>
  <c r="O1652" i="5"/>
  <c r="O1651" i="5"/>
  <c r="O1650" i="5"/>
  <c r="O1649" i="5"/>
  <c r="O1648" i="5"/>
  <c r="O1647" i="5"/>
  <c r="O1646" i="5"/>
  <c r="O1645" i="5"/>
  <c r="O1644" i="5"/>
  <c r="O1643" i="5"/>
  <c r="O1642" i="5"/>
  <c r="O1641" i="5"/>
  <c r="O1640" i="5"/>
  <c r="O1639" i="5"/>
  <c r="O1638" i="5"/>
  <c r="O1637" i="5"/>
  <c r="O1636" i="5"/>
  <c r="O1635" i="5"/>
  <c r="O1634" i="5"/>
  <c r="O1633" i="5"/>
  <c r="O1632" i="5"/>
  <c r="O1631" i="5"/>
  <c r="O1630" i="5"/>
  <c r="O1629" i="5"/>
  <c r="O1628" i="5"/>
  <c r="O1627" i="5"/>
  <c r="O1626" i="5"/>
  <c r="O1625" i="5"/>
  <c r="O1624" i="5"/>
  <c r="O1623" i="5"/>
  <c r="O1622" i="5"/>
  <c r="O1621" i="5"/>
  <c r="O1620" i="5"/>
  <c r="O1619" i="5"/>
  <c r="O1618" i="5"/>
  <c r="O1617" i="5"/>
  <c r="O1616" i="5"/>
  <c r="O1615" i="5"/>
  <c r="O1614" i="5"/>
  <c r="O1613" i="5"/>
  <c r="O1612" i="5"/>
  <c r="O1611" i="5"/>
  <c r="O1610" i="5"/>
  <c r="O1609" i="5"/>
  <c r="O1608" i="5"/>
  <c r="O1607" i="5"/>
  <c r="O1606" i="5"/>
  <c r="O1605" i="5"/>
  <c r="O1604" i="5"/>
  <c r="O1603" i="5"/>
  <c r="O1602" i="5"/>
  <c r="O1601" i="5"/>
  <c r="O1600" i="5"/>
  <c r="O1599" i="5"/>
  <c r="O1598" i="5"/>
  <c r="O1597" i="5"/>
  <c r="O1596" i="5"/>
  <c r="O1595" i="5"/>
  <c r="O1594" i="5"/>
  <c r="O1593" i="5"/>
  <c r="O1592" i="5"/>
  <c r="O1591" i="5"/>
  <c r="O1590" i="5"/>
  <c r="O1589" i="5"/>
  <c r="O1588" i="5"/>
  <c r="O1587" i="5"/>
  <c r="O1586" i="5"/>
  <c r="O1585" i="5"/>
  <c r="O1584" i="5"/>
  <c r="O1583" i="5"/>
  <c r="O1582" i="5"/>
  <c r="O1581" i="5"/>
  <c r="O1580" i="5"/>
  <c r="O1579" i="5"/>
  <c r="O1578" i="5"/>
  <c r="O1577" i="5"/>
  <c r="O1576" i="5"/>
  <c r="O1575" i="5"/>
  <c r="O1574" i="5"/>
  <c r="O1573" i="5"/>
  <c r="O1572" i="5"/>
  <c r="O1571" i="5"/>
  <c r="O1570" i="5"/>
  <c r="O1569" i="5"/>
  <c r="O1568" i="5"/>
  <c r="O1567" i="5"/>
  <c r="O1566" i="5"/>
  <c r="O1565" i="5"/>
  <c r="O1564" i="5"/>
  <c r="O1563" i="5"/>
  <c r="O1562" i="5"/>
  <c r="O1561" i="5"/>
  <c r="O1560" i="5"/>
  <c r="O1559" i="5"/>
  <c r="O1558" i="5"/>
  <c r="O1557" i="5"/>
  <c r="O1556" i="5"/>
  <c r="O1555" i="5"/>
  <c r="O1554" i="5"/>
  <c r="O1553" i="5"/>
  <c r="O1552" i="5"/>
  <c r="O1551" i="5"/>
  <c r="O1550" i="5"/>
  <c r="O1549" i="5"/>
  <c r="O1548" i="5"/>
  <c r="O1547" i="5"/>
  <c r="O1546" i="5"/>
  <c r="O1545" i="5"/>
  <c r="O1544" i="5"/>
  <c r="O1543" i="5"/>
  <c r="O1542" i="5"/>
  <c r="O1541" i="5"/>
  <c r="O1540" i="5"/>
  <c r="O1539" i="5"/>
  <c r="O1538" i="5"/>
  <c r="O1537" i="5"/>
  <c r="O1536" i="5"/>
  <c r="O1535" i="5"/>
  <c r="O1534" i="5"/>
  <c r="O1533" i="5"/>
  <c r="O1532" i="5"/>
  <c r="O1531" i="5"/>
  <c r="O1530" i="5"/>
  <c r="O1529" i="5"/>
  <c r="O1528" i="5"/>
  <c r="O1527" i="5"/>
  <c r="O1526" i="5"/>
  <c r="O1525" i="5"/>
  <c r="O1524" i="5"/>
  <c r="O1523" i="5"/>
  <c r="O1522" i="5"/>
  <c r="O1521" i="5"/>
  <c r="O1520" i="5"/>
  <c r="O1519" i="5"/>
  <c r="O1518" i="5"/>
  <c r="O1517" i="5"/>
  <c r="O1516" i="5"/>
  <c r="O1515" i="5"/>
  <c r="O1514" i="5"/>
  <c r="O1513" i="5"/>
  <c r="O1512" i="5"/>
  <c r="O1511" i="5"/>
  <c r="O1510" i="5"/>
  <c r="O1509" i="5"/>
  <c r="O1508" i="5"/>
  <c r="O1507" i="5"/>
  <c r="O1506" i="5"/>
  <c r="O1505" i="5"/>
  <c r="O1504" i="5"/>
  <c r="O1503" i="5"/>
  <c r="O1502" i="5"/>
  <c r="O1501" i="5"/>
  <c r="O1500" i="5"/>
  <c r="O1499" i="5"/>
  <c r="O1498" i="5"/>
  <c r="O1497" i="5"/>
  <c r="O1496" i="5"/>
  <c r="O1495" i="5"/>
  <c r="O1494" i="5"/>
  <c r="O1493" i="5"/>
  <c r="O1492" i="5"/>
  <c r="O1491" i="5"/>
  <c r="O1490" i="5"/>
  <c r="O1489" i="5"/>
  <c r="O1488" i="5"/>
  <c r="O1487" i="5"/>
  <c r="O1486" i="5"/>
  <c r="O1485" i="5"/>
  <c r="O1484" i="5"/>
  <c r="O1483" i="5"/>
  <c r="O1482" i="5"/>
  <c r="O1481" i="5"/>
  <c r="O1480" i="5"/>
  <c r="O1479" i="5"/>
  <c r="O1478" i="5"/>
  <c r="O1477" i="5"/>
  <c r="O1476" i="5"/>
  <c r="O1475" i="5"/>
  <c r="O1474" i="5"/>
  <c r="O1473" i="5"/>
  <c r="O1472" i="5"/>
  <c r="O1471" i="5"/>
  <c r="O1470" i="5"/>
  <c r="O1469" i="5"/>
  <c r="O1468" i="5"/>
  <c r="O1467" i="5"/>
  <c r="O1466" i="5"/>
  <c r="O1465" i="5"/>
  <c r="O1464" i="5"/>
  <c r="O1463" i="5"/>
  <c r="O1462" i="5"/>
  <c r="O1461" i="5"/>
  <c r="O1460" i="5"/>
  <c r="O1459" i="5"/>
  <c r="O1458" i="5"/>
  <c r="O1457" i="5"/>
  <c r="O1456" i="5"/>
  <c r="O1455" i="5"/>
  <c r="O1454" i="5"/>
  <c r="O1453" i="5"/>
  <c r="O1452" i="5"/>
  <c r="O1451" i="5"/>
  <c r="O1450" i="5"/>
  <c r="O1449" i="5"/>
  <c r="O1448" i="5"/>
  <c r="O1447" i="5"/>
  <c r="O1446" i="5"/>
  <c r="O1445" i="5"/>
  <c r="O1444" i="5"/>
  <c r="O1443" i="5"/>
  <c r="O1442" i="5"/>
  <c r="O1441" i="5"/>
  <c r="O1440" i="5"/>
  <c r="O1439" i="5"/>
  <c r="O1438" i="5"/>
  <c r="O1437" i="5"/>
  <c r="O1436" i="5"/>
  <c r="O1435" i="5"/>
  <c r="O1434" i="5"/>
  <c r="O1433" i="5"/>
  <c r="O1432" i="5"/>
  <c r="O1431" i="5"/>
  <c r="O1430" i="5"/>
  <c r="O1429" i="5"/>
  <c r="O1428" i="5"/>
  <c r="O1427" i="5"/>
  <c r="O1426" i="5"/>
  <c r="O1425" i="5"/>
  <c r="O1424" i="5"/>
  <c r="O1423" i="5"/>
  <c r="O1422" i="5"/>
  <c r="O1421" i="5"/>
  <c r="O1420" i="5"/>
  <c r="O1419" i="5"/>
  <c r="O1418" i="5"/>
  <c r="O1417" i="5"/>
  <c r="O1416" i="5"/>
  <c r="O1415" i="5"/>
  <c r="O1414" i="5"/>
  <c r="O1413" i="5"/>
  <c r="O1412" i="5"/>
  <c r="O1411" i="5"/>
  <c r="O1410" i="5"/>
  <c r="O1409" i="5"/>
  <c r="O1408" i="5"/>
  <c r="O1407" i="5"/>
  <c r="O1406" i="5"/>
  <c r="O1405" i="5"/>
  <c r="O1404" i="5"/>
  <c r="O1403" i="5"/>
  <c r="O1402" i="5"/>
  <c r="O1401" i="5"/>
  <c r="O1400" i="5"/>
  <c r="O1399" i="5"/>
  <c r="O1398" i="5"/>
  <c r="O1397" i="5"/>
  <c r="O1396" i="5"/>
  <c r="O1395" i="5"/>
  <c r="O1394" i="5"/>
  <c r="O1393" i="5"/>
  <c r="O1392" i="5"/>
  <c r="O1391" i="5"/>
  <c r="O1390" i="5"/>
  <c r="O1389" i="5"/>
  <c r="O1388" i="5"/>
  <c r="O1387" i="5"/>
  <c r="O1386" i="5"/>
  <c r="O1385" i="5"/>
  <c r="O1384" i="5"/>
  <c r="O1383" i="5"/>
  <c r="O1382" i="5"/>
  <c r="O1381" i="5"/>
  <c r="O1380" i="5"/>
  <c r="O1379" i="5"/>
  <c r="O1378" i="5"/>
  <c r="O1377" i="5"/>
  <c r="O1376" i="5"/>
  <c r="O1375" i="5"/>
  <c r="O1374" i="5"/>
  <c r="O1373" i="5"/>
  <c r="O1372" i="5"/>
  <c r="O1371" i="5"/>
  <c r="O1370" i="5"/>
  <c r="O1369" i="5"/>
  <c r="O1368" i="5"/>
  <c r="O1367" i="5"/>
  <c r="O1366" i="5"/>
  <c r="O1365" i="5"/>
  <c r="O1364" i="5"/>
  <c r="O1363" i="5"/>
  <c r="O1362" i="5"/>
  <c r="O1361" i="5"/>
  <c r="O1360" i="5"/>
  <c r="O1359" i="5"/>
  <c r="O1358" i="5"/>
  <c r="O1357" i="5"/>
  <c r="O1356" i="5"/>
  <c r="O1355" i="5"/>
  <c r="O1354" i="5"/>
  <c r="O1353" i="5"/>
  <c r="O1352" i="5"/>
  <c r="O1351" i="5"/>
  <c r="O1350" i="5"/>
  <c r="O1349" i="5"/>
  <c r="O1348" i="5"/>
  <c r="O1347" i="5"/>
  <c r="O1346" i="5"/>
  <c r="O1345" i="5"/>
  <c r="O1344" i="5"/>
  <c r="O1343" i="5"/>
  <c r="O1342" i="5"/>
  <c r="O1341" i="5"/>
  <c r="O1340" i="5"/>
  <c r="O1339" i="5"/>
  <c r="O1338" i="5"/>
  <c r="O1337" i="5"/>
  <c r="O1336" i="5"/>
  <c r="O1335" i="5"/>
  <c r="O1334" i="5"/>
  <c r="O1333" i="5"/>
  <c r="O1332" i="5"/>
  <c r="O1331" i="5"/>
  <c r="O1330" i="5"/>
  <c r="O1329" i="5"/>
  <c r="O1328" i="5"/>
  <c r="O1327" i="5"/>
  <c r="O1326" i="5"/>
  <c r="O1325" i="5"/>
  <c r="O1324" i="5"/>
  <c r="O1323" i="5"/>
  <c r="O1322" i="5"/>
  <c r="O1321" i="5"/>
  <c r="O1320" i="5"/>
  <c r="O1319" i="5"/>
  <c r="O1318" i="5"/>
  <c r="O1317" i="5"/>
  <c r="O1316" i="5"/>
  <c r="O1315" i="5"/>
  <c r="O1314" i="5"/>
  <c r="O1313" i="5"/>
  <c r="O1312" i="5"/>
  <c r="O1311" i="5"/>
  <c r="O1310" i="5"/>
  <c r="O1309" i="5"/>
  <c r="O1308" i="5"/>
  <c r="O1307" i="5"/>
  <c r="O1306" i="5"/>
  <c r="O1305" i="5"/>
  <c r="O1304" i="5"/>
  <c r="O1303" i="5"/>
  <c r="O1302" i="5"/>
  <c r="O1301" i="5"/>
  <c r="O1300" i="5"/>
  <c r="O1299" i="5"/>
  <c r="O1298" i="5"/>
  <c r="O1297" i="5"/>
  <c r="O1296" i="5"/>
  <c r="O1295" i="5"/>
  <c r="O1294" i="5"/>
  <c r="O1293" i="5"/>
  <c r="O1292" i="5"/>
  <c r="O1291" i="5"/>
  <c r="O1290" i="5"/>
  <c r="O1289" i="5"/>
  <c r="O1288" i="5"/>
  <c r="O1287" i="5"/>
  <c r="O1286" i="5"/>
  <c r="O1285" i="5"/>
  <c r="O1284" i="5"/>
  <c r="O1283" i="5"/>
  <c r="O1282" i="5"/>
  <c r="O1281" i="5"/>
  <c r="O1280" i="5"/>
  <c r="O1279" i="5"/>
  <c r="O1278" i="5"/>
  <c r="O1277" i="5"/>
  <c r="O1276" i="5"/>
  <c r="O1275" i="5"/>
  <c r="O1274" i="5"/>
  <c r="O1273" i="5"/>
  <c r="O1272" i="5"/>
  <c r="O1271" i="5"/>
  <c r="O1270" i="5"/>
  <c r="O1269" i="5"/>
  <c r="O1268" i="5"/>
  <c r="O1267" i="5"/>
  <c r="O1266" i="5"/>
  <c r="O1265" i="5"/>
  <c r="O1264" i="5"/>
  <c r="O1263" i="5"/>
  <c r="O1262" i="5"/>
  <c r="O1261" i="5"/>
  <c r="O1260" i="5"/>
  <c r="O1259" i="5"/>
  <c r="O1258" i="5"/>
  <c r="O1257" i="5"/>
  <c r="O1256" i="5"/>
  <c r="O1255" i="5"/>
  <c r="O1254" i="5"/>
  <c r="O1253" i="5"/>
  <c r="O1252" i="5"/>
  <c r="O1251" i="5"/>
  <c r="O1250" i="5"/>
  <c r="O1249" i="5"/>
  <c r="O1248" i="5"/>
  <c r="O1247" i="5"/>
  <c r="O1246" i="5"/>
  <c r="O1245" i="5"/>
  <c r="O1244" i="5"/>
  <c r="O1243" i="5"/>
  <c r="O1242" i="5"/>
  <c r="O1241" i="5"/>
  <c r="O1240" i="5"/>
  <c r="O1239" i="5"/>
  <c r="O1238" i="5"/>
  <c r="O1237" i="5"/>
  <c r="O1236" i="5"/>
  <c r="O1235" i="5"/>
  <c r="O1234" i="5"/>
  <c r="O1233" i="5"/>
  <c r="O1232" i="5"/>
  <c r="O1231" i="5"/>
  <c r="O1230" i="5"/>
  <c r="O1229" i="5"/>
  <c r="O1228" i="5"/>
  <c r="O1227" i="5"/>
  <c r="O1226" i="5"/>
  <c r="O1225" i="5"/>
  <c r="O1224" i="5"/>
  <c r="O1223" i="5"/>
  <c r="O1222" i="5"/>
  <c r="O1221" i="5"/>
  <c r="O1220" i="5"/>
  <c r="O1219" i="5"/>
  <c r="O1218" i="5"/>
  <c r="O1217" i="5"/>
  <c r="O1216" i="5"/>
  <c r="O1215" i="5"/>
  <c r="O1214" i="5"/>
  <c r="O1213" i="5"/>
  <c r="O1212" i="5"/>
  <c r="O1211" i="5"/>
  <c r="O1210" i="5"/>
  <c r="O1209" i="5"/>
  <c r="O1208" i="5"/>
  <c r="O1207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J4" i="5"/>
  <c r="G4" i="5"/>
  <c r="D4" i="5"/>
  <c r="A4" i="5"/>
  <c r="L3223" i="5"/>
  <c r="L3222" i="5"/>
  <c r="L3221" i="5"/>
  <c r="L3220" i="5"/>
  <c r="L3219" i="5"/>
  <c r="L3218" i="5"/>
  <c r="L3217" i="5"/>
  <c r="L3216" i="5"/>
  <c r="L3215" i="5"/>
  <c r="L3214" i="5"/>
  <c r="L3213" i="5"/>
  <c r="L3212" i="5"/>
  <c r="L3211" i="5"/>
  <c r="L3210" i="5"/>
  <c r="L3209" i="5"/>
  <c r="L3208" i="5"/>
  <c r="L3207" i="5"/>
  <c r="L3206" i="5"/>
  <c r="L3205" i="5"/>
  <c r="L3204" i="5"/>
  <c r="L3203" i="5"/>
  <c r="L3202" i="5"/>
  <c r="L3201" i="5"/>
  <c r="L3200" i="5"/>
  <c r="L3199" i="5"/>
  <c r="L3198" i="5"/>
  <c r="L3197" i="5"/>
  <c r="L3196" i="5"/>
  <c r="L3195" i="5"/>
  <c r="L3194" i="5"/>
  <c r="L3193" i="5"/>
  <c r="L3192" i="5"/>
  <c r="L3191" i="5"/>
  <c r="L3190" i="5"/>
  <c r="L3189" i="5"/>
  <c r="L3188" i="5"/>
  <c r="L3187" i="5"/>
  <c r="L3186" i="5"/>
  <c r="L3185" i="5"/>
  <c r="L3184" i="5"/>
  <c r="L3183" i="5"/>
  <c r="L3182" i="5"/>
  <c r="L3181" i="5"/>
  <c r="L3180" i="5"/>
  <c r="L3179" i="5"/>
  <c r="L3178" i="5"/>
  <c r="L3177" i="5"/>
  <c r="L3176" i="5"/>
  <c r="L3175" i="5"/>
  <c r="L3174" i="5"/>
  <c r="L3173" i="5"/>
  <c r="L3172" i="5"/>
  <c r="L3171" i="5"/>
  <c r="L3170" i="5"/>
  <c r="L3169" i="5"/>
  <c r="L3168" i="5"/>
  <c r="L3167" i="5"/>
  <c r="L3166" i="5"/>
  <c r="L3165" i="5"/>
  <c r="L3164" i="5"/>
  <c r="L3163" i="5"/>
  <c r="L3162" i="5"/>
  <c r="L3161" i="5"/>
  <c r="L3160" i="5"/>
  <c r="L3159" i="5"/>
  <c r="L3158" i="5"/>
  <c r="L3157" i="5"/>
  <c r="L3156" i="5"/>
  <c r="L3155" i="5"/>
  <c r="L3154" i="5"/>
  <c r="L3153" i="5"/>
  <c r="L3152" i="5"/>
  <c r="L3151" i="5"/>
  <c r="L3150" i="5"/>
  <c r="L3149" i="5"/>
  <c r="L3148" i="5"/>
  <c r="L3147" i="5"/>
  <c r="L3146" i="5"/>
  <c r="L3145" i="5"/>
  <c r="L3144" i="5"/>
  <c r="L3143" i="5"/>
  <c r="L3142" i="5"/>
  <c r="L3141" i="5"/>
  <c r="L3140" i="5"/>
  <c r="L3139" i="5"/>
  <c r="L3138" i="5"/>
  <c r="L3137" i="5"/>
  <c r="L3136" i="5"/>
  <c r="L3135" i="5"/>
  <c r="L3134" i="5"/>
  <c r="L3133" i="5"/>
  <c r="L3132" i="5"/>
  <c r="L3131" i="5"/>
  <c r="L3130" i="5"/>
  <c r="L3129" i="5"/>
  <c r="L3128" i="5"/>
  <c r="L3127" i="5"/>
  <c r="L3126" i="5"/>
  <c r="L3125" i="5"/>
  <c r="L3124" i="5"/>
  <c r="L3123" i="5"/>
  <c r="L3122" i="5"/>
  <c r="L3121" i="5"/>
  <c r="L3120" i="5"/>
  <c r="L3119" i="5"/>
  <c r="L3118" i="5"/>
  <c r="L3117" i="5"/>
  <c r="L3116" i="5"/>
  <c r="L3115" i="5"/>
  <c r="L3114" i="5"/>
  <c r="L3113" i="5"/>
  <c r="L3112" i="5"/>
  <c r="L3111" i="5"/>
  <c r="L3110" i="5"/>
  <c r="L3109" i="5"/>
  <c r="L3108" i="5"/>
  <c r="L3107" i="5"/>
  <c r="L3106" i="5"/>
  <c r="L3105" i="5"/>
  <c r="L3104" i="5"/>
  <c r="L3103" i="5"/>
  <c r="L3102" i="5"/>
  <c r="L3101" i="5"/>
  <c r="L3100" i="5"/>
  <c r="L3099" i="5"/>
  <c r="L3098" i="5"/>
  <c r="L3097" i="5"/>
  <c r="L3096" i="5"/>
  <c r="L3095" i="5"/>
  <c r="L3094" i="5"/>
  <c r="L3093" i="5"/>
  <c r="L3092" i="5"/>
  <c r="L3091" i="5"/>
  <c r="L3090" i="5"/>
  <c r="L3089" i="5"/>
  <c r="L3088" i="5"/>
  <c r="L3087" i="5"/>
  <c r="L3086" i="5"/>
  <c r="L3085" i="5"/>
  <c r="L3084" i="5"/>
  <c r="L3083" i="5"/>
  <c r="L3082" i="5"/>
  <c r="L3081" i="5"/>
  <c r="L3080" i="5"/>
  <c r="L3079" i="5"/>
  <c r="L3078" i="5"/>
  <c r="L3077" i="5"/>
  <c r="L3076" i="5"/>
  <c r="L3075" i="5"/>
  <c r="L3074" i="5"/>
  <c r="L3073" i="5"/>
  <c r="L3072" i="5"/>
  <c r="L3071" i="5"/>
  <c r="L3070" i="5"/>
  <c r="L3069" i="5"/>
  <c r="L3068" i="5"/>
  <c r="L3067" i="5"/>
  <c r="L3066" i="5"/>
  <c r="L3065" i="5"/>
  <c r="L3064" i="5"/>
  <c r="L3063" i="5"/>
  <c r="L3062" i="5"/>
  <c r="L3061" i="5"/>
  <c r="L3060" i="5"/>
  <c r="L3059" i="5"/>
  <c r="L3058" i="5"/>
  <c r="L3057" i="5"/>
  <c r="L3056" i="5"/>
  <c r="L3055" i="5"/>
  <c r="L3054" i="5"/>
  <c r="L3053" i="5"/>
  <c r="L3052" i="5"/>
  <c r="L3051" i="5"/>
  <c r="L3050" i="5"/>
  <c r="L3049" i="5"/>
  <c r="L3048" i="5"/>
  <c r="L3047" i="5"/>
  <c r="L3046" i="5"/>
  <c r="L3045" i="5"/>
  <c r="L3044" i="5"/>
  <c r="L3043" i="5"/>
  <c r="L3042" i="5"/>
  <c r="L3041" i="5"/>
  <c r="L3040" i="5"/>
  <c r="L3039" i="5"/>
  <c r="L3038" i="5"/>
  <c r="L3037" i="5"/>
  <c r="L3036" i="5"/>
  <c r="L3035" i="5"/>
  <c r="L3034" i="5"/>
  <c r="L3033" i="5"/>
  <c r="L3032" i="5"/>
  <c r="L3031" i="5"/>
  <c r="L3030" i="5"/>
  <c r="L3029" i="5"/>
  <c r="L3028" i="5"/>
  <c r="L3027" i="5"/>
  <c r="L3026" i="5"/>
  <c r="L3025" i="5"/>
  <c r="L3024" i="5"/>
  <c r="L3023" i="5"/>
  <c r="L3022" i="5"/>
  <c r="L3021" i="5"/>
  <c r="L3020" i="5"/>
  <c r="L3019" i="5"/>
  <c r="L3018" i="5"/>
  <c r="L3017" i="5"/>
  <c r="L3016" i="5"/>
  <c r="L3015" i="5"/>
  <c r="L3014" i="5"/>
  <c r="L3013" i="5"/>
  <c r="L3012" i="5"/>
  <c r="L3011" i="5"/>
  <c r="L3010" i="5"/>
  <c r="L3009" i="5"/>
  <c r="L3008" i="5"/>
  <c r="L3007" i="5"/>
  <c r="L3006" i="5"/>
  <c r="L3005" i="5"/>
  <c r="L3004" i="5"/>
  <c r="L3003" i="5"/>
  <c r="L3002" i="5"/>
  <c r="L3001" i="5"/>
  <c r="L3000" i="5"/>
  <c r="L2999" i="5"/>
  <c r="L2998" i="5"/>
  <c r="L2997" i="5"/>
  <c r="L2996" i="5"/>
  <c r="L2995" i="5"/>
  <c r="L2994" i="5"/>
  <c r="L2993" i="5"/>
  <c r="L2992" i="5"/>
  <c r="L2991" i="5"/>
  <c r="L2990" i="5"/>
  <c r="L2989" i="5"/>
  <c r="L2988" i="5"/>
  <c r="L2987" i="5"/>
  <c r="L2986" i="5"/>
  <c r="L2985" i="5"/>
  <c r="L2984" i="5"/>
  <c r="L2983" i="5"/>
  <c r="L2982" i="5"/>
  <c r="L2981" i="5"/>
  <c r="L2980" i="5"/>
  <c r="L2979" i="5"/>
  <c r="L2978" i="5"/>
  <c r="L2977" i="5"/>
  <c r="L2976" i="5"/>
  <c r="L2975" i="5"/>
  <c r="L2974" i="5"/>
  <c r="L2973" i="5"/>
  <c r="L2972" i="5"/>
  <c r="L2971" i="5"/>
  <c r="L2970" i="5"/>
  <c r="L2969" i="5"/>
  <c r="L2968" i="5"/>
  <c r="L2967" i="5"/>
  <c r="L2966" i="5"/>
  <c r="L2965" i="5"/>
  <c r="L2964" i="5"/>
  <c r="L2963" i="5"/>
  <c r="L2962" i="5"/>
  <c r="L2961" i="5"/>
  <c r="L2960" i="5"/>
  <c r="L2959" i="5"/>
  <c r="L2958" i="5"/>
  <c r="L2957" i="5"/>
  <c r="L2956" i="5"/>
  <c r="L2955" i="5"/>
  <c r="L2954" i="5"/>
  <c r="L2953" i="5"/>
  <c r="L2952" i="5"/>
  <c r="L2951" i="5"/>
  <c r="L2950" i="5"/>
  <c r="L2949" i="5"/>
  <c r="L2948" i="5"/>
  <c r="L2947" i="5"/>
  <c r="L2946" i="5"/>
  <c r="L2945" i="5"/>
  <c r="L2944" i="5"/>
  <c r="L2943" i="5"/>
  <c r="L2942" i="5"/>
  <c r="L2941" i="5"/>
  <c r="L2940" i="5"/>
  <c r="L2939" i="5"/>
  <c r="L2938" i="5"/>
  <c r="L2937" i="5"/>
  <c r="L2936" i="5"/>
  <c r="L2935" i="5"/>
  <c r="L2934" i="5"/>
  <c r="L2933" i="5"/>
  <c r="L2932" i="5"/>
  <c r="L2931" i="5"/>
  <c r="L2930" i="5"/>
  <c r="L2929" i="5"/>
  <c r="L2928" i="5"/>
  <c r="L2927" i="5"/>
  <c r="L2926" i="5"/>
  <c r="L2925" i="5"/>
  <c r="L2924" i="5"/>
  <c r="L2923" i="5"/>
  <c r="L2922" i="5"/>
  <c r="L2921" i="5"/>
  <c r="L2920" i="5"/>
  <c r="L2919" i="5"/>
  <c r="L2918" i="5"/>
  <c r="L2917" i="5"/>
  <c r="L2916" i="5"/>
  <c r="L2915" i="5"/>
  <c r="L2914" i="5"/>
  <c r="L2913" i="5"/>
  <c r="L2912" i="5"/>
  <c r="L2911" i="5"/>
  <c r="L2910" i="5"/>
  <c r="L2909" i="5"/>
  <c r="L2908" i="5"/>
  <c r="L2907" i="5"/>
  <c r="L2906" i="5"/>
  <c r="L2905" i="5"/>
  <c r="L2904" i="5"/>
  <c r="L2903" i="5"/>
  <c r="L2902" i="5"/>
  <c r="L2901" i="5"/>
  <c r="L2900" i="5"/>
  <c r="L2899" i="5"/>
  <c r="L2898" i="5"/>
  <c r="L2897" i="5"/>
  <c r="L2896" i="5"/>
  <c r="L2895" i="5"/>
  <c r="L2894" i="5"/>
  <c r="L2893" i="5"/>
  <c r="L2892" i="5"/>
  <c r="L2891" i="5"/>
  <c r="L2890" i="5"/>
  <c r="L2889" i="5"/>
  <c r="L2888" i="5"/>
  <c r="L2887" i="5"/>
  <c r="L2886" i="5"/>
  <c r="L2885" i="5"/>
  <c r="L2884" i="5"/>
  <c r="L2883" i="5"/>
  <c r="L2882" i="5"/>
  <c r="L2881" i="5"/>
  <c r="L2880" i="5"/>
  <c r="L2879" i="5"/>
  <c r="L2878" i="5"/>
  <c r="L2877" i="5"/>
  <c r="L2876" i="5"/>
  <c r="L2875" i="5"/>
  <c r="L2874" i="5"/>
  <c r="L2873" i="5"/>
  <c r="L2872" i="5"/>
  <c r="L2871" i="5"/>
  <c r="L2870" i="5"/>
  <c r="L2869" i="5"/>
  <c r="L2868" i="5"/>
  <c r="L2867" i="5"/>
  <c r="L2866" i="5"/>
  <c r="L2865" i="5"/>
  <c r="L2864" i="5"/>
  <c r="L2863" i="5"/>
  <c r="L2862" i="5"/>
  <c r="L2861" i="5"/>
  <c r="L2860" i="5"/>
  <c r="L2859" i="5"/>
  <c r="L2858" i="5"/>
  <c r="L2857" i="5"/>
  <c r="L2856" i="5"/>
  <c r="L2855" i="5"/>
  <c r="L2854" i="5"/>
  <c r="L2853" i="5"/>
  <c r="L2852" i="5"/>
  <c r="L2851" i="5"/>
  <c r="L2850" i="5"/>
  <c r="L2849" i="5"/>
  <c r="L2848" i="5"/>
  <c r="L2847" i="5"/>
  <c r="L2846" i="5"/>
  <c r="L2845" i="5"/>
  <c r="L2844" i="5"/>
  <c r="L2843" i="5"/>
  <c r="L2842" i="5"/>
  <c r="L2841" i="5"/>
  <c r="L2840" i="5"/>
  <c r="L2839" i="5"/>
  <c r="L2838" i="5"/>
  <c r="L2837" i="5"/>
  <c r="L2836" i="5"/>
  <c r="L2835" i="5"/>
  <c r="L2834" i="5"/>
  <c r="L2833" i="5"/>
  <c r="L2832" i="5"/>
  <c r="L2831" i="5"/>
  <c r="L2830" i="5"/>
  <c r="L2829" i="5"/>
  <c r="L2828" i="5"/>
  <c r="L2827" i="5"/>
  <c r="L2826" i="5"/>
  <c r="L2825" i="5"/>
  <c r="L2824" i="5"/>
  <c r="L2823" i="5"/>
  <c r="L2822" i="5"/>
  <c r="L2821" i="5"/>
  <c r="L2820" i="5"/>
  <c r="L2819" i="5"/>
  <c r="L2818" i="5"/>
  <c r="L2817" i="5"/>
  <c r="L2816" i="5"/>
  <c r="L2815" i="5"/>
  <c r="L2814" i="5"/>
  <c r="L2813" i="5"/>
  <c r="L2812" i="5"/>
  <c r="L2811" i="5"/>
  <c r="L2810" i="5"/>
  <c r="L2809" i="5"/>
  <c r="L2808" i="5"/>
  <c r="L2807" i="5"/>
  <c r="L2806" i="5"/>
  <c r="L2805" i="5"/>
  <c r="L2804" i="5"/>
  <c r="L2803" i="5"/>
  <c r="L2802" i="5"/>
  <c r="L2801" i="5"/>
  <c r="L2800" i="5"/>
  <c r="L2799" i="5"/>
  <c r="L2798" i="5"/>
  <c r="L2797" i="5"/>
  <c r="L2796" i="5"/>
  <c r="L2795" i="5"/>
  <c r="L2794" i="5"/>
  <c r="L2793" i="5"/>
  <c r="L2792" i="5"/>
  <c r="L2791" i="5"/>
  <c r="L2790" i="5"/>
  <c r="L2789" i="5"/>
  <c r="L2788" i="5"/>
  <c r="L2787" i="5"/>
  <c r="L2786" i="5"/>
  <c r="L2785" i="5"/>
  <c r="L2784" i="5"/>
  <c r="L2783" i="5"/>
  <c r="L2782" i="5"/>
  <c r="L2781" i="5"/>
  <c r="L2780" i="5"/>
  <c r="L2779" i="5"/>
  <c r="L2778" i="5"/>
  <c r="L2777" i="5"/>
  <c r="L2776" i="5"/>
  <c r="L2775" i="5"/>
  <c r="L2774" i="5"/>
  <c r="L2773" i="5"/>
  <c r="L2772" i="5"/>
  <c r="L2771" i="5"/>
  <c r="L2770" i="5"/>
  <c r="L2769" i="5"/>
  <c r="L2768" i="5"/>
  <c r="L2767" i="5"/>
  <c r="L2766" i="5"/>
  <c r="L2765" i="5"/>
  <c r="L2764" i="5"/>
  <c r="L2763" i="5"/>
  <c r="L2762" i="5"/>
  <c r="L2761" i="5"/>
  <c r="L2760" i="5"/>
  <c r="L2759" i="5"/>
  <c r="L2758" i="5"/>
  <c r="L2757" i="5"/>
  <c r="L2756" i="5"/>
  <c r="L2755" i="5"/>
  <c r="L2754" i="5"/>
  <c r="L2753" i="5"/>
  <c r="L2752" i="5"/>
  <c r="L2751" i="5"/>
  <c r="L2750" i="5"/>
  <c r="L2749" i="5"/>
  <c r="L2748" i="5"/>
  <c r="L2747" i="5"/>
  <c r="L2746" i="5"/>
  <c r="L2745" i="5"/>
  <c r="L2744" i="5"/>
  <c r="L2743" i="5"/>
  <c r="L2742" i="5"/>
  <c r="L2741" i="5"/>
  <c r="L2740" i="5"/>
  <c r="L2739" i="5"/>
  <c r="L2738" i="5"/>
  <c r="L2737" i="5"/>
  <c r="L2736" i="5"/>
  <c r="L2735" i="5"/>
  <c r="L2734" i="5"/>
  <c r="L2733" i="5"/>
  <c r="L2732" i="5"/>
  <c r="L2731" i="5"/>
  <c r="L2730" i="5"/>
  <c r="L2729" i="5"/>
  <c r="L2728" i="5"/>
  <c r="L2727" i="5"/>
  <c r="L2726" i="5"/>
  <c r="L2725" i="5"/>
  <c r="L2724" i="5"/>
  <c r="L2723" i="5"/>
  <c r="L2722" i="5"/>
  <c r="L2721" i="5"/>
  <c r="L2720" i="5"/>
  <c r="L2719" i="5"/>
  <c r="L2718" i="5"/>
  <c r="L2717" i="5"/>
  <c r="L2716" i="5"/>
  <c r="L2715" i="5"/>
  <c r="L2714" i="5"/>
  <c r="L2713" i="5"/>
  <c r="L2712" i="5"/>
  <c r="L2711" i="5"/>
  <c r="L2710" i="5"/>
  <c r="L2709" i="5"/>
  <c r="L2708" i="5"/>
  <c r="L2707" i="5"/>
  <c r="L2706" i="5"/>
  <c r="L2705" i="5"/>
  <c r="L2704" i="5"/>
  <c r="L2703" i="5"/>
  <c r="L2702" i="5"/>
  <c r="L2701" i="5"/>
  <c r="L2700" i="5"/>
  <c r="L2699" i="5"/>
  <c r="L2698" i="5"/>
  <c r="L2697" i="5"/>
  <c r="L2696" i="5"/>
  <c r="L2695" i="5"/>
  <c r="L2694" i="5"/>
  <c r="L2693" i="5"/>
  <c r="L2692" i="5"/>
  <c r="L2691" i="5"/>
  <c r="L2690" i="5"/>
  <c r="L2689" i="5"/>
  <c r="L2688" i="5"/>
  <c r="L2687" i="5"/>
  <c r="L2686" i="5"/>
  <c r="L2685" i="5"/>
  <c r="L2684" i="5"/>
  <c r="L2683" i="5"/>
  <c r="L2682" i="5"/>
  <c r="L2681" i="5"/>
  <c r="L2680" i="5"/>
  <c r="L2679" i="5"/>
  <c r="L2678" i="5"/>
  <c r="L2677" i="5"/>
  <c r="L2676" i="5"/>
  <c r="L2675" i="5"/>
  <c r="L2674" i="5"/>
  <c r="L2673" i="5"/>
  <c r="L2672" i="5"/>
  <c r="L2671" i="5"/>
  <c r="L2670" i="5"/>
  <c r="L2669" i="5"/>
  <c r="L2668" i="5"/>
  <c r="L2667" i="5"/>
  <c r="L2666" i="5"/>
  <c r="L2665" i="5"/>
  <c r="L2664" i="5"/>
  <c r="L2663" i="5"/>
  <c r="L2662" i="5"/>
  <c r="L2661" i="5"/>
  <c r="L2660" i="5"/>
  <c r="L2659" i="5"/>
  <c r="L2658" i="5"/>
  <c r="L2657" i="5"/>
  <c r="L2656" i="5"/>
  <c r="L2655" i="5"/>
  <c r="L2654" i="5"/>
  <c r="L2653" i="5"/>
  <c r="L2652" i="5"/>
  <c r="L2651" i="5"/>
  <c r="L2650" i="5"/>
  <c r="L2649" i="5"/>
  <c r="L2648" i="5"/>
  <c r="L2647" i="5"/>
  <c r="L2646" i="5"/>
  <c r="L2645" i="5"/>
  <c r="L2644" i="5"/>
  <c r="L2643" i="5"/>
  <c r="L2642" i="5"/>
  <c r="L2641" i="5"/>
  <c r="L2640" i="5"/>
  <c r="L2639" i="5"/>
  <c r="L2638" i="5"/>
  <c r="L2637" i="5"/>
  <c r="L2636" i="5"/>
  <c r="L2635" i="5"/>
  <c r="L2634" i="5"/>
  <c r="L2633" i="5"/>
  <c r="L2632" i="5"/>
  <c r="L2631" i="5"/>
  <c r="L2630" i="5"/>
  <c r="L2629" i="5"/>
  <c r="L2628" i="5"/>
  <c r="L2627" i="5"/>
  <c r="L2626" i="5"/>
  <c r="L2625" i="5"/>
  <c r="L2624" i="5"/>
  <c r="L2623" i="5"/>
  <c r="L2622" i="5"/>
  <c r="L2621" i="5"/>
  <c r="L2620" i="5"/>
  <c r="L2619" i="5"/>
  <c r="L2618" i="5"/>
  <c r="L2617" i="5"/>
  <c r="L2616" i="5"/>
  <c r="L2615" i="5"/>
  <c r="L2614" i="5"/>
  <c r="L2613" i="5"/>
  <c r="L2612" i="5"/>
  <c r="L2611" i="5"/>
  <c r="L2610" i="5"/>
  <c r="L2609" i="5"/>
  <c r="L2608" i="5"/>
  <c r="L2607" i="5"/>
  <c r="L2606" i="5"/>
  <c r="L2605" i="5"/>
  <c r="L2604" i="5"/>
  <c r="L2603" i="5"/>
  <c r="L2602" i="5"/>
  <c r="L2601" i="5"/>
  <c r="L2600" i="5"/>
  <c r="L2599" i="5"/>
  <c r="L2598" i="5"/>
  <c r="L2597" i="5"/>
  <c r="L2596" i="5"/>
  <c r="L2595" i="5"/>
  <c r="L2594" i="5"/>
  <c r="L2593" i="5"/>
  <c r="L2592" i="5"/>
  <c r="L2591" i="5"/>
  <c r="L2590" i="5"/>
  <c r="L2589" i="5"/>
  <c r="L2588" i="5"/>
  <c r="L2587" i="5"/>
  <c r="L2586" i="5"/>
  <c r="L2585" i="5"/>
  <c r="L2584" i="5"/>
  <c r="L2583" i="5"/>
  <c r="L2582" i="5"/>
  <c r="L2581" i="5"/>
  <c r="L2580" i="5"/>
  <c r="L2579" i="5"/>
  <c r="L2578" i="5"/>
  <c r="L2577" i="5"/>
  <c r="L2576" i="5"/>
  <c r="L2575" i="5"/>
  <c r="L2574" i="5"/>
  <c r="L2573" i="5"/>
  <c r="L2572" i="5"/>
  <c r="L2571" i="5"/>
  <c r="L2570" i="5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B10" i="6"/>
</calcChain>
</file>

<file path=xl/sharedStrings.xml><?xml version="1.0" encoding="utf-8"?>
<sst xmlns="http://schemas.openxmlformats.org/spreadsheetml/2006/main" count="29557" uniqueCount="13403">
  <si>
    <t>SELECT</t>
  </si>
  <si>
    <t>FROM</t>
  </si>
  <si>
    <t>ON</t>
  </si>
  <si>
    <t>WHERE</t>
  </si>
  <si>
    <t>Order_ID</t>
  </si>
  <si>
    <t>Product_Category_Name</t>
  </si>
  <si>
    <t>Seller_State</t>
  </si>
  <si>
    <t>Customer_State</t>
  </si>
  <si>
    <t>Geolocation_Zip_Code_Prefix</t>
  </si>
  <si>
    <t>Freight_Value</t>
  </si>
  <si>
    <t>Price</t>
  </si>
  <si>
    <t>Freight_percentage_of_the_price</t>
  </si>
  <si>
    <t>Shipment_Volume_cbm</t>
  </si>
  <si>
    <t>Product_Weigt_g</t>
  </si>
  <si>
    <t>Purchase_Date</t>
  </si>
  <si>
    <t>Order_Approved_Date</t>
  </si>
  <si>
    <t>Order_Delivered_Customer_Date</t>
  </si>
  <si>
    <t>Order_Estimated_Delivery_Date</t>
  </si>
  <si>
    <t>Hours_to_Approve</t>
  </si>
  <si>
    <t>Days_to_Deliver</t>
  </si>
  <si>
    <t>Days_Estimated_vs_Actual</t>
  </si>
  <si>
    <t>Order_Status</t>
  </si>
  <si>
    <t>Review_Score</t>
  </si>
  <si>
    <t>c5bdd8ef3c0ec420232e668302179113</t>
  </si>
  <si>
    <t>construction_tools_construction</t>
  </si>
  <si>
    <t>MG</t>
  </si>
  <si>
    <t>SP</t>
  </si>
  <si>
    <t>2018-04-27 12:37:10 UTC</t>
  </si>
  <si>
    <t>2018-04-28 02:55:22 UTC</t>
  </si>
  <si>
    <t>2018-05-05 16:22:05 UTC</t>
  </si>
  <si>
    <t>2018-05-23 00:00:00 UTC</t>
  </si>
  <si>
    <t>delivered</t>
  </si>
  <si>
    <t>3ee6513ae7ea23bdfab5b9ab60bffcb5</t>
  </si>
  <si>
    <t>2018-04-24 11:01:06 UTC</t>
  </si>
  <si>
    <t>2018-04-26 03:55:26 UTC</t>
  </si>
  <si>
    <t>2018-05-07 23:21:11 UTC</t>
  </si>
  <si>
    <t>2018-05-17 00:00:00 UTC</t>
  </si>
  <si>
    <t>6e864b3f0ec71031117ad4cf46b7f2a1</t>
  </si>
  <si>
    <t>RJ</t>
  </si>
  <si>
    <t>2018-04-24 20:15:21 UTC</t>
  </si>
  <si>
    <t>2018-04-24 20:33:18 UTC</t>
  </si>
  <si>
    <t>2018-05-04 19:32:53 UTC</t>
  </si>
  <si>
    <t>2018-05-18 00:00:00 UTC</t>
  </si>
  <si>
    <t>8272b63d03f5f79c56e9e4120aec44ef</t>
  </si>
  <si>
    <t>health_beauty</t>
  </si>
  <si>
    <t>2017-07-16 18:19:25 UTC</t>
  </si>
  <si>
    <t>2017-07-17 18:25:23 UTC</t>
  </si>
  <si>
    <t>2017-07-31 18:03:02 UTC</t>
  </si>
  <si>
    <t>2017-07-28 00:00:00 UTC</t>
  </si>
  <si>
    <t>7c92284adbec8033d160303d83065dbf</t>
  </si>
  <si>
    <t>housewares</t>
  </si>
  <si>
    <t>RS</t>
  </si>
  <si>
    <t>2018-07-17 16:55:18 UTC</t>
  </si>
  <si>
    <t>2018-07-17 17:05:26 UTC</t>
  </si>
  <si>
    <t>2018-07-26 18:26:44 UTC</t>
  </si>
  <si>
    <t>2018-08-08 00:00:00 UTC</t>
  </si>
  <si>
    <t>b2d30dfaf7114de8ab3f737d062032fe</t>
  </si>
  <si>
    <t>signaling_and_security</t>
  </si>
  <si>
    <t>PR</t>
  </si>
  <si>
    <t>BA</t>
  </si>
  <si>
    <t>2017-05-09 10:19:17 UTC</t>
  </si>
  <si>
    <t>2017-05-10 02:50:18 UTC</t>
  </si>
  <si>
    <t>2017-05-24 15:04:42 UTC</t>
  </si>
  <si>
    <t>2017-06-26 00:00:00 UTC</t>
  </si>
  <si>
    <t>21fb84496c034392ca2aafe7f7919a3f</t>
  </si>
  <si>
    <t>PE</t>
  </si>
  <si>
    <t>2017-09-15 04:48:38 UTC</t>
  </si>
  <si>
    <t>2017-09-15 05:04:41 UTC</t>
  </si>
  <si>
    <t>2017-10-01 12:44:49 UTC</t>
  </si>
  <si>
    <t>2017-10-05 00:00:00 UTC</t>
  </si>
  <si>
    <t>fb8d4fa3b150bb3a129a10015eeac145</t>
  </si>
  <si>
    <t>perfumery</t>
  </si>
  <si>
    <t>RN</t>
  </si>
  <si>
    <t>2018-06-13 15:39:55 UTC</t>
  </si>
  <si>
    <t>2018-06-13 16:19:04 UTC</t>
  </si>
  <si>
    <t>2018-06-22 20:22:06 UTC</t>
  </si>
  <si>
    <t>2018-07-20 00:00:00 UTC</t>
  </si>
  <si>
    <t>a16607f4220f0e60ab4c71b915dd380c</t>
  </si>
  <si>
    <t>DF</t>
  </si>
  <si>
    <t>SC</t>
  </si>
  <si>
    <t>2018-08-02 22:50:14 UTC</t>
  </si>
  <si>
    <t>2018-08-02 23:05:14 UTC</t>
  </si>
  <si>
    <t>2018-08-27 23:48:48 UTC</t>
  </si>
  <si>
    <t>2018-08-23 00:00:00 UTC</t>
  </si>
  <si>
    <t>95d6357ffe41aa6d2998852a710c70a0</t>
  </si>
  <si>
    <t>auto</t>
  </si>
  <si>
    <t>2018-06-06 18:49:33 UTC</t>
  </si>
  <si>
    <t>2018-06-06 19:15:14 UTC</t>
  </si>
  <si>
    <t>2018-06-22 15:05:01 UTC</t>
  </si>
  <si>
    <t>2018-07-12 00:00:00 UTC</t>
  </si>
  <si>
    <t>3aa41f0c241b0ef62147d849b02313be</t>
  </si>
  <si>
    <t>musical_instruments</t>
  </si>
  <si>
    <t>PB</t>
  </si>
  <si>
    <t>2017-04-09 15:26:33 UTC</t>
  </si>
  <si>
    <t>2017-04-11 03:42:16 UTC</t>
  </si>
  <si>
    <t>2017-04-28 10:54:45 UTC</t>
  </si>
  <si>
    <t>2017-05-25 00:00:00 UTC</t>
  </si>
  <si>
    <t>765e82006189100419015233bf26be8a</t>
  </si>
  <si>
    <t>telephony</t>
  </si>
  <si>
    <t>2017-01-28 19:50:15 UTC</t>
  </si>
  <si>
    <t>2017-01-28 20:31:33 UTC</t>
  </si>
  <si>
    <t>2017-01-31 17:42:11 UTC</t>
  </si>
  <si>
    <t>2017-03-27 00:00:00 UTC</t>
  </si>
  <si>
    <t>0136390286be8a34efdc801ed150568f</t>
  </si>
  <si>
    <t>2017-07-16 12:26:05 UTC</t>
  </si>
  <si>
    <t>2017-07-16 12:35:15 UTC</t>
  </si>
  <si>
    <t>2017-07-24 11:38:47 UTC</t>
  </si>
  <si>
    <t>2017-08-10 00:00:00 UTC</t>
  </si>
  <si>
    <t>84d54e2fe6fc76e34d897b32c59dd75d</t>
  </si>
  <si>
    <t>2017-06-24 16:20:33 UTC</t>
  </si>
  <si>
    <t>2017-06-24 17:00:07 UTC</t>
  </si>
  <si>
    <t>2017-07-03 06:52:00 UTC</t>
  </si>
  <si>
    <t>2017-07-20 00:00:00 UTC</t>
  </si>
  <si>
    <t>43bc72f5380889da97627ba5ac7806be</t>
  </si>
  <si>
    <t>fashion_underwear_beach</t>
  </si>
  <si>
    <t>2018-05-02 04:59:25 UTC</t>
  </si>
  <si>
    <t>2018-05-03 03:53:02 UTC</t>
  </si>
  <si>
    <t>2018-05-08 21:41:52 UTC</t>
  </si>
  <si>
    <t>43561fbcbcea878bed16448a3b5baff2</t>
  </si>
  <si>
    <t>2017-08-20 14:14:16 UTC</t>
  </si>
  <si>
    <t>2017-08-20 14:30:24 UTC</t>
  </si>
  <si>
    <t>2017-09-02 15:42:29 UTC</t>
  </si>
  <si>
    <t>2017-09-22 00:00:00 UTC</t>
  </si>
  <si>
    <t>a7be2467cdcb078b2ffdea6fd401952d</t>
  </si>
  <si>
    <t>books_general_interest</t>
  </si>
  <si>
    <t>PA</t>
  </si>
  <si>
    <t>2017-12-13 21:25:36 UTC</t>
  </si>
  <si>
    <t>2017-12-13 21:38:22 UTC</t>
  </si>
  <si>
    <t>2018-01-06 06:23:09 UTC</t>
  </si>
  <si>
    <t>2018-01-29 00:00:00 UTC</t>
  </si>
  <si>
    <t>ac403e440819af1853b7fcd7f04de6c4</t>
  </si>
  <si>
    <t>baby</t>
  </si>
  <si>
    <t>2018-02-14 00:09:04 UTC</t>
  </si>
  <si>
    <t>2018-02-14 00:27:54 UTC</t>
  </si>
  <si>
    <t>2018-04-19 19:07:02 UTC</t>
  </si>
  <si>
    <t>2018-03-13 00:00:00 UTC</t>
  </si>
  <si>
    <t>de03f4f4bb610147a9bbfbed56438cbb</t>
  </si>
  <si>
    <t>stationery</t>
  </si>
  <si>
    <t>2018-02-02 00:01:31 UTC</t>
  </si>
  <si>
    <t>2018-02-02 00:55:32 UTC</t>
  </si>
  <si>
    <t>2018-02-16 17:18:33 UTC</t>
  </si>
  <si>
    <t>2018-02-26 00:00:00 UTC</t>
  </si>
  <si>
    <t>0f14db1abb2772e95d78a72c30d69678</t>
  </si>
  <si>
    <t>furniture_decor</t>
  </si>
  <si>
    <t>2018-04-11 02:48:15 UTC</t>
  </si>
  <si>
    <t>2018-04-13 10:11:04 UTC</t>
  </si>
  <si>
    <t>2018-04-20 20:19:12 UTC</t>
  </si>
  <si>
    <t>2018-05-08 00:00:00 UTC</t>
  </si>
  <si>
    <t>ef1d282a121e2bee046bbab7f9f88331</t>
  </si>
  <si>
    <t>sports_leisure</t>
  </si>
  <si>
    <t>2018-02-25 17:16:35 UTC</t>
  </si>
  <si>
    <t>2018-02-25 17:30:29 UTC</t>
  </si>
  <si>
    <t>2018-03-19 14:03:55 UTC</t>
  </si>
  <si>
    <t>2018-03-21 00:00:00 UTC</t>
  </si>
  <si>
    <t>6232b520aa859c47ba46e5213737f418</t>
  </si>
  <si>
    <t>2018-06-15 12:52:05 UTC</t>
  </si>
  <si>
    <t>2018-06-15 13:27:02 UTC</t>
  </si>
  <si>
    <t>2018-06-22 15:49:46 UTC</t>
  </si>
  <si>
    <t>2018-07-16 00:00:00 UTC</t>
  </si>
  <si>
    <t>f7f52d7843e579d62167f8afb3d1d946</t>
  </si>
  <si>
    <t>electronics</t>
  </si>
  <si>
    <t>2018-06-11 22:06:34 UTC</t>
  </si>
  <si>
    <t>2018-06-11 22:19:29 UTC</t>
  </si>
  <si>
    <t>2018-06-21 13:36:46 UTC</t>
  </si>
  <si>
    <t>165f98649abb9970c125205f5f0d8b60</t>
  </si>
  <si>
    <t>2017-12-09 12:05:53 UTC</t>
  </si>
  <si>
    <t>2017-12-09 13:11:50 UTC</t>
  </si>
  <si>
    <t>2018-01-03 22:09:33 UTC</t>
  </si>
  <si>
    <t>2018-01-05 00:00:00 UTC</t>
  </si>
  <si>
    <t>9653aa56f1bb2b338e77d1ea26a885f6</t>
  </si>
  <si>
    <t>GO</t>
  </si>
  <si>
    <t>2017-06-22 13:45:08 UTC</t>
  </si>
  <si>
    <t>2017-06-22 13:55:17 UTC</t>
  </si>
  <si>
    <t>2017-07-04 12:29:45 UTC</t>
  </si>
  <si>
    <t>d7c320185a2f9b32f5e2370ff3f8bd64</t>
  </si>
  <si>
    <t>computers_accessories</t>
  </si>
  <si>
    <t>2017-07-30 06:39:28 UTC</t>
  </si>
  <si>
    <t>2017-07-30 06:50:10 UTC</t>
  </si>
  <si>
    <t>2017-08-11 18:40:04 UTC</t>
  </si>
  <si>
    <t>2017-08-31 00:00:00 UTC</t>
  </si>
  <si>
    <t>4185621f3aaf889fde42176d1f902b20</t>
  </si>
  <si>
    <t>2018-05-07 11:06:40 UTC</t>
  </si>
  <si>
    <t>2018-05-07 17:56:27 UTC</t>
  </si>
  <si>
    <t>2018-06-05 18:22:26 UTC</t>
  </si>
  <si>
    <t>2018-05-28 00:00:00 UTC</t>
  </si>
  <si>
    <t>19135c945c554eebfd7576c733d5ebdd</t>
  </si>
  <si>
    <t>consoles_games</t>
  </si>
  <si>
    <t>2017-07-11 14:09:37 UTC</t>
  </si>
  <si>
    <t>2017-07-12 02:10:28 UTC</t>
  </si>
  <si>
    <t>2017-08-16 20:19:32 UTC</t>
  </si>
  <si>
    <t>2017-08-14 00:00:00 UTC</t>
  </si>
  <si>
    <t>7f97fdc3070d34e6e2a9db4b367e98c9</t>
  </si>
  <si>
    <t>AL</t>
  </si>
  <si>
    <t>2018-02-17 23:28:37 UTC</t>
  </si>
  <si>
    <t>2018-02-17 23:46:44 UTC</t>
  </si>
  <si>
    <t>2018-03-08 19:54:31 UTC</t>
  </si>
  <si>
    <t>2018-03-22 00:00:00 UTC</t>
  </si>
  <si>
    <t>ba6aaf63c5d2bf742be03bf21eaff7f3</t>
  </si>
  <si>
    <t>2018-01-08 11:53:35 UTC</t>
  </si>
  <si>
    <t>2018-01-08 12:08:41 UTC</t>
  </si>
  <si>
    <t>2018-01-18 22:43:06 UTC</t>
  </si>
  <si>
    <t>2018-02-14 00:00:00 UTC</t>
  </si>
  <si>
    <t>39ce2a3fc7950d2767dd4b01eb49ea6b</t>
  </si>
  <si>
    <t>ES</t>
  </si>
  <si>
    <t>2018-08-01 16:26:22 UTC</t>
  </si>
  <si>
    <t>2018-08-01 16:35:20 UTC</t>
  </si>
  <si>
    <t>2018-08-15 21:33:41 UTC</t>
  </si>
  <si>
    <t>2018-08-30 00:00:00 UTC</t>
  </si>
  <si>
    <t>6036d4eca40644c890443b856040cb18</t>
  </si>
  <si>
    <t>MA</t>
  </si>
  <si>
    <t>2018-05-03 15:30:29 UTC</t>
  </si>
  <si>
    <t>2018-05-04 03:31:43 UTC</t>
  </si>
  <si>
    <t>2018-05-16 23:23:42 UTC</t>
  </si>
  <si>
    <t>2018-06-04 00:00:00 UTC</t>
  </si>
  <si>
    <t>737ecd48032c3cedf3facac4baf28bf3</t>
  </si>
  <si>
    <t>PI</t>
  </si>
  <si>
    <t>2018-03-12 20:08:10 UTC</t>
  </si>
  <si>
    <t>2018-03-12 21:47:40 UTC</t>
  </si>
  <si>
    <t>2018-03-23 21:48:37 UTC</t>
  </si>
  <si>
    <t>2018-04-09 00:00:00 UTC</t>
  </si>
  <si>
    <t>2ee73e51b815651a0723f6bcd3cc87d4</t>
  </si>
  <si>
    <t>2018-03-17 15:42:57 UTC</t>
  </si>
  <si>
    <t>2018-03-17 15:55:36 UTC</t>
  </si>
  <si>
    <t>2018-04-02 12:38:27 UTC</t>
  </si>
  <si>
    <t>2018-04-13 00:00:00 UTC</t>
  </si>
  <si>
    <t>fd08c88095ca23b6188a30f0abc679e3</t>
  </si>
  <si>
    <t>2017-11-24 20:26:39 UTC</t>
  </si>
  <si>
    <t>2017-11-24 23:31:53 UTC</t>
  </si>
  <si>
    <t>2017-12-19 17:55:24 UTC</t>
  </si>
  <si>
    <t>2017-12-27 00:00:00 UTC</t>
  </si>
  <si>
    <t>003edccf16bc5ec447f592913b3df2b4</t>
  </si>
  <si>
    <t>2018-07-07 09:02:51 UTC</t>
  </si>
  <si>
    <t>2018-07-07 10:15:21 UTC</t>
  </si>
  <si>
    <t>2018-08-02 23:07:33 UTC</t>
  </si>
  <si>
    <t>2018-08-03 00:00:00 UTC</t>
  </si>
  <si>
    <t>002f98c0f7efd42638ed6100ca699b42</t>
  </si>
  <si>
    <t>2017-08-04 09:19:10 UTC</t>
  </si>
  <si>
    <t>2017-08-04 09:30:15 UTC</t>
  </si>
  <si>
    <t>2017-08-07 19:07:30 UTC</t>
  </si>
  <si>
    <t>2017-09-05 00:00:00 UTC</t>
  </si>
  <si>
    <t>78e669f43077eded2d55ba9455560995</t>
  </si>
  <si>
    <t>bed_bath_table</t>
  </si>
  <si>
    <t>2018-08-05 15:42:51 UTC</t>
  </si>
  <si>
    <t>2018-08-05 15:50:20 UTC</t>
  </si>
  <si>
    <t>2018-08-15 15:12:10 UTC</t>
  </si>
  <si>
    <t>2018-08-24 00:00:00 UTC</t>
  </si>
  <si>
    <t>58fa3cd471625c6384fc92e41508b3a6</t>
  </si>
  <si>
    <t>2018-01-11 17:17:15 UTC</t>
  </si>
  <si>
    <t>2018-01-12 17:09:19 UTC</t>
  </si>
  <si>
    <t>2018-02-02 17:46:21 UTC</t>
  </si>
  <si>
    <t>2018-02-09 00:00:00 UTC</t>
  </si>
  <si>
    <t>59bc56d45d476a352332408dfd911694</t>
  </si>
  <si>
    <t>2018-02-19 11:11:28 UTC</t>
  </si>
  <si>
    <t>2018-02-19 11:25:28 UTC</t>
  </si>
  <si>
    <t>2018-03-10 00:58:35 UTC</t>
  </si>
  <si>
    <t>2018-03-16 00:00:00 UTC</t>
  </si>
  <si>
    <t>89f3f2390082961f54df910ea5542a71</t>
  </si>
  <si>
    <t>CE</t>
  </si>
  <si>
    <t>2018-07-08 17:14:18 UTC</t>
  </si>
  <si>
    <t>2018-07-08 17:25:23 UTC</t>
  </si>
  <si>
    <t>2018-07-13 21:33:34 UTC</t>
  </si>
  <si>
    <t>2018-08-06 00:00:00 UTC</t>
  </si>
  <si>
    <t>e8bbc1d69fee39eee4c72cb5c969e39d</t>
  </si>
  <si>
    <t>2017-09-13 19:13:20 UTC</t>
  </si>
  <si>
    <t>2017-09-13 19:25:38 UTC</t>
  </si>
  <si>
    <t>2017-09-18 18:42:07 UTC</t>
  </si>
  <si>
    <t>2017-09-26 00:00:00 UTC</t>
  </si>
  <si>
    <t>5062a18a32fe0f9975f7a1630a0a67dd</t>
  </si>
  <si>
    <t>2018-03-24 13:13:31 UTC</t>
  </si>
  <si>
    <t>2018-03-26 19:27:00 UTC</t>
  </si>
  <si>
    <t>2018-04-14 01:52:24 UTC</t>
  </si>
  <si>
    <t>2018-04-24 00:00:00 UTC</t>
  </si>
  <si>
    <t>a3e5049813109c94cc49cc0883c80ee7</t>
  </si>
  <si>
    <t>2018-03-08 15:38:53 UTC</t>
  </si>
  <si>
    <t>2018-03-09 02:10:39 UTC</t>
  </si>
  <si>
    <t>2018-04-02 23:32:29 UTC</t>
  </si>
  <si>
    <t>2018-04-04 00:00:00 UTC</t>
  </si>
  <si>
    <t>cc9782f02aae34f01d12f3dbee4d5d93</t>
  </si>
  <si>
    <t>cool_stuff</t>
  </si>
  <si>
    <t>2018-05-03 06:11:22 UTC</t>
  </si>
  <si>
    <t>2018-05-03 06:32:14 UTC</t>
  </si>
  <si>
    <t>2018-05-12 17:58:30 UTC</t>
  </si>
  <si>
    <t>f1d5c2e6867fa93ceee9ef9b34a53cbf</t>
  </si>
  <si>
    <t>2018-08-25 21:20:50 UTC</t>
  </si>
  <si>
    <t>2018-08-25 21:30:15 UTC</t>
  </si>
  <si>
    <t>2018-08-29 18:19:41 UTC</t>
  </si>
  <si>
    <t>2018-09-03 00:00:00 UTC</t>
  </si>
  <si>
    <t>d9644b981a4d023c5392dd06bfc8cdc0</t>
  </si>
  <si>
    <t>AC</t>
  </si>
  <si>
    <t>2017-05-27 04:22:55 UTC</t>
  </si>
  <si>
    <t>2017-05-30 04:30:27 UTC</t>
  </si>
  <si>
    <t>2017-06-22 18:34:35 UTC</t>
  </si>
  <si>
    <t>2017-07-12 00:00:00 UTC</t>
  </si>
  <si>
    <t>3c6631c103dfde64020db02048759dd9</t>
  </si>
  <si>
    <t>2017-07-28 12:54:08 UTC</t>
  </si>
  <si>
    <t>2017-07-29 02:30:53 UTC</t>
  </si>
  <si>
    <t>2017-08-07 13:07:23 UTC</t>
  </si>
  <si>
    <t>c1884aecda51600a6dcb16b487464fdd</t>
  </si>
  <si>
    <t>2017-03-11 21:01:24 UTC</t>
  </si>
  <si>
    <t>2017-03-25 10:18:42 UTC</t>
  </si>
  <si>
    <t>2017-04-17 00:00:00 UTC</t>
  </si>
  <si>
    <t>3525e0e57f9d276d522d570bd46cb39c</t>
  </si>
  <si>
    <t>home_appliances</t>
  </si>
  <si>
    <t>2017-08-28 20:24:53 UTC</t>
  </si>
  <si>
    <t>2017-08-28 20:44:58 UTC</t>
  </si>
  <si>
    <t>2017-08-30 16:17:59 UTC</t>
  </si>
  <si>
    <t>2017-09-08 00:00:00 UTC</t>
  </si>
  <si>
    <t>e531e9e89d98dd65602ba196b7a619a6</t>
  </si>
  <si>
    <t>2018-01-12 11:19:20 UTC</t>
  </si>
  <si>
    <t>2018-01-13 11:14:16 UTC</t>
  </si>
  <si>
    <t>2018-01-30 12:26:42 UTC</t>
  </si>
  <si>
    <t>058c8f9e226f52cd43f44b0aaa72a395</t>
  </si>
  <si>
    <t>2018-01-18 11:38:05 UTC</t>
  </si>
  <si>
    <t>2018-01-18 11:55:05 UTC</t>
  </si>
  <si>
    <t>2018-02-02 21:42:19 UTC</t>
  </si>
  <si>
    <t>2018-02-20 00:00:00 UTC</t>
  </si>
  <si>
    <t>438dad6fa6e9ce3c50e4497b4232c7ce</t>
  </si>
  <si>
    <t>2018-04-19 16:11:59 UTC</t>
  </si>
  <si>
    <t>2018-04-19 16:58:08 UTC</t>
  </si>
  <si>
    <t>2018-04-26 18:12:34 UTC</t>
  </si>
  <si>
    <t>be000eea7b699cb1b93baa620f7ddfa0</t>
  </si>
  <si>
    <t>2018-04-20 22:49:08 UTC</t>
  </si>
  <si>
    <t>2018-04-24 19:28:20 UTC</t>
  </si>
  <si>
    <t>2018-05-04 19:42:29 UTC</t>
  </si>
  <si>
    <t>2018-05-24 00:00:00 UTC</t>
  </si>
  <si>
    <t>4c7ee4e8074ee13226ddac13d14b0989</t>
  </si>
  <si>
    <t>2017-02-27 23:18:11 UTC</t>
  </si>
  <si>
    <t>2017-02-27 23:25:20 UTC</t>
  </si>
  <si>
    <t>2017-03-13 10:12:52 UTC</t>
  </si>
  <si>
    <t>2017-04-05 00:00:00 UTC</t>
  </si>
  <si>
    <t>45ea696753b4d93fb0cffe87c816a064</t>
  </si>
  <si>
    <t>2018-08-12 21:19:11 UTC</t>
  </si>
  <si>
    <t>2018-08-12 21:30:19 UTC</t>
  </si>
  <si>
    <t>2018-08-20 17:12:23 UTC</t>
  </si>
  <si>
    <t>2018-09-18 00:00:00 UTC</t>
  </si>
  <si>
    <t>1a77469cc9045a2ec0ddcb6c608e80c7</t>
  </si>
  <si>
    <t>2018-06-06 11:21:31 UTC</t>
  </si>
  <si>
    <t>2018-06-07 02:55:19 UTC</t>
  </si>
  <si>
    <t>2018-06-18 14:52:46 UTC</t>
  </si>
  <si>
    <t>a4907d55de6b9e1bbeffd51d8ea317bf</t>
  </si>
  <si>
    <t>2018-06-16 11:46:49 UTC</t>
  </si>
  <si>
    <t>2018-06-16 12:18:35 UTC</t>
  </si>
  <si>
    <t>2018-07-03 00:51:54 UTC</t>
  </si>
  <si>
    <t>2018-07-23 00:00:00 UTC</t>
  </si>
  <si>
    <t>cd7d3f3c6078491ea7af392d220f9d4a</t>
  </si>
  <si>
    <t>toys</t>
  </si>
  <si>
    <t>2017-07-23 23:42:41 UTC</t>
  </si>
  <si>
    <t>2017-07-23 23:55:13 UTC</t>
  </si>
  <si>
    <t>2017-08-04 17:56:39 UTC</t>
  </si>
  <si>
    <t>2017-08-25 00:00:00 UTC</t>
  </si>
  <si>
    <t>f4501c0e013275ff49c4a0c3d16c50ee</t>
  </si>
  <si>
    <t>2017-03-23 00:48:00 UTC</t>
  </si>
  <si>
    <t>2017-03-25 02:11:05 UTC</t>
  </si>
  <si>
    <t>2017-05-05 17:05:10 UTC</t>
  </si>
  <si>
    <t>2017-04-27 00:00:00 UTC</t>
  </si>
  <si>
    <t>0f090dd2d83a9d755108584313c8208d</t>
  </si>
  <si>
    <t>2018-08-15 21:54:51 UTC</t>
  </si>
  <si>
    <t>2018-08-15 22:44:02 UTC</t>
  </si>
  <si>
    <t>2018-08-21 19:56:14 UTC</t>
  </si>
  <si>
    <t>2018-08-27 00:00:00 UTC</t>
  </si>
  <si>
    <t>9e54486964c7c43054ebe7b4385feb27</t>
  </si>
  <si>
    <t>2017-11-13 09:46:54 UTC</t>
  </si>
  <si>
    <t>2017-11-13 10:06:23 UTC</t>
  </si>
  <si>
    <t>2017-11-28 19:38:43 UTC</t>
  </si>
  <si>
    <t>2017-11-30 00:00:00 UTC</t>
  </si>
  <si>
    <t>3cbf16b8242e78d602909f15aaac29eb</t>
  </si>
  <si>
    <t>2018-06-03 20:09:21 UTC</t>
  </si>
  <si>
    <t>2018-06-03 20:31:21 UTC</t>
  </si>
  <si>
    <t>2018-06-15 22:21:46 UTC</t>
  </si>
  <si>
    <t>2018-07-11 00:00:00 UTC</t>
  </si>
  <si>
    <t>af822dacd6f5cff7376413c03a388bb7</t>
  </si>
  <si>
    <t>2018-06-08 16:42:11 UTC</t>
  </si>
  <si>
    <t>2018-06-08 19:31:06 UTC</t>
  </si>
  <si>
    <t>2018-06-18 21:04:38 UTC</t>
  </si>
  <si>
    <t>2018-06-28 00:00:00 UTC</t>
  </si>
  <si>
    <t>e4b437b9b4e691fcbeda579782c84954</t>
  </si>
  <si>
    <t>2018-02-06 08:56:48 UTC</t>
  </si>
  <si>
    <t>2018-02-06 09:10:14 UTC</t>
  </si>
  <si>
    <t>2018-02-21 03:59:07 UTC</t>
  </si>
  <si>
    <t>2018-03-14 00:00:00 UTC</t>
  </si>
  <si>
    <t>f9cda286ca417062ff15bf5d63fbc70c</t>
  </si>
  <si>
    <t>2018-05-21 17:25:11 UTC</t>
  </si>
  <si>
    <t>2018-05-21 17:56:47 UTC</t>
  </si>
  <si>
    <t>2018-06-06 20:37:37 UTC</t>
  </si>
  <si>
    <t>2018-06-11 00:00:00 UTC</t>
  </si>
  <si>
    <t>50c4d73707f3154c08eb85d0fd1e5149</t>
  </si>
  <si>
    <t>2018-06-19 23:13:23 UTC</t>
  </si>
  <si>
    <t>2018-06-21 03:38:48 UTC</t>
  </si>
  <si>
    <t>2018-06-27 16:18:42 UTC</t>
  </si>
  <si>
    <t>3f744e5030fb02e02651eb31d5204878</t>
  </si>
  <si>
    <t>2018-07-31 13:52:24 UTC</t>
  </si>
  <si>
    <t>2018-08-01 03:31:42 UTC</t>
  </si>
  <si>
    <t>2018-08-07 22:32:47 UTC</t>
  </si>
  <si>
    <t>2018-08-20 00:00:00 UTC</t>
  </si>
  <si>
    <t>dbb182f0099f1b6b9172a1f1fe4a62b3</t>
  </si>
  <si>
    <t>2017-05-10 14:51:35 UTC</t>
  </si>
  <si>
    <t>2017-05-11 04:22:38 UTC</t>
  </si>
  <si>
    <t>2017-05-16 09:41:56 UTC</t>
  </si>
  <si>
    <t>2017-06-09 00:00:00 UTC</t>
  </si>
  <si>
    <t>50af5eb21dfe120d3a7950feee50d90d</t>
  </si>
  <si>
    <t>pet_shop</t>
  </si>
  <si>
    <t>2018-06-05 20:18:58 UTC</t>
  </si>
  <si>
    <t>2018-06-05 20:35:10 UTC</t>
  </si>
  <si>
    <t>2018-06-12 18:22:36 UTC</t>
  </si>
  <si>
    <t>c3df9abd148ceaa39d9911b77b041810</t>
  </si>
  <si>
    <t>2017-11-09 12:07:54 UTC</t>
  </si>
  <si>
    <t>2017-11-10 03:26:53 UTC</t>
  </si>
  <si>
    <t>2017-11-22 20:03:18 UTC</t>
  </si>
  <si>
    <t>2017-11-29 00:00:00 UTC</t>
  </si>
  <si>
    <t>d7ade8c5f36a13fc95c8251b9db08874</t>
  </si>
  <si>
    <t>drinks</t>
  </si>
  <si>
    <t>2018-05-21 16:42:29 UTC</t>
  </si>
  <si>
    <t>2018-05-22 08:16:23 UTC</t>
  </si>
  <si>
    <t>2018-06-04 15:24:37 UTC</t>
  </si>
  <si>
    <t>2018-06-22 00:00:00 UTC</t>
  </si>
  <si>
    <t>f2bda88ec797456b974f810a84814028</t>
  </si>
  <si>
    <t>christmas_supplies</t>
  </si>
  <si>
    <t>2018-04-12 21:14:09 UTC</t>
  </si>
  <si>
    <t>2018-04-12 21:29:39 UTC</t>
  </si>
  <si>
    <t>2018-05-04 03:51:41 UTC</t>
  </si>
  <si>
    <t>2018-05-11 00:00:00 UTC</t>
  </si>
  <si>
    <t>244483646327ebef66c8377c1184c598</t>
  </si>
  <si>
    <t>2018-05-14 11:38:57 UTC</t>
  </si>
  <si>
    <t>2018-05-14 11:58:32 UTC</t>
  </si>
  <si>
    <t>2018-06-08 21:36:28 UTC</t>
  </si>
  <si>
    <t>2018-06-13 00:00:00 UTC</t>
  </si>
  <si>
    <t>38bcb524e1c38c2c1b60600a80fc8999</t>
  </si>
  <si>
    <t>2017-01-05 12:06:36 UTC</t>
  </si>
  <si>
    <t>2017-01-07 03:45:22 UTC</t>
  </si>
  <si>
    <t>2017-01-16 16:05:22 UTC</t>
  </si>
  <si>
    <t>2017-02-13 00:00:00 UTC</t>
  </si>
  <si>
    <t>22f5a4d80d9f247d6970456d5211d30d</t>
  </si>
  <si>
    <t>2017-07-22 13:39:19 UTC</t>
  </si>
  <si>
    <t>2017-07-22 13:50:16 UTC</t>
  </si>
  <si>
    <t>2017-08-01 17:54:24 UTC</t>
  </si>
  <si>
    <t>2017-08-24 00:00:00 UTC</t>
  </si>
  <si>
    <t>2f1190c795ae566cafa5e988601a84b7</t>
  </si>
  <si>
    <t>2017-08-31 07:31:06 UTC</t>
  </si>
  <si>
    <t>2017-08-31 07:44:00 UTC</t>
  </si>
  <si>
    <t>2017-09-09 14:57:48 UTC</t>
  </si>
  <si>
    <t>2017-09-19 00:00:00 UTC</t>
  </si>
  <si>
    <t>cf7cd0f395801ff5971596509470129c</t>
  </si>
  <si>
    <t>fashion_bags_accessories</t>
  </si>
  <si>
    <t>2018-04-24 06:54:18 UTC</t>
  </si>
  <si>
    <t>2018-04-24 18:59:16 UTC</t>
  </si>
  <si>
    <t>2018-05-08 16:52:39 UTC</t>
  </si>
  <si>
    <t>2018-05-25 00:00:00 UTC</t>
  </si>
  <si>
    <t>a26e7f9e837757064a8149ad2b918f92</t>
  </si>
  <si>
    <t>2017-02-20 22:26:06 UTC</t>
  </si>
  <si>
    <t>2017-02-22 03:10:18 UTC</t>
  </si>
  <si>
    <t>2017-03-01 15:19:02 UTC</t>
  </si>
  <si>
    <t>2017-03-23 00:00:00 UTC</t>
  </si>
  <si>
    <t>5e126b0990d319279bcc8e8e8e5ba03c</t>
  </si>
  <si>
    <t>2017-12-09 23:11:20 UTC</t>
  </si>
  <si>
    <t>2017-12-09 23:18:34 UTC</t>
  </si>
  <si>
    <t>2018-01-08 20:39:36 UTC</t>
  </si>
  <si>
    <t>2018-01-12 00:00:00 UTC</t>
  </si>
  <si>
    <t>12c66c45d332a69f08f11ceecf3dd8d4</t>
  </si>
  <si>
    <t>2017-03-29 10:41:46 UTC</t>
  </si>
  <si>
    <t>2017-03-30 02:05:11 UTC</t>
  </si>
  <si>
    <t>2017-04-13 16:05:13 UTC</t>
  </si>
  <si>
    <t>2017-04-20 00:00:00 UTC</t>
  </si>
  <si>
    <t>af09d050740a057296c4ef35838ef579</t>
  </si>
  <si>
    <t>2017-11-11 13:49:53 UTC</t>
  </si>
  <si>
    <t>2017-11-11 14:07:24 UTC</t>
  </si>
  <si>
    <t>2017-11-30 19:54:01 UTC</t>
  </si>
  <si>
    <t>2017-12-07 00:00:00 UTC</t>
  </si>
  <si>
    <t>ee23103ab94d84788e8fb686103c0954</t>
  </si>
  <si>
    <t>2018-02-04 19:23:01 UTC</t>
  </si>
  <si>
    <t>2018-02-04 19:35:30 UTC</t>
  </si>
  <si>
    <t>2018-02-16 15:45:22 UTC</t>
  </si>
  <si>
    <t>2018-03-07 00:00:00 UTC</t>
  </si>
  <si>
    <t>f59598bb404b6266abfc1fc2d18aa79d</t>
  </si>
  <si>
    <t>2017-02-14 23:11:02 UTC</t>
  </si>
  <si>
    <t>2017-02-14 23:24:01 UTC</t>
  </si>
  <si>
    <t>2017-03-04 10:57:43 UTC</t>
  </si>
  <si>
    <t>2017-04-06 00:00:00 UTC</t>
  </si>
  <si>
    <t>5b7906a5a90957b0020ae90b2d7caf1b</t>
  </si>
  <si>
    <t>2017-12-06 17:02:24 UTC</t>
  </si>
  <si>
    <t>2017-12-08 02:54:14 UTC</t>
  </si>
  <si>
    <t>2017-12-12 15:33:17 UTC</t>
  </si>
  <si>
    <t>2017-12-29 00:00:00 UTC</t>
  </si>
  <si>
    <t>6ef34c0fc67f8eb9f2fee84357c1ae39</t>
  </si>
  <si>
    <t>2017-09-04 20:39:09 UTC</t>
  </si>
  <si>
    <t>2017-09-06 03:04:22 UTC</t>
  </si>
  <si>
    <t>2017-09-28 15:52:32 UTC</t>
  </si>
  <si>
    <t>2017-10-03 00:00:00 UTC</t>
  </si>
  <si>
    <t>26721f2618b745ded2575dc7bc35dd08</t>
  </si>
  <si>
    <t>2018-04-17 18:16:55 UTC</t>
  </si>
  <si>
    <t>2018-04-17 18:32:21 UTC</t>
  </si>
  <si>
    <t>2018-04-30 22:42:45 UTC</t>
  </si>
  <si>
    <t>2018-05-16 00:00:00 UTC</t>
  </si>
  <si>
    <t>96b4ac4e2ffc8baf3231dec72926b913</t>
  </si>
  <si>
    <t>2018-04-27 21:26:39 UTC</t>
  </si>
  <si>
    <t>2018-04-27 21:52:34 UTC</t>
  </si>
  <si>
    <t>2018-05-09 10:28:34 UTC</t>
  </si>
  <si>
    <t>a2965e40614fbfc509118f7dfa1ce6e9</t>
  </si>
  <si>
    <t>2018-03-12 16:30:08 UTC</t>
  </si>
  <si>
    <t>2018-03-13 04:40:26 UTC</t>
  </si>
  <si>
    <t>2018-04-12 00:11:55 UTC</t>
  </si>
  <si>
    <t>2018-05-02 00:00:00 UTC</t>
  </si>
  <si>
    <t>afa891fe2077e4e3301629891009a47d</t>
  </si>
  <si>
    <t>2018-06-21 19:07:44 UTC</t>
  </si>
  <si>
    <t>2018-06-21 19:21:39 UTC</t>
  </si>
  <si>
    <t>2018-06-29 19:06:44 UTC</t>
  </si>
  <si>
    <t>2018-07-25 00:00:00 UTC</t>
  </si>
  <si>
    <t>c9739bdab1e1bc3c6b4260640d1d3e51</t>
  </si>
  <si>
    <t>2017-11-09 20:51:32 UTC</t>
  </si>
  <si>
    <t>2017-11-09 21:10:21 UTC</t>
  </si>
  <si>
    <t>2017-12-04 18:12:38 UTC</t>
  </si>
  <si>
    <t>2017-12-12 00:00:00 UTC</t>
  </si>
  <si>
    <t>e4d70620497883d192090b7a6d48441d</t>
  </si>
  <si>
    <t>2017-08-09 20:01:08 UTC</t>
  </si>
  <si>
    <t>2017-08-11 04:24:59 UTC</t>
  </si>
  <si>
    <t>2017-08-30 15:35:24 UTC</t>
  </si>
  <si>
    <t>2017-09-13 00:00:00 UTC</t>
  </si>
  <si>
    <t>593732bc7133b31a809050a3df77f34c</t>
  </si>
  <si>
    <t>RO</t>
  </si>
  <si>
    <t>2017-07-10 18:11:32 UTC</t>
  </si>
  <si>
    <t>2017-07-12 02:10:54 UTC</t>
  </si>
  <si>
    <t>2017-07-28 22:07:42 UTC</t>
  </si>
  <si>
    <t>2017-08-11 00:00:00 UTC</t>
  </si>
  <si>
    <t>8f0f01a6b1970e8f3c336a6b93b96d9c</t>
  </si>
  <si>
    <t>costruction_tools_tools</t>
  </si>
  <si>
    <t>MS</t>
  </si>
  <si>
    <t>2018-04-09 22:51:46 UTC</t>
  </si>
  <si>
    <t>2018-04-10 22:52:33 UTC</t>
  </si>
  <si>
    <t>2018-05-04 14:32:42 UTC</t>
  </si>
  <si>
    <t>15ccd9465465614391948bdd2d3b4da0</t>
  </si>
  <si>
    <t>2018-04-12 13:18:14 UTC</t>
  </si>
  <si>
    <t>2018-04-12 13:30:55 UTC</t>
  </si>
  <si>
    <t>2018-04-26 18:36:34 UTC</t>
  </si>
  <si>
    <t>2018-05-15 00:00:00 UTC</t>
  </si>
  <si>
    <t>2ca9036cf880a76f0a41894ede902e55</t>
  </si>
  <si>
    <t>2017-07-12 15:40:39 UTC</t>
  </si>
  <si>
    <t>2017-07-12 15:55:10 UTC</t>
  </si>
  <si>
    <t>2017-08-02 22:39:51 UTC</t>
  </si>
  <si>
    <t>2017-08-09 00:00:00 UTC</t>
  </si>
  <si>
    <t>faf6aa5bf56ed187250988325e866dd6</t>
  </si>
  <si>
    <t>2018-04-29 19:14:52 UTC</t>
  </si>
  <si>
    <t>2018-04-29 19:35:24 UTC</t>
  </si>
  <si>
    <t>2018-06-05 00:03:46 UTC</t>
  </si>
  <si>
    <t>2018-05-30 00:00:00 UTC</t>
  </si>
  <si>
    <t>111e8cdb5890a7e3beae3e717737ca51</t>
  </si>
  <si>
    <t>2017-10-31 10:16:22 UTC</t>
  </si>
  <si>
    <t>2017-11-01 12:30:27 UTC</t>
  </si>
  <si>
    <t>2017-11-20 11:47:28 UTC</t>
  </si>
  <si>
    <t>2017-11-14 00:00:00 UTC</t>
  </si>
  <si>
    <t>ffd6f465cab015b452d398ac1f5d978a</t>
  </si>
  <si>
    <t>2018-04-23 19:33:08 UTC</t>
  </si>
  <si>
    <t>2018-04-24 17:28:54 UTC</t>
  </si>
  <si>
    <t>2018-05-03 20:52:40 UTC</t>
  </si>
  <si>
    <t>2018-05-29 00:00:00 UTC</t>
  </si>
  <si>
    <t>f5eb5acec9783ed29ec9e62f521e409e</t>
  </si>
  <si>
    <t>2018-03-24 09:28:05 UTC</t>
  </si>
  <si>
    <t>2018-03-24 11:41:14 UTC</t>
  </si>
  <si>
    <t>2018-04-02 23:54:35 UTC</t>
  </si>
  <si>
    <t>2018-04-20 00:00:00 UTC</t>
  </si>
  <si>
    <t>519478e4bc7d1ca7d93f2fcd7f9e54b7</t>
  </si>
  <si>
    <t>small_appliances</t>
  </si>
  <si>
    <t>2018-07-01 09:42:35 UTC</t>
  </si>
  <si>
    <t>2018-07-01 09:50:09 UTC</t>
  </si>
  <si>
    <t>2018-07-10 21:19:41 UTC</t>
  </si>
  <si>
    <t>2018-07-31 00:00:00 UTC</t>
  </si>
  <si>
    <t>32f46692d9d85353f5f51f9ffd04e90a</t>
  </si>
  <si>
    <t>2018-07-07 10:42:35 UTC</t>
  </si>
  <si>
    <t>2018-07-07 10:55:16 UTC</t>
  </si>
  <si>
    <t>2018-07-13 21:29:41 UTC</t>
  </si>
  <si>
    <t>2018-07-30 00:00:00 UTC</t>
  </si>
  <si>
    <t>7f438a7265492dc79496a5fa80f7e5d3</t>
  </si>
  <si>
    <t>2017-10-14 11:58:43 UTC</t>
  </si>
  <si>
    <t>2017-10-14 18:34:40 UTC</t>
  </si>
  <si>
    <t>2017-10-24 22:57:44 UTC</t>
  </si>
  <si>
    <t>2017-11-17 00:00:00 UTC</t>
  </si>
  <si>
    <t>b2953fe5cb836908b29ad9147658d6c0</t>
  </si>
  <si>
    <t>2017-09-29 20:50:01 UTC</t>
  </si>
  <si>
    <t>2017-09-29 21:07:20 UTC</t>
  </si>
  <si>
    <t>2017-10-13 20:53:50 UTC</t>
  </si>
  <si>
    <t>2017-10-26 00:00:00 UTC</t>
  </si>
  <si>
    <t>a51972957a794d949aa4f39ca52249fc</t>
  </si>
  <si>
    <t>2017-07-14 22:39:12 UTC</t>
  </si>
  <si>
    <t>2017-07-18 06:03:43 UTC</t>
  </si>
  <si>
    <t>2017-08-01 19:17:28 UTC</t>
  </si>
  <si>
    <t>c7f2160ec04e1391b0c36a9414fbd118</t>
  </si>
  <si>
    <t>2018-01-09 21:50:02 UTC</t>
  </si>
  <si>
    <t>2018-01-10 10:31:59 UTC</t>
  </si>
  <si>
    <t>2018-01-19 23:57:56 UTC</t>
  </si>
  <si>
    <t>2018-02-07 00:00:00 UTC</t>
  </si>
  <si>
    <t>8cbaf68384ba4227bbfb3ccb24c7c1a2</t>
  </si>
  <si>
    <t>2017-11-24 20:58:59 UTC</t>
  </si>
  <si>
    <t>2017-11-24 23:56:26 UTC</t>
  </si>
  <si>
    <t>2017-12-07 22:44:23 UTC</t>
  </si>
  <si>
    <t>2017-12-22 00:00:00 UTC</t>
  </si>
  <si>
    <t>59695116e3986b9eb1eb35d5d74e728b</t>
  </si>
  <si>
    <t>2017-02-06 14:49:45 UTC</t>
  </si>
  <si>
    <t>2017-02-06 15:02:35 UTC</t>
  </si>
  <si>
    <t>2017-02-16 13:29:06 UTC</t>
  </si>
  <si>
    <t>2017-03-09 00:00:00 UTC</t>
  </si>
  <si>
    <t>390056468c27192af8354d708051054e</t>
  </si>
  <si>
    <t>2018-08-23 10:27:06 UTC</t>
  </si>
  <si>
    <t>2018-08-24 03:05:16 UTC</t>
  </si>
  <si>
    <t>2018-08-28 20:17:39 UTC</t>
  </si>
  <si>
    <t>2018-09-05 00:00:00 UTC</t>
  </si>
  <si>
    <t>19f925cecd63e4728d771fc9ee389f3d</t>
  </si>
  <si>
    <t>2017-12-07 11:15:33 UTC</t>
  </si>
  <si>
    <t>2017-12-07 15:32:06 UTC</t>
  </si>
  <si>
    <t>2017-12-29 19:09:31 UTC</t>
  </si>
  <si>
    <t>2018-01-10 00:00:00 UTC</t>
  </si>
  <si>
    <t>f64d7b26f80457f4d5de8ab2c5e6ecf5</t>
  </si>
  <si>
    <t>2017-05-21 18:55:49 UTC</t>
  </si>
  <si>
    <t>2017-05-21 19:05:09 UTC</t>
  </si>
  <si>
    <t>2017-05-26 14:22:27 UTC</t>
  </si>
  <si>
    <t>2017-06-13 00:00:00 UTC</t>
  </si>
  <si>
    <t>46d4dc3795fd1a96b46bbc6cfdc5f3c5</t>
  </si>
  <si>
    <t>2018-03-03 10:41:32 UTC</t>
  </si>
  <si>
    <t>2018-03-03 10:50:25 UTC</t>
  </si>
  <si>
    <t>2018-04-03 20:10:49 UTC</t>
  </si>
  <si>
    <t>2018-04-05 00:00:00 UTC</t>
  </si>
  <si>
    <t>eeea6d8b7be9d2940ad03da32772f073</t>
  </si>
  <si>
    <t>2017-05-18 10:29:31 UTC</t>
  </si>
  <si>
    <t>2017-05-18 10:42:23 UTC</t>
  </si>
  <si>
    <t>2017-06-05 07:07:59 UTC</t>
  </si>
  <si>
    <t>2017-06-22 00:00:00 UTC</t>
  </si>
  <si>
    <t>28dfb1ca8926269a4cf22394487f6a83</t>
  </si>
  <si>
    <t>2017-07-22 13:30:25 UTC</t>
  </si>
  <si>
    <t>2017-07-22 13:42:48 UTC</t>
  </si>
  <si>
    <t>2017-08-02 18:05:46 UTC</t>
  </si>
  <si>
    <t>91151a1839749882e607fb8d0c0a2a71</t>
  </si>
  <si>
    <t>2018-01-10 21:48:42 UTC</t>
  </si>
  <si>
    <t>2018-01-12 02:35:46 UTC</t>
  </si>
  <si>
    <t>2018-01-26 18:17:47 UTC</t>
  </si>
  <si>
    <t>2018-01-31 00:00:00 UTC</t>
  </si>
  <si>
    <t>6ee722cd81ebe249b83c6351f725bbb5</t>
  </si>
  <si>
    <t>2018-02-21 11:22:22 UTC</t>
  </si>
  <si>
    <t>2018-02-22 02:28:24 UTC</t>
  </si>
  <si>
    <t>2018-03-26 15:51:47 UTC</t>
  </si>
  <si>
    <t>2018-03-23 00:00:00 UTC</t>
  </si>
  <si>
    <t>269fb3a37e10ad284ed9ca4a34c32d09</t>
  </si>
  <si>
    <t>2017-09-25 22:51:01 UTC</t>
  </si>
  <si>
    <t>2017-09-26 22:56:15 UTC</t>
  </si>
  <si>
    <t>2017-10-09 17:26:06 UTC</t>
  </si>
  <si>
    <t>2017-10-24 00:00:00 UTC</t>
  </si>
  <si>
    <t>28339865523dbb50062d7e3a07aeb27c</t>
  </si>
  <si>
    <t>2017-11-10 17:54:06 UTC</t>
  </si>
  <si>
    <t>2017-11-10 18:07:58 UTC</t>
  </si>
  <si>
    <t>2017-11-23 18:17:44 UTC</t>
  </si>
  <si>
    <t>411ef3cc7db00f7dfb66d19310ff3a48</t>
  </si>
  <si>
    <t>2018-01-03 19:49:24 UTC</t>
  </si>
  <si>
    <t>2018-01-05 02:37:56 UTC</t>
  </si>
  <si>
    <t>2018-01-17 13:36:42 UTC</t>
  </si>
  <si>
    <t>2018-02-02 00:00:00 UTC</t>
  </si>
  <si>
    <t>6d85f03f010453a6addfef985314107d</t>
  </si>
  <si>
    <t>2018-02-03 19:15:43 UTC</t>
  </si>
  <si>
    <t>2018-02-03 22:35:32 UTC</t>
  </si>
  <si>
    <t>2018-02-24 01:06:48 UTC</t>
  </si>
  <si>
    <t>194ebcd816ac70981d451d2fe1eb9347</t>
  </si>
  <si>
    <t>cine_photo</t>
  </si>
  <si>
    <t>2018-06-11 11:57:29 UTC</t>
  </si>
  <si>
    <t>2018-06-11 12:23:05 UTC</t>
  </si>
  <si>
    <t>2018-06-14 22:16:36 UTC</t>
  </si>
  <si>
    <t>2018-07-05 00:00:00 UTC</t>
  </si>
  <si>
    <t>91c75b7ba1ec17918b96773bc0f8f443</t>
  </si>
  <si>
    <t>2017-05-05 13:35:44 UTC</t>
  </si>
  <si>
    <t>2017-05-05 13:50:15 UTC</t>
  </si>
  <si>
    <t>2017-05-24 14:39:39 UTC</t>
  </si>
  <si>
    <t>2017-06-01 00:00:00 UTC</t>
  </si>
  <si>
    <t>f5aa338a071dcf7d23d8e6b116bfcab5</t>
  </si>
  <si>
    <t>2017-11-22 09:52:07 UTC</t>
  </si>
  <si>
    <t>2017-11-24 03:10:32 UTC</t>
  </si>
  <si>
    <t>2017-12-01 21:03:34 UTC</t>
  </si>
  <si>
    <t>2017-12-26 00:00:00 UTC</t>
  </si>
  <si>
    <t>75f0605fdfa742b228b0d080be350b26</t>
  </si>
  <si>
    <t>2018-04-16 14:01:17 UTC</t>
  </si>
  <si>
    <t>2018-04-16 14:33:16 UTC</t>
  </si>
  <si>
    <t>2018-05-02 20:22:38 UTC</t>
  </si>
  <si>
    <t>2018-05-14 00:00:00 UTC</t>
  </si>
  <si>
    <t>1405c563a488ba7869c598deec085886</t>
  </si>
  <si>
    <t>TO</t>
  </si>
  <si>
    <t>2017-06-21 20:40:38 UTC</t>
  </si>
  <si>
    <t>2017-06-21 20:55:11 UTC</t>
  </si>
  <si>
    <t>2017-07-04 15:47:22 UTC</t>
  </si>
  <si>
    <t>2017-07-21 00:00:00 UTC</t>
  </si>
  <si>
    <t>341ec2709ac1eea8f492c24d31a06942</t>
  </si>
  <si>
    <t>2017-11-30 14:40:31 UTC</t>
  </si>
  <si>
    <t>2017-11-30 15:53:15 UTC</t>
  </si>
  <si>
    <t>2018-01-09 19:42:07 UTC</t>
  </si>
  <si>
    <t>6b72ab4c6bc0454a467b4771bd9e1828</t>
  </si>
  <si>
    <t>2018-06-27 00:47:32 UTC</t>
  </si>
  <si>
    <t>2018-06-27 04:10:34 UTC</t>
  </si>
  <si>
    <t>2018-07-04 15:32:20 UTC</t>
  </si>
  <si>
    <t>276971787e4550d908a7306c2fe79da3</t>
  </si>
  <si>
    <t>2018-08-07 13:54:50 UTC</t>
  </si>
  <si>
    <t>2018-08-09 03:50:20 UTC</t>
  </si>
  <si>
    <t>2018-08-21 22:28:36 UTC</t>
  </si>
  <si>
    <t>2018-09-06 00:00:00 UTC</t>
  </si>
  <si>
    <t>e2f80e58aa7bb597859b1b01b6bc366d</t>
  </si>
  <si>
    <t>2018-03-04 18:57:54 UTC</t>
  </si>
  <si>
    <t>2018-03-04 19:15:40 UTC</t>
  </si>
  <si>
    <t>2018-03-15 22:43:30 UTC</t>
  </si>
  <si>
    <t>2018-04-03 00:00:00 UTC</t>
  </si>
  <si>
    <t>cba3ba41fc11892527457b4be8d57308</t>
  </si>
  <si>
    <t>2017-05-28 22:52:54 UTC</t>
  </si>
  <si>
    <t>2017-05-30 04:50:26 UTC</t>
  </si>
  <si>
    <t>2017-06-02 13:29:50 UTC</t>
  </si>
  <si>
    <t>2017-07-05 00:00:00 UTC</t>
  </si>
  <si>
    <t>fb9e94685fede37314f883d0bb0c2561</t>
  </si>
  <si>
    <t>2018-07-18 20:38:18 UTC</t>
  </si>
  <si>
    <t>2018-07-18 20:45:11 UTC</t>
  </si>
  <si>
    <t>2018-07-24 23:06:43 UTC</t>
  </si>
  <si>
    <t>2018-07-26 00:00:00 UTC</t>
  </si>
  <si>
    <t>3d8add25381cd597c33ad196fda3c36f</t>
  </si>
  <si>
    <t>2018-05-16 11:56:35 UTC</t>
  </si>
  <si>
    <t>2018-05-17 03:34:47 UTC</t>
  </si>
  <si>
    <t>2018-06-04 18:42:00 UTC</t>
  </si>
  <si>
    <t>2018-06-01 00:00:00 UTC</t>
  </si>
  <si>
    <t>403ee67b92b2fc4c2c2ece77d61b168c</t>
  </si>
  <si>
    <t>2018-05-05 11:09:09 UTC</t>
  </si>
  <si>
    <t>2018-05-05 11:33:42 UTC</t>
  </si>
  <si>
    <t>2018-05-11 14:57:03 UTC</t>
  </si>
  <si>
    <t>2018-06-12 00:00:00 UTC</t>
  </si>
  <si>
    <t>dde867f83e689b0167785b684ab311cd</t>
  </si>
  <si>
    <t>2017-10-16 14:29:26 UTC</t>
  </si>
  <si>
    <t>2017-10-16 14:50:12 UTC</t>
  </si>
  <si>
    <t>2017-10-25 09:42:40 UTC</t>
  </si>
  <si>
    <t>2017-11-01 00:00:00 UTC</t>
  </si>
  <si>
    <t>329865201ab68a53f3b26fb4f4fd43e4</t>
  </si>
  <si>
    <t>2018-01-17 14:23:41 UTC</t>
  </si>
  <si>
    <t>2018-01-18 02:13:11 UTC</t>
  </si>
  <si>
    <t>2018-02-07 23:12:04 UTC</t>
  </si>
  <si>
    <t>2018-03-02 00:00:00 UTC</t>
  </si>
  <si>
    <t>fc0b65a691066447aa542589d2b3566d</t>
  </si>
  <si>
    <t>2018-01-10 19:19:51 UTC</t>
  </si>
  <si>
    <t>2018-01-10 19:34:33 UTC</t>
  </si>
  <si>
    <t>2018-01-24 22:58:47 UTC</t>
  </si>
  <si>
    <t>2018-02-08 00:00:00 UTC</t>
  </si>
  <si>
    <t>a98012aa8c697f2bcff9f8c2183e0f2b</t>
  </si>
  <si>
    <t>2018-05-13 22:50:32 UTC</t>
  </si>
  <si>
    <t>2018-05-13 23:11:49 UTC</t>
  </si>
  <si>
    <t>2018-05-18 22:46:45 UTC</t>
  </si>
  <si>
    <t>c50c0ae5e7fcdb752cc2d1c9e357c82b</t>
  </si>
  <si>
    <t>home_construction</t>
  </si>
  <si>
    <t>2018-04-22 21:32:09 UTC</t>
  </si>
  <si>
    <t>2018-04-24 17:13:21 UTC</t>
  </si>
  <si>
    <t>2018-05-10 19:18:39 UTC</t>
  </si>
  <si>
    <t>2018-05-21 00:00:00 UTC</t>
  </si>
  <si>
    <t>f7a94ed5a5cf7c0680e0d3271163bb3f</t>
  </si>
  <si>
    <t>2018-06-27 00:36:23 UTC</t>
  </si>
  <si>
    <t>2018-06-27 03:35:24 UTC</t>
  </si>
  <si>
    <t>2018-07-02 20:46:54 UTC</t>
  </si>
  <si>
    <t>60ad53dedac42939d7f388d9533d29ed</t>
  </si>
  <si>
    <t>2018-06-22 00:17:56 UTC</t>
  </si>
  <si>
    <t>2018-06-22 00:38:40 UTC</t>
  </si>
  <si>
    <t>2018-07-01 13:58:54 UTC</t>
  </si>
  <si>
    <t>a4652eb1954cd0c3121a95ba49122673</t>
  </si>
  <si>
    <t>2018-08-19 21:37:17 UTC</t>
  </si>
  <si>
    <t>2018-08-20 13:30:48 UTC</t>
  </si>
  <si>
    <t>2018-08-30 09:24:55 UTC</t>
  </si>
  <si>
    <t>2018-09-04 00:00:00 UTC</t>
  </si>
  <si>
    <t>7515c1d8cfed88ade550c3fb589598f0</t>
  </si>
  <si>
    <t>2018-05-17 14:28:07 UTC</t>
  </si>
  <si>
    <t>2018-05-18 05:16:19 UTC</t>
  </si>
  <si>
    <t>2018-06-06 15:22:22 UTC</t>
  </si>
  <si>
    <t>b50788fa41255b57ddf0782d1fc0ad2b</t>
  </si>
  <si>
    <t>2017-12-14 17:19:50 UTC</t>
  </si>
  <si>
    <t>2017-12-14 17:32:30 UTC</t>
  </si>
  <si>
    <t>2017-12-30 15:32:58 UTC</t>
  </si>
  <si>
    <t>2018-01-16 00:00:00 UTC</t>
  </si>
  <si>
    <t>c64bba38c488c2f4362e11cf93ebbed4</t>
  </si>
  <si>
    <t>2017-12-14 19:44:56 UTC</t>
  </si>
  <si>
    <t>2017-12-15 02:16:15 UTC</t>
  </si>
  <si>
    <t>2018-01-08 20:24:00 UTC</t>
  </si>
  <si>
    <t>b9e6b3135dcdfc054568883b2bcf1e5e</t>
  </si>
  <si>
    <t>2018-02-28 10:35:30 UTC</t>
  </si>
  <si>
    <t>2018-02-28 10:55:33 UTC</t>
  </si>
  <si>
    <t>2018-03-19 23:05:08 UTC</t>
  </si>
  <si>
    <t>2018-04-02 00:00:00 UTC</t>
  </si>
  <si>
    <t>3810134c7dbbc676c25f2b9d4e7886fa</t>
  </si>
  <si>
    <t>2018-04-15 15:41:49 UTC</t>
  </si>
  <si>
    <t>2018-04-15 15:55:21 UTC</t>
  </si>
  <si>
    <t>2018-04-21 00:31:41 UTC</t>
  </si>
  <si>
    <t>2018-05-09 00:00:00 UTC</t>
  </si>
  <si>
    <t>7912f07c4d90e539b2b8f9572eea81df</t>
  </si>
  <si>
    <t>2018-03-13 09:56:05 UTC</t>
  </si>
  <si>
    <t>2018-03-13 10:30:48 UTC</t>
  </si>
  <si>
    <t>2018-03-23 15:26:46 UTC</t>
  </si>
  <si>
    <t>2018-03-29 00:00:00 UTC</t>
  </si>
  <si>
    <t>95ef5243238e7b30c38c33fcdf05331e</t>
  </si>
  <si>
    <t>2018-05-08 19:19:08 UTC</t>
  </si>
  <si>
    <t>2018-05-08 20:15:24 UTC</t>
  </si>
  <si>
    <t>2018-05-21 20:08:43 UTC</t>
  </si>
  <si>
    <t>ab266d84798cb51b4eefa694592c84de</t>
  </si>
  <si>
    <t>2018-05-02 18:55:45 UTC</t>
  </si>
  <si>
    <t>2018-05-04 02:55:27 UTC</t>
  </si>
  <si>
    <t>2018-05-13 00:12:21 UTC</t>
  </si>
  <si>
    <t>35e29aad915d0ccfeeb308572ff8fe79</t>
  </si>
  <si>
    <t>2017-11-04 12:02:38 UTC</t>
  </si>
  <si>
    <t>2017-11-07 07:30:38 UTC</t>
  </si>
  <si>
    <t>2017-11-17 16:12:57 UTC</t>
  </si>
  <si>
    <t>2017-11-27 00:00:00 UTC</t>
  </si>
  <si>
    <t>5df3e4bdf3b11255c6c73bd401826bae</t>
  </si>
  <si>
    <t>2017-10-03 12:53:26 UTC</t>
  </si>
  <si>
    <t>2017-10-03 13:07:24 UTC</t>
  </si>
  <si>
    <t>2017-10-13 19:12:52 UTC</t>
  </si>
  <si>
    <t>9ef93df3442de1d9dd3a6b71322c1c3e</t>
  </si>
  <si>
    <t>2018-03-11 10:15:14 UTC</t>
  </si>
  <si>
    <t>2018-03-11 11:00:25 UTC</t>
  </si>
  <si>
    <t>2018-04-18 12:23:39 UTC</t>
  </si>
  <si>
    <t>2018-04-10 00:00:00 UTC</t>
  </si>
  <si>
    <t>b1d7c597db58fbca7060fcf79541ea64</t>
  </si>
  <si>
    <t>2018-06-13 23:02:01 UTC</t>
  </si>
  <si>
    <t>2018-06-13 23:19:05 UTC</t>
  </si>
  <si>
    <t>2018-06-20 18:55:28 UTC</t>
  </si>
  <si>
    <t>2018-07-04 00:00:00 UTC</t>
  </si>
  <si>
    <t>73caa517a379fdc2810530959d560647</t>
  </si>
  <si>
    <t>2018-07-26 10:26:18 UTC</t>
  </si>
  <si>
    <t>2018-07-27 04:05:09 UTC</t>
  </si>
  <si>
    <t>2018-08-06 20:35:27 UTC</t>
  </si>
  <si>
    <t>2018-08-16 00:00:00 UTC</t>
  </si>
  <si>
    <t>2a66d384322fe0cce57c8083d687a79e</t>
  </si>
  <si>
    <t>SE</t>
  </si>
  <si>
    <t>2018-07-05 21:27:24 UTC</t>
  </si>
  <si>
    <t>2018-07-06 21:30:56 UTC</t>
  </si>
  <si>
    <t>2018-07-23 22:33:44 UTC</t>
  </si>
  <si>
    <t>041d39835d57e12ebcd5d992e2cc7360</t>
  </si>
  <si>
    <t>2018-04-25 07:37:56 UTC</t>
  </si>
  <si>
    <t>2018-04-25 07:51:20 UTC</t>
  </si>
  <si>
    <t>2018-05-15 21:21:19 UTC</t>
  </si>
  <si>
    <t>be70a6a2c7e50ca21ec40bbacd429e5c</t>
  </si>
  <si>
    <t>2017-09-21 13:33:46 UTC</t>
  </si>
  <si>
    <t>2017-09-22 04:06:02 UTC</t>
  </si>
  <si>
    <t>2017-10-02 21:36:05 UTC</t>
  </si>
  <si>
    <t>2017-10-20 00:00:00 UTC</t>
  </si>
  <si>
    <t>8fa060cb54d9cfaa1b5cd7db41b0195e</t>
  </si>
  <si>
    <t>art</t>
  </si>
  <si>
    <t>2017-12-16 17:23:00 UTC</t>
  </si>
  <si>
    <t>2017-12-16 17:33:44 UTC</t>
  </si>
  <si>
    <t>2017-12-26 16:19:05 UTC</t>
  </si>
  <si>
    <t>2018-01-17 00:00:00 UTC</t>
  </si>
  <si>
    <t>74392b22a4cf55ce851b04ca127f6ca6</t>
  </si>
  <si>
    <t>2017-08-06 11:51:24 UTC</t>
  </si>
  <si>
    <t>2017-08-06 12:05:51 UTC</t>
  </si>
  <si>
    <t>2017-08-22 11:15:57 UTC</t>
  </si>
  <si>
    <t>2017-08-29 00:00:00 UTC</t>
  </si>
  <si>
    <t>9b1936414d93398380f940b3f86edb5b</t>
  </si>
  <si>
    <t>2017-09-24 19:21:57 UTC</t>
  </si>
  <si>
    <t>2017-09-24 19:30:23 UTC</t>
  </si>
  <si>
    <t>2017-10-03 18:15:59 UTC</t>
  </si>
  <si>
    <t>2017-10-19 00:00:00 UTC</t>
  </si>
  <si>
    <t>a32e794aa3f7df03d1a3848213b24346</t>
  </si>
  <si>
    <t>2017-02-11 17:23:59 UTC</t>
  </si>
  <si>
    <t>2017-02-11 17:31:50 UTC</t>
  </si>
  <si>
    <t>2017-02-24 06:52:30 UTC</t>
  </si>
  <si>
    <t>9b75e748f5f63a3cdd0c302b591c7507</t>
  </si>
  <si>
    <t>2017-12-18 15:21:12 UTC</t>
  </si>
  <si>
    <t>2017-12-19 09:37:32 UTC</t>
  </si>
  <si>
    <t>2018-01-03 16:17:27 UTC</t>
  </si>
  <si>
    <t>2018-01-11 00:00:00 UTC</t>
  </si>
  <si>
    <t>d2b465d6828555de4d5226daea422618</t>
  </si>
  <si>
    <t>2017-02-22 06:47:45 UTC</t>
  </si>
  <si>
    <t>2017-02-22 09:35:08 UTC</t>
  </si>
  <si>
    <t>2017-03-23 08:52:13 UTC</t>
  </si>
  <si>
    <t>2017-04-25 00:00:00 UTC</t>
  </si>
  <si>
    <t>ad263bc9111c1e0cbb780c4b7c1009e6</t>
  </si>
  <si>
    <t>2017-07-27 22:14:32 UTC</t>
  </si>
  <si>
    <t>2017-07-27 22:33:53 UTC</t>
  </si>
  <si>
    <t>2017-08-25 15:54:59 UTC</t>
  </si>
  <si>
    <t>2017-08-30 00:00:00 UTC</t>
  </si>
  <si>
    <t>12b69999b64f73f3cdfa23512584c8d5</t>
  </si>
  <si>
    <t>2017-07-22 13:49:39 UTC</t>
  </si>
  <si>
    <t>2017-07-22 14:05:42 UTC</t>
  </si>
  <si>
    <t>2017-08-08 22:42:26 UTC</t>
  </si>
  <si>
    <t>bca6e11cbc47e5f4b3f8bd46a39dce3c</t>
  </si>
  <si>
    <t>2018-02-13 20:27:18 UTC</t>
  </si>
  <si>
    <t>2018-02-15 04:07:25 UTC</t>
  </si>
  <si>
    <t>2018-03-12 13:15:51 UTC</t>
  </si>
  <si>
    <t>2018-03-19 00:00:00 UTC</t>
  </si>
  <si>
    <t>d708a741a38d9b961daa3d2890df5e52</t>
  </si>
  <si>
    <t>2018-02-26 19:22:52 UTC</t>
  </si>
  <si>
    <t>2018-02-26 19:30:50 UTC</t>
  </si>
  <si>
    <t>2018-03-09 23:23:41 UTC</t>
  </si>
  <si>
    <t>2018-03-26 00:00:00 UTC</t>
  </si>
  <si>
    <t>60bfb63930f066b16ee32b640d38c501</t>
  </si>
  <si>
    <t>2018-01-22 15:55:00 UTC</t>
  </si>
  <si>
    <t>2018-01-23 03:52:36 UTC</t>
  </si>
  <si>
    <t>2018-02-15 22:21:34 UTC</t>
  </si>
  <si>
    <t>b6bb5d08beeff5a09c5af18ebca9f072</t>
  </si>
  <si>
    <t>2018-07-16 14:55:10 UTC</t>
  </si>
  <si>
    <t>2018-07-16 15:05:15 UTC</t>
  </si>
  <si>
    <t>2018-07-26 16:09:46 UTC</t>
  </si>
  <si>
    <t>a849c2a7ea93e09f56fba22f019394da</t>
  </si>
  <si>
    <t>2017-11-25 18:25:52 UTC</t>
  </si>
  <si>
    <t>2017-11-25 19:03:57 UTC</t>
  </si>
  <si>
    <t>2017-12-19 22:42:51 UTC</t>
  </si>
  <si>
    <t>2017-12-19 00:00:00 UTC</t>
  </si>
  <si>
    <t>e167e5fec8b22247c94da22647f1d19c</t>
  </si>
  <si>
    <t>AM</t>
  </si>
  <si>
    <t>2017-05-27 19:13:02 UTC</t>
  </si>
  <si>
    <t>2017-05-27 19:22:11 UTC</t>
  </si>
  <si>
    <t>2017-06-19 19:42:42 UTC</t>
  </si>
  <si>
    <t>2017-07-03 00:00:00 UTC</t>
  </si>
  <si>
    <t>58bc3625f4925bd71d1c391652d57770</t>
  </si>
  <si>
    <t>2017-02-13 19:14:05 UTC</t>
  </si>
  <si>
    <t>2017-02-14 19:23:25 UTC</t>
  </si>
  <si>
    <t>2017-03-21 15:49:02 UTC</t>
  </si>
  <si>
    <t>2017-03-24 00:00:00 UTC</t>
  </si>
  <si>
    <t>da9365826a6ffd6577582de7425efeda</t>
  </si>
  <si>
    <t>2017-08-06 20:57:06 UTC</t>
  </si>
  <si>
    <t>2017-08-08 04:10:53 UTC</t>
  </si>
  <si>
    <t>2017-08-28 20:22:50 UTC</t>
  </si>
  <si>
    <t>0606be58306f48924f5b44a39cfab9ec</t>
  </si>
  <si>
    <t>2018-06-07 20:35:11 UTC</t>
  </si>
  <si>
    <t>2018-06-08 20:34:31 UTC</t>
  </si>
  <si>
    <t>2018-06-21 18:49:43 UTC</t>
  </si>
  <si>
    <t>2018-07-19 00:00:00 UTC</t>
  </si>
  <si>
    <t>f4b9868b45403be3ef96c4f41744570a</t>
  </si>
  <si>
    <t>2018-06-19 12:11:42 UTC</t>
  </si>
  <si>
    <t>2018-06-20 02:54:58 UTC</t>
  </si>
  <si>
    <t>2018-07-03 02:58:53 UTC</t>
  </si>
  <si>
    <t>2018-07-27 00:00:00 UTC</t>
  </si>
  <si>
    <t>46a09de362c7550f138187deacc9f840</t>
  </si>
  <si>
    <t>2017-05-05 08:57:15 UTC</t>
  </si>
  <si>
    <t>2017-05-06 02:25:23 UTC</t>
  </si>
  <si>
    <t>2017-05-17 13:35:47 UTC</t>
  </si>
  <si>
    <t>2017-05-30 00:00:00 UTC</t>
  </si>
  <si>
    <t>52b9aacc52af6fe2fa59c2f86e84a735</t>
  </si>
  <si>
    <t>2018-03-09 10:24:31 UTC</t>
  </si>
  <si>
    <t>2018-03-09 11:00:23 UTC</t>
  </si>
  <si>
    <t>2018-04-12 20:06:39 UTC</t>
  </si>
  <si>
    <t>1da6c2d53ad9f033ccf54f16801546eb</t>
  </si>
  <si>
    <t>2017-09-23 15:05:38 UTC</t>
  </si>
  <si>
    <t>2017-09-23 15:15:16 UTC</t>
  </si>
  <si>
    <t>2017-10-06 17:28:06 UTC</t>
  </si>
  <si>
    <t>2017-11-13 00:00:00 UTC</t>
  </si>
  <si>
    <t>2ec8ddbfe88a339d911208a26f6a8ad5</t>
  </si>
  <si>
    <t>2018-03-02 00:07:09 UTC</t>
  </si>
  <si>
    <t>2018-03-02 01:10:35 UTC</t>
  </si>
  <si>
    <t>2018-03-26 16:36:56 UTC</t>
  </si>
  <si>
    <t>2018-04-16 00:00:00 UTC</t>
  </si>
  <si>
    <t>b37d46f83322f86eae75b766a515cffe</t>
  </si>
  <si>
    <t>2018-03-03 23:19:47 UTC</t>
  </si>
  <si>
    <t>2018-03-04 00:00:26 UTC</t>
  </si>
  <si>
    <t>2018-03-29 17:44:43 UTC</t>
  </si>
  <si>
    <t>e16fb24453a306d5d6ba1fb3156df7a4</t>
  </si>
  <si>
    <t>2018-08-06 23:05:24 UTC</t>
  </si>
  <si>
    <t>2018-08-08 03:24:54 UTC</t>
  </si>
  <si>
    <t>2018-08-20 18:38:44 UTC</t>
  </si>
  <si>
    <t>2018-08-31 00:00:00 UTC</t>
  </si>
  <si>
    <t>7269605c7dd42e8f5b8818e2206f7fb2</t>
  </si>
  <si>
    <t>2018-05-23 19:38:05 UTC</t>
  </si>
  <si>
    <t>2018-05-23 19:55:44 UTC</t>
  </si>
  <si>
    <t>2018-06-09 12:38:37 UTC</t>
  </si>
  <si>
    <t>2018-06-25 00:00:00 UTC</t>
  </si>
  <si>
    <t>c3e965d28e37d80bb60217301e01f67b</t>
  </si>
  <si>
    <t>2018-04-09 14:45:46 UTC</t>
  </si>
  <si>
    <t>2018-04-09 14:55:17 UTC</t>
  </si>
  <si>
    <t>2018-04-24 15:03:11 UTC</t>
  </si>
  <si>
    <t>2018-05-04 00:00:00 UTC</t>
  </si>
  <si>
    <t>3143dab57ae1317b6911e1330ebd4dac</t>
  </si>
  <si>
    <t>2018-07-13 13:03:16 UTC</t>
  </si>
  <si>
    <t>2018-07-14 13:04:03 UTC</t>
  </si>
  <si>
    <t>2018-07-23 16:38:56 UTC</t>
  </si>
  <si>
    <t>2018-08-22 00:00:00 UTC</t>
  </si>
  <si>
    <t>0b5cd7d1cb05a215bfb3aafadaab5a1c</t>
  </si>
  <si>
    <t>2017-02-22 18:56:05 UTC</t>
  </si>
  <si>
    <t>2017-02-22 19:10:13 UTC</t>
  </si>
  <si>
    <t>2017-03-10 07:27:38 UTC</t>
  </si>
  <si>
    <t>2017-04-04 00:00:00 UTC</t>
  </si>
  <si>
    <t>91d34a183e2eae29ccb607481a4d8ca5</t>
  </si>
  <si>
    <t>2018-08-04 19:38:07 UTC</t>
  </si>
  <si>
    <t>2018-08-04 19:50:08 UTC</t>
  </si>
  <si>
    <t>2018-08-08 14:52:53 UTC</t>
  </si>
  <si>
    <t>3f7b475727ce3c7198f0ca2a15c05e9d</t>
  </si>
  <si>
    <t>2018-08-07 02:20:32 UTC</t>
  </si>
  <si>
    <t>2018-08-08 02:15:13 UTC</t>
  </si>
  <si>
    <t>2018-08-16 19:27:58 UTC</t>
  </si>
  <si>
    <t>2018-10-03 00:00:00 UTC</t>
  </si>
  <si>
    <t>3e4fbccb16133fd341f745f8be520648</t>
  </si>
  <si>
    <t>2018-07-26 16:14:02 UTC</t>
  </si>
  <si>
    <t>2018-07-26 16:30:52 UTC</t>
  </si>
  <si>
    <t>2018-08-07 01:08:34 UTC</t>
  </si>
  <si>
    <t>2018-08-17 00:00:00 UTC</t>
  </si>
  <si>
    <t>dbd09ba24edf3ae2e7ae63685ff34195</t>
  </si>
  <si>
    <t>2018-03-16 15:14:40 UTC</t>
  </si>
  <si>
    <t>2018-03-17 02:50:44 UTC</t>
  </si>
  <si>
    <t>2018-04-03 21:22:40 UTC</t>
  </si>
  <si>
    <t>2018-04-12 00:00:00 UTC</t>
  </si>
  <si>
    <t>3c910682dae253cf479fb6cefab5e751</t>
  </si>
  <si>
    <t>2017-02-14 08:41:15 UTC</t>
  </si>
  <si>
    <t>2017-02-14 08:55:18 UTC</t>
  </si>
  <si>
    <t>2017-03-02 13:58:45 UTC</t>
  </si>
  <si>
    <t>2017-03-15 00:00:00 UTC</t>
  </si>
  <si>
    <t>7f5dfed48e701a5377de885c64a99aff</t>
  </si>
  <si>
    <t>2017-03-07 16:02:19 UTC</t>
  </si>
  <si>
    <t>2017-03-09 02:51:04 UTC</t>
  </si>
  <si>
    <t>2017-03-20 14:49:31 UTC</t>
  </si>
  <si>
    <t>2017-03-28 00:00:00 UTC</t>
  </si>
  <si>
    <t>86290fe54601847212ec62845fb027e5</t>
  </si>
  <si>
    <t>2017-02-24 14:45:14 UTC</t>
  </si>
  <si>
    <t>2017-02-24 15:02:19 UTC</t>
  </si>
  <si>
    <t>2017-03-07 13:37:54 UTC</t>
  </si>
  <si>
    <t>2017-03-21 00:00:00 UTC</t>
  </si>
  <si>
    <t>b9555bd71c90a01a953792e5f2af95c5</t>
  </si>
  <si>
    <t>2017-03-30 19:48:12 UTC</t>
  </si>
  <si>
    <t>2017-04-07 10:35:25 UTC</t>
  </si>
  <si>
    <t>2017-04-27 11:39:35 UTC</t>
  </si>
  <si>
    <t>2017-04-24 00:00:00 UTC</t>
  </si>
  <si>
    <t>8cf69b251bfcd650555347d7752a3625</t>
  </si>
  <si>
    <t>2018-07-09 11:20:01 UTC</t>
  </si>
  <si>
    <t>2018-07-09 11:30:18 UTC</t>
  </si>
  <si>
    <t>2018-07-24 23:51:18 UTC</t>
  </si>
  <si>
    <t>2018-08-02 00:00:00 UTC</t>
  </si>
  <si>
    <t>dae72058c85d67deae51d329e5b5938d</t>
  </si>
  <si>
    <t>2017-08-03 09:22:20 UTC</t>
  </si>
  <si>
    <t>2017-08-03 09:30:15 UTC</t>
  </si>
  <si>
    <t>2017-08-11 18:06:01 UTC</t>
  </si>
  <si>
    <t>2017-09-01 00:00:00 UTC</t>
  </si>
  <si>
    <t>9d0dea2e11b3af0d11ba66eac116bc6c</t>
  </si>
  <si>
    <t>2018-03-21 19:37:58 UTC</t>
  </si>
  <si>
    <t>2018-03-21 19:50:52 UTC</t>
  </si>
  <si>
    <t>2018-04-04 23:41:54 UTC</t>
  </si>
  <si>
    <t>e6aa236ec927bf47ea8069000e673717</t>
  </si>
  <si>
    <t>2018-03-19 13:11:50 UTC</t>
  </si>
  <si>
    <t>2018-03-19 13:29:20 UTC</t>
  </si>
  <si>
    <t>2018-04-12 18:29:00 UTC</t>
  </si>
  <si>
    <t>913a3be1eecf771ac6f66727e2b9f312</t>
  </si>
  <si>
    <t>2017-12-15 00:48:27 UTC</t>
  </si>
  <si>
    <t>2017-12-15 00:56:26 UTC</t>
  </si>
  <si>
    <t>2017-12-26 15:52:06 UTC</t>
  </si>
  <si>
    <t>2018-01-23 00:00:00 UTC</t>
  </si>
  <si>
    <t>a65fde0b04e8ca23f84e79c9935e3b93</t>
  </si>
  <si>
    <t>2017-11-29 18:07:54 UTC</t>
  </si>
  <si>
    <t>2017-11-30 02:24:18 UTC</t>
  </si>
  <si>
    <t>2017-12-30 13:42:21 UTC</t>
  </si>
  <si>
    <t>4e1d5bf07ad851a6470d6b28cfd1f1e6</t>
  </si>
  <si>
    <t>2017-01-30 18:19:23 UTC</t>
  </si>
  <si>
    <t>2017-01-31 20:31:32 UTC</t>
  </si>
  <si>
    <t>2017-02-09 10:17:57 UTC</t>
  </si>
  <si>
    <t>2455cbeb73fd04b170ca2504662f95ce</t>
  </si>
  <si>
    <t>2017-06-20 12:39:46 UTC</t>
  </si>
  <si>
    <t>2017-06-22 02:25:20 UTC</t>
  </si>
  <si>
    <t>2017-06-30 12:41:24 UTC</t>
  </si>
  <si>
    <t>5627e8c82351e621a4f63476e69f3103</t>
  </si>
  <si>
    <t>2017-05-18 12:41:57 UTC</t>
  </si>
  <si>
    <t>2017-05-18 13:10:24 UTC</t>
  </si>
  <si>
    <t>2017-05-29 16:46:35 UTC</t>
  </si>
  <si>
    <t>55b5a2fb966c36bed46f082ad6062914</t>
  </si>
  <si>
    <t>2018-03-05 18:12:14 UTC</t>
  </si>
  <si>
    <t>2018-03-05 18:31:25 UTC</t>
  </si>
  <si>
    <t>2018-04-03 20:54:53 UTC</t>
  </si>
  <si>
    <t>be74db37c6be2764570dc81e103dc60b</t>
  </si>
  <si>
    <t>2018-01-29 06:24:06 UTC</t>
  </si>
  <si>
    <t>2018-01-29 07:08:57 UTC</t>
  </si>
  <si>
    <t>2018-02-05 19:56:54 UTC</t>
  </si>
  <si>
    <t>4314bc5f821b1dec819c7ac9634e78ce</t>
  </si>
  <si>
    <t>2017-11-07 22:17:13 UTC</t>
  </si>
  <si>
    <t>2017-11-08 22:11:11 UTC</t>
  </si>
  <si>
    <t>2017-11-10 19:18:48 UTC</t>
  </si>
  <si>
    <t>a1ca351ecfd6a7962ae956aeb0c9f96c</t>
  </si>
  <si>
    <t>2018-04-23 16:16:49 UTC</t>
  </si>
  <si>
    <t>2018-04-24 17:44:07 UTC</t>
  </si>
  <si>
    <t>2018-04-28 11:36:54 UTC</t>
  </si>
  <si>
    <t>2122719f6fc72fba16b0b3001d539a7e</t>
  </si>
  <si>
    <t>2018-01-16 11:51:45 UTC</t>
  </si>
  <si>
    <t>2018-01-16 12:16:48 UTC</t>
  </si>
  <si>
    <t>2018-02-06 15:32:02 UTC</t>
  </si>
  <si>
    <t>2018-02-06 00:00:00 UTC</t>
  </si>
  <si>
    <t>93be3c680089cedbd7306a23dba47168</t>
  </si>
  <si>
    <t>2018-02-26 12:42:32 UTC</t>
  </si>
  <si>
    <t>2018-02-26 12:50:35 UTC</t>
  </si>
  <si>
    <t>2018-03-06 21:27:50 UTC</t>
  </si>
  <si>
    <t>b3e86749e6dd7b4df4f345abbd329912</t>
  </si>
  <si>
    <t>2018-03-10 14:10:28 UTC</t>
  </si>
  <si>
    <t>2018-03-10 15:08:06 UTC</t>
  </si>
  <si>
    <t>2018-04-19 20:44:32 UTC</t>
  </si>
  <si>
    <t>6460e331ee8f69c01f1423cca48d9991</t>
  </si>
  <si>
    <t>fixed_telephony</t>
  </si>
  <si>
    <t>2016-10-10 11:17:11 UTC</t>
  </si>
  <si>
    <t>2016-10-11 05:02:23 UTC</t>
  </si>
  <si>
    <t>2016-11-24 15:44:05 UTC</t>
  </si>
  <si>
    <t>2016-12-02 00:00:00 UTC</t>
  </si>
  <si>
    <t>ce890faac8e2e4bece041845501ac3a6</t>
  </si>
  <si>
    <t>2018-01-16 14:15:44 UTC</t>
  </si>
  <si>
    <t>2018-01-16 14:30:18 UTC</t>
  </si>
  <si>
    <t>2018-01-26 17:57:58 UTC</t>
  </si>
  <si>
    <t>06c17d1278ee3d265f881df4a58f11d3</t>
  </si>
  <si>
    <t>2018-08-14 13:01:18 UTC</t>
  </si>
  <si>
    <t>2018-08-14 13:15:21 UTC</t>
  </si>
  <si>
    <t>2018-08-28 20:04:07 UTC</t>
  </si>
  <si>
    <t>2018-09-10 00:00:00 UTC</t>
  </si>
  <si>
    <t>a4036614de2d233c7d7b9a4a716d3753</t>
  </si>
  <si>
    <t>2017-12-07 08:31:45 UTC</t>
  </si>
  <si>
    <t>2017-12-08 02:36:53 UTC</t>
  </si>
  <si>
    <t>2018-01-09 23:32:38 UTC</t>
  </si>
  <si>
    <t>d384b1c62ae84499639bcfbb3f9f8116</t>
  </si>
  <si>
    <t>dvds_blu_ray</t>
  </si>
  <si>
    <t>2018-04-08 09:21:58 UTC</t>
  </si>
  <si>
    <t>2018-04-08 09:30:21 UTC</t>
  </si>
  <si>
    <t>2018-04-19 17:06:51 UTC</t>
  </si>
  <si>
    <t>2018-05-03 00:00:00 UTC</t>
  </si>
  <si>
    <t>4db75bd1ea5ff7061d7e6d7e76328073</t>
  </si>
  <si>
    <t>2017-12-12 19:48:27 UTC</t>
  </si>
  <si>
    <t>2017-12-12 19:59:29 UTC</t>
  </si>
  <si>
    <t>2017-12-29 19:58:18 UTC</t>
  </si>
  <si>
    <t>b7c91c3a97f9089e9b438320b5b34f37</t>
  </si>
  <si>
    <t>2017-12-04 22:50:48 UTC</t>
  </si>
  <si>
    <t>2017-12-06 22:49:39 UTC</t>
  </si>
  <si>
    <t>2017-12-23 11:49:10 UTC</t>
  </si>
  <si>
    <t>f23026c2bb8bf3bb814eb4454f169f51</t>
  </si>
  <si>
    <t>2018-07-27 10:21:52 UTC</t>
  </si>
  <si>
    <t>2018-07-28 09:25:09 UTC</t>
  </si>
  <si>
    <t>2018-08-02 13:19:40 UTC</t>
  </si>
  <si>
    <t>2ce3c61f3add382691fcad6a04f52680</t>
  </si>
  <si>
    <t>2018-05-10 15:24:26 UTC</t>
  </si>
  <si>
    <t>2018-05-10 16:21:02 UTC</t>
  </si>
  <si>
    <t>2018-06-04 17:32:40 UTC</t>
  </si>
  <si>
    <t>2018-06-19 00:00:00 UTC</t>
  </si>
  <si>
    <t>dfe927ca4859176d7377a7543078d4b1</t>
  </si>
  <si>
    <t>2018-08-06 21:10:43 UTC</t>
  </si>
  <si>
    <t>2018-08-06 21:25:21 UTC</t>
  </si>
  <si>
    <t>2018-08-17 20:36:39 UTC</t>
  </si>
  <si>
    <t>d3b224f55ede50045860d4fd4eab01ef</t>
  </si>
  <si>
    <t>2018-05-25 21:09:12 UTC</t>
  </si>
  <si>
    <t>2018-05-26 10:19:17 UTC</t>
  </si>
  <si>
    <t>2018-06-25 18:52:31 UTC</t>
  </si>
  <si>
    <t>2018-07-13 00:00:00 UTC</t>
  </si>
  <si>
    <t>891f571079436f35901706c6abe82ab0</t>
  </si>
  <si>
    <t>2018-04-07 16:55:32 UTC</t>
  </si>
  <si>
    <t>2018-04-09 23:10:30 UTC</t>
  </si>
  <si>
    <t>2018-05-05 19:38:54 UTC</t>
  </si>
  <si>
    <t>2018-04-30 00:00:00 UTC</t>
  </si>
  <si>
    <t>554940826c32f26dead171bcb9011775</t>
  </si>
  <si>
    <t>2018-07-28 09:32:49 UTC</t>
  </si>
  <si>
    <t>2018-07-31 04:05:38 UTC</t>
  </si>
  <si>
    <t>2018-08-08 17:41:55 UTC</t>
  </si>
  <si>
    <t>3c39f4ac4b4520bfaaba2cee448cd823</t>
  </si>
  <si>
    <t>2018-03-08 04:06:12 UTC</t>
  </si>
  <si>
    <t>2018-03-08 04:29:18 UTC</t>
  </si>
  <si>
    <t>2018-04-28 16:26:44 UTC</t>
  </si>
  <si>
    <t>2018-03-28 00:00:00 UTC</t>
  </si>
  <si>
    <t>b2675dfd21a0a28ce21911879651b4d8</t>
  </si>
  <si>
    <t>2018-06-10 11:41:07 UTC</t>
  </si>
  <si>
    <t>2018-06-12 04:35:48 UTC</t>
  </si>
  <si>
    <t>2018-06-18 17:05:39 UTC</t>
  </si>
  <si>
    <t>1a549ed2db2a9933e6c9a780064db2d9</t>
  </si>
  <si>
    <t>2018-07-17 11:08:44 UTC</t>
  </si>
  <si>
    <t>2018-07-18 02:55:19 UTC</t>
  </si>
  <si>
    <t>2018-07-25 14:22:44 UTC</t>
  </si>
  <si>
    <t>417e44a3df3ce085aeafc1976354af8e</t>
  </si>
  <si>
    <t>2018-08-04 10:45:34 UTC</t>
  </si>
  <si>
    <t>2018-08-04 11:55:17 UTC</t>
  </si>
  <si>
    <t>2018-08-21 16:16:42 UTC</t>
  </si>
  <si>
    <t>672260490e5b2772766e523be71a3a9b</t>
  </si>
  <si>
    <t>2017-07-13 22:41:32 UTC</t>
  </si>
  <si>
    <t>2017-07-13 22:55:14 UTC</t>
  </si>
  <si>
    <t>2017-08-04 17:14:49 UTC</t>
  </si>
  <si>
    <t>2017-08-16 00:00:00 UTC</t>
  </si>
  <si>
    <t>1665c699253879123405eb92ddc643a7</t>
  </si>
  <si>
    <t>2018-01-12 18:23:06 UTC</t>
  </si>
  <si>
    <t>2018-01-12 18:31:34 UTC</t>
  </si>
  <si>
    <t>2018-01-30 13:22:38 UTC</t>
  </si>
  <si>
    <t>2018-02-15 00:00:00 UTC</t>
  </si>
  <si>
    <t>fb3e580f779650bcf586bbdbec2858f0</t>
  </si>
  <si>
    <t>2018-05-05 18:14:42 UTC</t>
  </si>
  <si>
    <t>2018-05-07 18:10:36 UTC</t>
  </si>
  <si>
    <t>2018-05-11 11:38:45 UTC</t>
  </si>
  <si>
    <t>1d43ba66c2170cd8c67e694e5c0e41d8</t>
  </si>
  <si>
    <t>2018-05-18 00:32:34 UTC</t>
  </si>
  <si>
    <t>2018-05-18 03:56:23 UTC</t>
  </si>
  <si>
    <t>2018-06-01 19:36:29 UTC</t>
  </si>
  <si>
    <t>0571cdb407bf04b419c94ffd7acbd874</t>
  </si>
  <si>
    <t>2017-01-19 21:24:05 UTC</t>
  </si>
  <si>
    <t>2017-01-21 03:05:52 UTC</t>
  </si>
  <si>
    <t>2017-01-30 13:24:45 UTC</t>
  </si>
  <si>
    <t>2017-03-03 00:00:00 UTC</t>
  </si>
  <si>
    <t>9edcbab43a1784c6aa3737a7f2fb5dde</t>
  </si>
  <si>
    <t>2017-02-19 16:20:02 UTC</t>
  </si>
  <si>
    <t>2017-02-21 04:55:45 UTC</t>
  </si>
  <si>
    <t>2017-03-06 14:18:55 UTC</t>
  </si>
  <si>
    <t>780dfcd5aaf2662f3f6ce2201164394b</t>
  </si>
  <si>
    <t>2018-08-22 21:26:03 UTC</t>
  </si>
  <si>
    <t>2018-08-24 04:05:18 UTC</t>
  </si>
  <si>
    <t>2018-08-29 13:35:47 UTC</t>
  </si>
  <si>
    <t>c280d77c2800c733a67500696044791d</t>
  </si>
  <si>
    <t>2018-01-19 17:41:22 UTC</t>
  </si>
  <si>
    <t>2018-01-20 09:10:53 UTC</t>
  </si>
  <si>
    <t>2018-01-29 19:52:23 UTC</t>
  </si>
  <si>
    <t>2018-02-16 00:00:00 UTC</t>
  </si>
  <si>
    <t>aeb4c9d05ab11d7c6c9ca24f8c43bd70</t>
  </si>
  <si>
    <t>2017-09-20 17:12:34 UTC</t>
  </si>
  <si>
    <t>2017-09-21 14:44:35 UTC</t>
  </si>
  <si>
    <t>2017-09-28 19:47:42 UTC</t>
  </si>
  <si>
    <t>2017-10-18 00:00:00 UTC</t>
  </si>
  <si>
    <t>2e97685820b5ee3efa8b213f18899387</t>
  </si>
  <si>
    <t>2018-02-02 13:59:55 UTC</t>
  </si>
  <si>
    <t>2018-02-02 14:51:55 UTC</t>
  </si>
  <si>
    <t>2018-03-23 23:26:54 UTC</t>
  </si>
  <si>
    <t>2018-03-09 00:00:00 UTC</t>
  </si>
  <si>
    <t>6a9dce70e1b41a16991dad71dcd0411c</t>
  </si>
  <si>
    <t>2017-11-28 09:31:07 UTC</t>
  </si>
  <si>
    <t>2017-11-28 09:39:25 UTC</t>
  </si>
  <si>
    <t>2017-12-14 01:19:11 UTC</t>
  </si>
  <si>
    <t>2018-01-04 00:00:00 UTC</t>
  </si>
  <si>
    <t>0a97f36e62839a22eb00bcc9a9160e70</t>
  </si>
  <si>
    <t>2018-01-10 18:29:58 UTC</t>
  </si>
  <si>
    <t>2018-01-10 18:39:24 UTC</t>
  </si>
  <si>
    <t>2018-01-30 21:16:57 UTC</t>
  </si>
  <si>
    <t>72ba48327f234ed87176344f71101b68</t>
  </si>
  <si>
    <t>2018-02-19 11:59:11 UTC</t>
  </si>
  <si>
    <t>2018-02-19 12:10:32 UTC</t>
  </si>
  <si>
    <t>2018-03-28 17:03:09 UTC</t>
  </si>
  <si>
    <t>fc34e19a094e163bae6bb03c793150bf</t>
  </si>
  <si>
    <t>2018-01-04 16:04:17 UTC</t>
  </si>
  <si>
    <t>2018-01-04 16:14:20 UTC</t>
  </si>
  <si>
    <t>2018-01-18 14:10:06 UTC</t>
  </si>
  <si>
    <t>5f8f11858f0aa38dd3dac7d851aced95</t>
  </si>
  <si>
    <t>2017-10-11 15:12:34 UTC</t>
  </si>
  <si>
    <t>2017-10-12 15:27:52 UTC</t>
  </si>
  <si>
    <t>2017-11-14 19:05:08 UTC</t>
  </si>
  <si>
    <t>2017-11-09 00:00:00 UTC</t>
  </si>
  <si>
    <t>fffb0b1a50e65c449020434fa835e078</t>
  </si>
  <si>
    <t>2017-04-12 16:35:43 UTC</t>
  </si>
  <si>
    <t>2017-04-12 16:45:12 UTC</t>
  </si>
  <si>
    <t>2017-05-17 11:38:22 UTC</t>
  </si>
  <si>
    <t>2017-05-15 00:00:00 UTC</t>
  </si>
  <si>
    <t>ee0829e4d1cc7547c044b8643c14da38</t>
  </si>
  <si>
    <t>2018-05-10 23:46:41 UTC</t>
  </si>
  <si>
    <t>2018-05-12 03:32:37 UTC</t>
  </si>
  <si>
    <t>2018-05-18 21:08:01 UTC</t>
  </si>
  <si>
    <t>ca674a7cd949c98c9e02bc4c5922836d</t>
  </si>
  <si>
    <t>2017-02-09 20:19:47 UTC</t>
  </si>
  <si>
    <t>2017-02-09 20:30:17 UTC</t>
  </si>
  <si>
    <t>2017-03-03 15:52:06 UTC</t>
  </si>
  <si>
    <t>2017-03-10 00:00:00 UTC</t>
  </si>
  <si>
    <t>7a4caa019e7bb13e8a2c00696be65ec5</t>
  </si>
  <si>
    <t>2018-06-06 22:58:31 UTC</t>
  </si>
  <si>
    <t>2018-06-08 03:14:07 UTC</t>
  </si>
  <si>
    <t>2018-06-20 22:12:58 UTC</t>
  </si>
  <si>
    <t>2018-07-03 00:00:00 UTC</t>
  </si>
  <si>
    <t>ffae981a027da994061d054aa171c4aa</t>
  </si>
  <si>
    <t>MT</t>
  </si>
  <si>
    <t>2018-04-10 20:21:08 UTC</t>
  </si>
  <si>
    <t>2018-04-10 20:35:08 UTC</t>
  </si>
  <si>
    <t>2018-04-24 23:28:47 UTC</t>
  </si>
  <si>
    <t>89e97436eb773d674dff53e707784585</t>
  </si>
  <si>
    <t>2017-11-15 17:21:01 UTC</t>
  </si>
  <si>
    <t>2017-11-17 04:06:29 UTC</t>
  </si>
  <si>
    <t>2017-12-20 23:42:03 UTC</t>
  </si>
  <si>
    <t>2017-12-15 00:00:00 UTC</t>
  </si>
  <si>
    <t>8ac5b235603eee2e21e36261b2df536c</t>
  </si>
  <si>
    <t>2017-11-27 11:26:14 UTC</t>
  </si>
  <si>
    <t>2017-11-27 11:35:41 UTC</t>
  </si>
  <si>
    <t>2017-12-05 21:32:09 UTC</t>
  </si>
  <si>
    <t>2017-12-20 00:00:00 UTC</t>
  </si>
  <si>
    <t>64fee01b4774a493de37aafa79a3d434</t>
  </si>
  <si>
    <t>home_confort</t>
  </si>
  <si>
    <t>2017-03-06 22:54:45 UTC</t>
  </si>
  <si>
    <t>2017-03-06 23:05:20 UTC</t>
  </si>
  <si>
    <t>2017-05-16 13:47:52 UTC</t>
  </si>
  <si>
    <t>2017-03-31 00:00:00 UTC</t>
  </si>
  <si>
    <t>f8dc2e2efd79f135f2ae7b04e0d95985</t>
  </si>
  <si>
    <t>2017-03-10 23:37:11 UTC</t>
  </si>
  <si>
    <t>2017-03-30 13:59:39 UTC</t>
  </si>
  <si>
    <t>f5086e98ae53a54d0c55845e227d7db6</t>
  </si>
  <si>
    <t>2017-04-10 10:56:03 UTC</t>
  </si>
  <si>
    <t>2017-04-10 11:10:12 UTC</t>
  </si>
  <si>
    <t>2017-05-02 14:19:34 UTC</t>
  </si>
  <si>
    <t>2017-05-10 00:00:00 UTC</t>
  </si>
  <si>
    <t>4ff30df8edae6cbf204b92a93c0b5e0e</t>
  </si>
  <si>
    <t>2018-03-20 00:27:35 UTC</t>
  </si>
  <si>
    <t>2018-03-20 00:40:28 UTC</t>
  </si>
  <si>
    <t>2018-04-03 23:56:32 UTC</t>
  </si>
  <si>
    <t>2018-04-11 00:00:00 UTC</t>
  </si>
  <si>
    <t>5adea766ca8f3521f957b27154b09761</t>
  </si>
  <si>
    <t>2018-07-28 20:32:43 UTC</t>
  </si>
  <si>
    <t>2018-08-02 23:30:35 UTC</t>
  </si>
  <si>
    <t>2018-08-09 14:16:41 UTC</t>
  </si>
  <si>
    <t>2018-08-15 00:00:00 UTC</t>
  </si>
  <si>
    <t>4ea4adb15a999165cec29a243622d209</t>
  </si>
  <si>
    <t>2018-04-08 22:45:51 UTC</t>
  </si>
  <si>
    <t>2018-04-10 04:10:55 UTC</t>
  </si>
  <si>
    <t>2018-04-17 01:12:41 UTC</t>
  </si>
  <si>
    <t>2018-04-26 00:00:00 UTC</t>
  </si>
  <si>
    <t>fd6a51f9eb40dd4bca270db2bd18aae4</t>
  </si>
  <si>
    <t>2018-03-08 17:10:52 UTC</t>
  </si>
  <si>
    <t>2018-03-08 17:30:32 UTC</t>
  </si>
  <si>
    <t>2018-03-20 20:38:45 UTC</t>
  </si>
  <si>
    <t>7d2f60154f0f8219ade132f874d2e500</t>
  </si>
  <si>
    <t>2018-07-24 12:43:00 UTC</t>
  </si>
  <si>
    <t>2018-07-25 10:04:39 UTC</t>
  </si>
  <si>
    <t>2018-07-31 22:56:28 UTC</t>
  </si>
  <si>
    <t>2018-08-09 00:00:00 UTC</t>
  </si>
  <si>
    <t>3470f42b0d1926ac00e22576799ba066</t>
  </si>
  <si>
    <t>2017-08-30 10:56:22 UTC</t>
  </si>
  <si>
    <t>2017-08-30 11:10:15 UTC</t>
  </si>
  <si>
    <t>2017-09-08 17:33:00 UTC</t>
  </si>
  <si>
    <t>2017-09-21 00:00:00 UTC</t>
  </si>
  <si>
    <t>19c36691fd116059bf49b7960f1db743</t>
  </si>
  <si>
    <t>2017-10-24 14:33:12 UTC</t>
  </si>
  <si>
    <t>2017-10-26 03:09:41 UTC</t>
  </si>
  <si>
    <t>2017-11-08 16:18:46 UTC</t>
  </si>
  <si>
    <t>3dd56a86707d14e6cac73040b282b6f7</t>
  </si>
  <si>
    <t>2017-11-24 15:20:14 UTC</t>
  </si>
  <si>
    <t>2017-11-24 17:55:22 UTC</t>
  </si>
  <si>
    <t>2017-12-08 19:34:54 UTC</t>
  </si>
  <si>
    <t>2017-12-21 00:00:00 UTC</t>
  </si>
  <si>
    <t>662d5b772be59b4a08a18e2b219555a3</t>
  </si>
  <si>
    <t>2017-10-12 22:01:19 UTC</t>
  </si>
  <si>
    <t>2017-10-14 03:36:32 UTC</t>
  </si>
  <si>
    <t>2017-10-20 20:15:52 UTC</t>
  </si>
  <si>
    <t>2017-11-07 00:00:00 UTC</t>
  </si>
  <si>
    <t>be3c8bb29cd71c677715c8c0a8cf44bf</t>
  </si>
  <si>
    <t>2017-08-25 14:16:33 UTC</t>
  </si>
  <si>
    <t>2017-08-26 15:45:38 UTC</t>
  </si>
  <si>
    <t>2017-09-05 15:54:01 UTC</t>
  </si>
  <si>
    <t>2017-09-27 00:00:00 UTC</t>
  </si>
  <si>
    <t>1d2a2c1119967c45184c9f96cbdab6ce</t>
  </si>
  <si>
    <t>2017-11-24 19:03:03 UTC</t>
  </si>
  <si>
    <t>2017-11-24 22:32:42 UTC</t>
  </si>
  <si>
    <t>2017-12-06 23:18:54 UTC</t>
  </si>
  <si>
    <t>62a67b702512a0fa8e5b70d26369bdd3</t>
  </si>
  <si>
    <t>2018-07-07 13:42:50 UTC</t>
  </si>
  <si>
    <t>2018-07-11 03:45:43 UTC</t>
  </si>
  <si>
    <t>2018-07-24 18:58:33 UTC</t>
  </si>
  <si>
    <t>2018-08-10 00:00:00 UTC</t>
  </si>
  <si>
    <t>2e74eaf7ee1417b678a04cd77f4691a9</t>
  </si>
  <si>
    <t>costruction_tools_garden</t>
  </si>
  <si>
    <t>2018-01-12 13:41:16 UTC</t>
  </si>
  <si>
    <t>2018-01-12 13:48:58 UTC</t>
  </si>
  <si>
    <t>2018-01-25 17:33:22 UTC</t>
  </si>
  <si>
    <t>0095790a64527ec83aeaaf99023c050e</t>
  </si>
  <si>
    <t>watches_gifts</t>
  </si>
  <si>
    <t>2017-11-15 13:36:30 UTC</t>
  </si>
  <si>
    <t>2017-11-15 13:50:26 UTC</t>
  </si>
  <si>
    <t>2017-12-07 21:46:56 UTC</t>
  </si>
  <si>
    <t>2017-12-11 00:00:00 UTC</t>
  </si>
  <si>
    <t>6d03ab0713a35b9475f6c5ed0d989976</t>
  </si>
  <si>
    <t>2017-12-01 13:49:05 UTC</t>
  </si>
  <si>
    <t>2017-12-01 14:11:22 UTC</t>
  </si>
  <si>
    <t>2017-12-29 19:05:16 UTC</t>
  </si>
  <si>
    <t>2017-12-28 00:00:00 UTC</t>
  </si>
  <si>
    <t>f179e0782e0180bc2ec9ce167d4cf245</t>
  </si>
  <si>
    <t>2017-12-05 09:03:19 UTC</t>
  </si>
  <si>
    <t>2017-12-06 02:35:39 UTC</t>
  </si>
  <si>
    <t>2017-12-20 15:39:10 UTC</t>
  </si>
  <si>
    <t>3a812c83660a31b9ff0abc06416a678e</t>
  </si>
  <si>
    <t>2017-06-06 17:59:56 UTC</t>
  </si>
  <si>
    <t>2017-06-06 18:10:15 UTC</t>
  </si>
  <si>
    <t>2017-06-23 09:26:23 UTC</t>
  </si>
  <si>
    <t>2017-07-18 00:00:00 UTC</t>
  </si>
  <si>
    <t>99f5faa8c29a7443038cef67c91b9258</t>
  </si>
  <si>
    <t>2017-05-19 13:00:09 UTC</t>
  </si>
  <si>
    <t>2017-05-19 13:10:17 UTC</t>
  </si>
  <si>
    <t>2017-06-05 13:57:59 UTC</t>
  </si>
  <si>
    <t>2017-06-21 00:00:00 UTC</t>
  </si>
  <si>
    <t>67c2939389900ee5ef95296df8691336</t>
  </si>
  <si>
    <t>2017-10-26 22:54:02 UTC</t>
  </si>
  <si>
    <t>2017-10-26 23:06:07 UTC</t>
  </si>
  <si>
    <t>2017-10-31 21:28:59 UTC</t>
  </si>
  <si>
    <t>dd0873e10bd3c63b350df2fb55bbbfb0</t>
  </si>
  <si>
    <t>2017-06-06 21:40:51 UTC</t>
  </si>
  <si>
    <t>2017-06-08 02:50:37 UTC</t>
  </si>
  <si>
    <t>2017-06-28 11:34:51 UTC</t>
  </si>
  <si>
    <t>2017-07-11 00:00:00 UTC</t>
  </si>
  <si>
    <t>d7ebe26f7b9c7600c40edd2b0edc7afc</t>
  </si>
  <si>
    <t>2017-05-20 10:41:57 UTC</t>
  </si>
  <si>
    <t>2017-05-23 03:22:53 UTC</t>
  </si>
  <si>
    <t>2017-06-06 18:52:29 UTC</t>
  </si>
  <si>
    <t>b0bf00faa32149ac7d0400f67ce3d3b0</t>
  </si>
  <si>
    <t>2018-04-05 12:14:30 UTC</t>
  </si>
  <si>
    <t>2018-04-05 12:28:26 UTC</t>
  </si>
  <si>
    <t>2018-04-17 21:21:56 UTC</t>
  </si>
  <si>
    <t>72fac1240f2dbf9cb8947475f525d588</t>
  </si>
  <si>
    <t>2017-11-05 00:42:40 UTC</t>
  </si>
  <si>
    <t>2017-11-05 01:10:57 UTC</t>
  </si>
  <si>
    <t>2017-11-23 23:41:07 UTC</t>
  </si>
  <si>
    <t>2017-12-04 00:00:00 UTC</t>
  </si>
  <si>
    <t>db79668a5504403f129b4cf78d3b03c0</t>
  </si>
  <si>
    <t>2017-05-09 13:20:39 UTC</t>
  </si>
  <si>
    <t>2017-05-09 13:35:09 UTC</t>
  </si>
  <si>
    <t>2017-05-26 10:29:46 UTC</t>
  </si>
  <si>
    <t>2017-06-08 00:00:00 UTC</t>
  </si>
  <si>
    <t>ee74d6d02ebb3a2ec7b9038dbb0748e8</t>
  </si>
  <si>
    <t>2017-08-08 14:20:27 UTC</t>
  </si>
  <si>
    <t>2017-08-09 12:35:22 UTC</t>
  </si>
  <si>
    <t>2017-09-04 18:34:39 UTC</t>
  </si>
  <si>
    <t>2017-09-12 00:00:00 UTC</t>
  </si>
  <si>
    <t>ba8c6767acf3744b63e5880f35d7e125</t>
  </si>
  <si>
    <t>2017-09-25 16:30:44 UTC</t>
  </si>
  <si>
    <t>2017-09-27 02:49:15 UTC</t>
  </si>
  <si>
    <t>2017-10-16 19:35:56 UTC</t>
  </si>
  <si>
    <t>2017-10-27 00:00:00 UTC</t>
  </si>
  <si>
    <t>c111660003fe3dd242a376599653b22a</t>
  </si>
  <si>
    <t>2017-10-14 10:17:06 UTC</t>
  </si>
  <si>
    <t>2017-10-14 10:28:22 UTC</t>
  </si>
  <si>
    <t>2017-11-01 21:27:52 UTC</t>
  </si>
  <si>
    <t>3751745dfce1d1e272f8eb38c1424a18</t>
  </si>
  <si>
    <t>2017-10-31 19:42:57 UTC</t>
  </si>
  <si>
    <t>2017-11-02 02:16:33 UTC</t>
  </si>
  <si>
    <t>2017-11-28 23:48:41 UTC</t>
  </si>
  <si>
    <t>2017-12-06 00:00:00 UTC</t>
  </si>
  <si>
    <t>84b0b638cd0168c9b746cca306bae3dc</t>
  </si>
  <si>
    <t>2018-03-02 06:38:06 UTC</t>
  </si>
  <si>
    <t>2018-03-03 03:20:25 UTC</t>
  </si>
  <si>
    <t>2018-03-17 15:06:23 UTC</t>
  </si>
  <si>
    <t>d30cce68111e4c4fc146bab365116a17</t>
  </si>
  <si>
    <t>2018-02-20 11:06:43 UTC</t>
  </si>
  <si>
    <t>2018-02-20 13:15:23 UTC</t>
  </si>
  <si>
    <t>2018-03-08 18:06:42 UTC</t>
  </si>
  <si>
    <t>308d5658962115a98234a99a26cc5fb4</t>
  </si>
  <si>
    <t>2017-11-30 14:39:32 UTC</t>
  </si>
  <si>
    <t>2017-12-01 12:52:43 UTC</t>
  </si>
  <si>
    <t>2017-12-22 19:13:51 UTC</t>
  </si>
  <si>
    <t>4c95b21e5d08a34a3a48839f2d007982</t>
  </si>
  <si>
    <t>2018-02-23 20:43:58 UTC</t>
  </si>
  <si>
    <t>2018-02-23 20:55:50 UTC</t>
  </si>
  <si>
    <t>2018-03-17 02:12:17 UTC</t>
  </si>
  <si>
    <t>2018-03-27 00:00:00 UTC</t>
  </si>
  <si>
    <t>54c60b5e55b7cfa229a34e7ef63ddb96</t>
  </si>
  <si>
    <t>2018-01-10 18:40:29 UTC</t>
  </si>
  <si>
    <t>2018-01-10 18:51:31 UTC</t>
  </si>
  <si>
    <t>2018-01-29 21:38:46 UTC</t>
  </si>
  <si>
    <t>a9047d80280890b3b79607250042dc95</t>
  </si>
  <si>
    <t>2017-06-19 15:25:29 UTC</t>
  </si>
  <si>
    <t>2017-06-19 15:35:17 UTC</t>
  </si>
  <si>
    <t>2017-06-30 07:37:28 UTC</t>
  </si>
  <si>
    <t>8c81e36bea73764b1c079c3920f6879f</t>
  </si>
  <si>
    <t>2018-02-05 14:28:30 UTC</t>
  </si>
  <si>
    <t>2018-02-07 03:10:21 UTC</t>
  </si>
  <si>
    <t>2018-03-01 14:23:04 UTC</t>
  </si>
  <si>
    <t>2018-03-12 00:00:00 UTC</t>
  </si>
  <si>
    <t>b6c8fc239ffabf4952f94605278ef226</t>
  </si>
  <si>
    <t>2018-02-11 07:28:44 UTC</t>
  </si>
  <si>
    <t>2018-03-01 20:35:08 UTC</t>
  </si>
  <si>
    <t>d6ae19c6c065f3ba77f44eb583be611e</t>
  </si>
  <si>
    <t>2017-02-26 12:30:22 UTC</t>
  </si>
  <si>
    <t>2017-02-26 12:45:44 UTC</t>
  </si>
  <si>
    <t>2017-03-25 10:07:51 UTC</t>
  </si>
  <si>
    <t>2017-03-30 00:00:00 UTC</t>
  </si>
  <si>
    <t>f1ae9201c5fbf85324c872859f799ac2</t>
  </si>
  <si>
    <t>2017-12-06 21:42:47 UTC</t>
  </si>
  <si>
    <t>2017-12-06 21:52:54 UTC</t>
  </si>
  <si>
    <t>2017-12-18 20:39:51 UTC</t>
  </si>
  <si>
    <t>2018-01-08 00:00:00 UTC</t>
  </si>
  <si>
    <t>10467788e05701fc7e9293f6cbed5c11</t>
  </si>
  <si>
    <t>2017-08-21 09:23:23 UTC</t>
  </si>
  <si>
    <t>2017-08-21 09:35:28 UTC</t>
  </si>
  <si>
    <t>2017-09-11 20:13:40 UTC</t>
  </si>
  <si>
    <t>2017-09-15 00:00:00 UTC</t>
  </si>
  <si>
    <t>8d877170b83d13fb1a69834a815d0974</t>
  </si>
  <si>
    <t>2018-06-06 13:23:43 UTC</t>
  </si>
  <si>
    <t>2018-06-06 13:35:10 UTC</t>
  </si>
  <si>
    <t>2018-06-22 00:32:47 UTC</t>
  </si>
  <si>
    <t>6766c48f8826d672e4b844ee0a01a195</t>
  </si>
  <si>
    <t>2018-04-17 21:52:30 UTC</t>
  </si>
  <si>
    <t>2018-04-17 22:12:26 UTC</t>
  </si>
  <si>
    <t>2018-04-26 15:44:45 UTC</t>
  </si>
  <si>
    <t>37193e64eb9a46b7f3197762f242b20a</t>
  </si>
  <si>
    <t>2018-06-21 20:29:25 UTC</t>
  </si>
  <si>
    <t>2018-06-23 01:40:32 UTC</t>
  </si>
  <si>
    <t>2018-07-04 14:04:53 UTC</t>
  </si>
  <si>
    <t>5c6972bc5c283af10fb784b857ce63ff</t>
  </si>
  <si>
    <t>2017-07-26 13:28:41 UTC</t>
  </si>
  <si>
    <t>2017-07-26 13:42:54 UTC</t>
  </si>
  <si>
    <t>2017-08-15 19:04:40 UTC</t>
  </si>
  <si>
    <t>4e44d7b0462e32a51de74a16eac6534e</t>
  </si>
  <si>
    <t>2017-02-02 16:18:44 UTC</t>
  </si>
  <si>
    <t>2017-02-02 16:30:10 UTC</t>
  </si>
  <si>
    <t>2017-02-10 08:54:40 UTC</t>
  </si>
  <si>
    <t>2017-03-13 00:00:00 UTC</t>
  </si>
  <si>
    <t>1c5be2940a0e9dae8e4ec24c9c630d21</t>
  </si>
  <si>
    <t>2017-07-25 18:42:37 UTC</t>
  </si>
  <si>
    <t>2017-07-27 09:55:27 UTC</t>
  </si>
  <si>
    <t>2017-07-31 17:47:06 UTC</t>
  </si>
  <si>
    <t>b7be5a34ce10bf066ff8013867a3f004</t>
  </si>
  <si>
    <t>2017-03-31 00:21:25 UTC</t>
  </si>
  <si>
    <t>2017-03-31 01:15:06 UTC</t>
  </si>
  <si>
    <t>2017-04-25 10:48:00 UTC</t>
  </si>
  <si>
    <t>5cd4d921a222793519021a823618a17c</t>
  </si>
  <si>
    <t>2018-01-11 15:08:00 UTC</t>
  </si>
  <si>
    <t>2018-01-13 04:54:46 UTC</t>
  </si>
  <si>
    <t>2018-01-19 23:09:18 UTC</t>
  </si>
  <si>
    <t>a824bd4671f3e218495428f200af9bd4</t>
  </si>
  <si>
    <t>2018-02-02 00:54:15 UTC</t>
  </si>
  <si>
    <t>2018-02-03 02:54:04 UTC</t>
  </si>
  <si>
    <t>2018-02-09 21:08:54 UTC</t>
  </si>
  <si>
    <t>2018-03-06 00:00:00 UTC</t>
  </si>
  <si>
    <t>e928cc82f61f2dcab3ad58d6e7200224</t>
  </si>
  <si>
    <t>2017-03-05 16:15:22 UTC</t>
  </si>
  <si>
    <t>2017-03-05 16:25:15 UTC</t>
  </si>
  <si>
    <t>2017-03-10 10:23:38 UTC</t>
  </si>
  <si>
    <t>f30bd6977389bd6c34f5447e72d3d353</t>
  </si>
  <si>
    <t>2017-12-05 17:31:29 UTC</t>
  </si>
  <si>
    <t>2017-12-07 03:15:47 UTC</t>
  </si>
  <si>
    <t>2017-12-19 19:20:31 UTC</t>
  </si>
  <si>
    <t>4c5ad8021308604b11f7badf742189dc</t>
  </si>
  <si>
    <t>2017-10-26 14:21:25 UTC</t>
  </si>
  <si>
    <t>2017-10-27 19:46:39 UTC</t>
  </si>
  <si>
    <t>2017-11-13 19:07:35 UTC</t>
  </si>
  <si>
    <t>2017-11-28 00:00:00 UTC</t>
  </si>
  <si>
    <t>4722880b47a0cc081c878a5a1ba8fc21</t>
  </si>
  <si>
    <t>2017-10-04 09:10:06 UTC</t>
  </si>
  <si>
    <t>2017-10-04 09:28:11 UTC</t>
  </si>
  <si>
    <t>2017-10-09 18:35:51 UTC</t>
  </si>
  <si>
    <t>2017-10-31 00:00:00 UTC</t>
  </si>
  <si>
    <t>342eb2ed8a3ee22f8d57f5ebcc5a4878</t>
  </si>
  <si>
    <t>2017-06-03 09:55:23 UTC</t>
  </si>
  <si>
    <t>2017-06-03 10:05:14 UTC</t>
  </si>
  <si>
    <t>2017-06-29 14:41:44 UTC</t>
  </si>
  <si>
    <t>2017-07-10 00:00:00 UTC</t>
  </si>
  <si>
    <t>4838d1c1cbef87593a3921429e633ccc</t>
  </si>
  <si>
    <t>2017-11-11 20:33:33 UTC</t>
  </si>
  <si>
    <t>2017-11-11 20:50:31 UTC</t>
  </si>
  <si>
    <t>2017-11-27 22:14:35 UTC</t>
  </si>
  <si>
    <t>a52aee7a6ea186be5b8217b9f7f93536</t>
  </si>
  <si>
    <t>2017-03-01 10:56:53 UTC</t>
  </si>
  <si>
    <t>2017-03-01 11:05:25 UTC</t>
  </si>
  <si>
    <t>2017-03-16 08:14:23 UTC</t>
  </si>
  <si>
    <t>4bea7c11bcf3f690cb3feee7b57a1e98</t>
  </si>
  <si>
    <t>2018-03-13 14:16:12 UTC</t>
  </si>
  <si>
    <t>2018-03-13 14:47:50 UTC</t>
  </si>
  <si>
    <t>2018-04-10 21:06:52 UTC</t>
  </si>
  <si>
    <t>4830473362441527781ef6c1860cac4c</t>
  </si>
  <si>
    <t>2018-08-26 11:02:58 UTC</t>
  </si>
  <si>
    <t>2018-08-26 11:15:27 UTC</t>
  </si>
  <si>
    <t>2018-08-29 17:28:54 UTC</t>
  </si>
  <si>
    <t>2018-09-11 00:00:00 UTC</t>
  </si>
  <si>
    <t>ac51a8c8ea39e6dfa53f10bdc73d531d</t>
  </si>
  <si>
    <t>2018-04-02 07:19:11 UTC</t>
  </si>
  <si>
    <t>2018-04-03 07:15:17 UTC</t>
  </si>
  <si>
    <t>2018-04-17 18:19:38 UTC</t>
  </si>
  <si>
    <t>7bb862945115522f6861b172c72405b1</t>
  </si>
  <si>
    <t>2018-03-26 17:51:04 UTC</t>
  </si>
  <si>
    <t>2018-03-26 18:08:19 UTC</t>
  </si>
  <si>
    <t>2018-04-14 02:52:32 UTC</t>
  </si>
  <si>
    <t>2018-04-23 00:00:00 UTC</t>
  </si>
  <si>
    <t>e8b6cca7cbf957842422d0dca2d1e577</t>
  </si>
  <si>
    <t>2018-06-18 19:51:14 UTC</t>
  </si>
  <si>
    <t>2018-06-20 03:18:08 UTC</t>
  </si>
  <si>
    <t>2018-07-03 21:48:50 UTC</t>
  </si>
  <si>
    <t>5ea599a9a67fae7fd7120b2b9add8a60</t>
  </si>
  <si>
    <t>2017-02-22 17:54:36 UTC</t>
  </si>
  <si>
    <t>2017-02-22 18:10:11 UTC</t>
  </si>
  <si>
    <t>2017-03-04 03:33:57 UTC</t>
  </si>
  <si>
    <t>edee11c6be644a02ad79dabf630c41ee</t>
  </si>
  <si>
    <t>2017-07-03 23:02:39 UTC</t>
  </si>
  <si>
    <t>2017-07-05 02:50:24 UTC</t>
  </si>
  <si>
    <t>2017-07-14 16:48:04 UTC</t>
  </si>
  <si>
    <t>2017-08-04 00:00:00 UTC</t>
  </si>
  <si>
    <t>4fc1fb51c00a593d698708ba797bf73c</t>
  </si>
  <si>
    <t>2018-08-05 19:49:07 UTC</t>
  </si>
  <si>
    <t>2018-08-05 19:55:19 UTC</t>
  </si>
  <si>
    <t>2018-08-22 22:11:39 UTC</t>
  </si>
  <si>
    <t>6e8b784db4941b3dbd08146464f9f628</t>
  </si>
  <si>
    <t>2017-06-28 23:00:54 UTC</t>
  </si>
  <si>
    <t>2017-06-30 03:10:25 UTC</t>
  </si>
  <si>
    <t>2017-08-04 13:05:03 UTC</t>
  </si>
  <si>
    <t>2017-08-01 00:00:00 UTC</t>
  </si>
  <si>
    <t>07a394899e1b5de598df8ff3ea5edf37</t>
  </si>
  <si>
    <t>2018-08-09 19:37:47 UTC</t>
  </si>
  <si>
    <t>2018-08-11 02:35:13 UTC</t>
  </si>
  <si>
    <t>2018-08-17 20:38:44 UTC</t>
  </si>
  <si>
    <t>2018-08-21 00:00:00 UTC</t>
  </si>
  <si>
    <t>933b44007775d08defe992a330429cbb</t>
  </si>
  <si>
    <t>2018-03-19 09:46:20 UTC</t>
  </si>
  <si>
    <t>2018-03-20 09:48:13 UTC</t>
  </si>
  <si>
    <t>2018-04-05 17:05:05 UTC</t>
  </si>
  <si>
    <t>fd93073bf4bfd856573cfca0c959483b</t>
  </si>
  <si>
    <t>2018-06-29 11:50:26 UTC</t>
  </si>
  <si>
    <t>2018-06-29 12:10:03 UTC</t>
  </si>
  <si>
    <t>2018-07-11 23:24:40 UTC</t>
  </si>
  <si>
    <t>66f8f6c709c3da6671518cc9b9798c5e</t>
  </si>
  <si>
    <t>2017-09-01 15:48:11 UTC</t>
  </si>
  <si>
    <t>2017-09-02 15:55:14 UTC</t>
  </si>
  <si>
    <t>2017-09-08 16:33:48 UTC</t>
  </si>
  <si>
    <t>80c20223fb6b10d7e541a3cf6c5bf673</t>
  </si>
  <si>
    <t>2018-04-01 09:29:48 UTC</t>
  </si>
  <si>
    <t>2018-04-01 10:10:08 UTC</t>
  </si>
  <si>
    <t>2018-04-17 12:38:35 UTC</t>
  </si>
  <si>
    <t>2018-04-25 00:00:00 UTC</t>
  </si>
  <si>
    <t>bcc74496281fa806f6939a8d8f80f232</t>
  </si>
  <si>
    <t>2018-04-20 14:27:30 UTC</t>
  </si>
  <si>
    <t>2018-04-24 19:02:28 UTC</t>
  </si>
  <si>
    <t>2018-04-25 20:24:48 UTC</t>
  </si>
  <si>
    <t>fa9b3f5a0eef7954729a194715780e1b</t>
  </si>
  <si>
    <t>2017-05-17 10:19:05 UTC</t>
  </si>
  <si>
    <t>2017-05-17 10:30:28 UTC</t>
  </si>
  <si>
    <t>2017-05-29 12:48:00 UTC</t>
  </si>
  <si>
    <t>2017-06-16 00:00:00 UTC</t>
  </si>
  <si>
    <t>00fbcd8b120e5706c58b9d1a0026a7da</t>
  </si>
  <si>
    <t>2017-11-14 12:48:34 UTC</t>
  </si>
  <si>
    <t>2017-11-17 04:06:37 UTC</t>
  </si>
  <si>
    <t>2017-12-06 00:51:28 UTC</t>
  </si>
  <si>
    <t>1db8c2514e276b566dd44aad287362aa</t>
  </si>
  <si>
    <t>2018-07-28 19:04:17 UTC</t>
  </si>
  <si>
    <t>2018-07-31 04:05:52 UTC</t>
  </si>
  <si>
    <t>2018-08-10 10:48:46 UTC</t>
  </si>
  <si>
    <t>305af4823119256511e64863ca221c60</t>
  </si>
  <si>
    <t>2018-05-13 14:56:49 UTC</t>
  </si>
  <si>
    <t>2018-05-15 05:14:47 UTC</t>
  </si>
  <si>
    <t>2018-06-04 14:26:45 UTC</t>
  </si>
  <si>
    <t>2018-06-20 00:00:00 UTC</t>
  </si>
  <si>
    <t>bfd9e46406df093343381a91996cb660</t>
  </si>
  <si>
    <t>2018-05-06 09:38:19 UTC</t>
  </si>
  <si>
    <t>2018-05-07 16:12:36 UTC</t>
  </si>
  <si>
    <t>2018-05-22 23:17:57 UTC</t>
  </si>
  <si>
    <t>b7dd21d38a31885f78f70ed3704bff62</t>
  </si>
  <si>
    <t>2018-05-14 12:07:02 UTC</t>
  </si>
  <si>
    <t>2018-05-16 15:34:48 UTC</t>
  </si>
  <si>
    <t>2018-05-22 15:03:38 UTC</t>
  </si>
  <si>
    <t>2018-06-21 00:00:00 UTC</t>
  </si>
  <si>
    <t>32f4f0673547f9e7bef5c7d24d8f3a87</t>
  </si>
  <si>
    <t>2018-06-08 16:26:19 UTC</t>
  </si>
  <si>
    <t>2018-06-12 05:36:46 UTC</t>
  </si>
  <si>
    <t>2018-06-22 18:32:00 UTC</t>
  </si>
  <si>
    <t>6aa761d20ab1c766a9fd060abd448f77</t>
  </si>
  <si>
    <t>2018-08-16 22:57:11 UTC</t>
  </si>
  <si>
    <t>2018-08-18 02:50:29 UTC</t>
  </si>
  <si>
    <t>2018-08-24 14:33:47 UTC</t>
  </si>
  <si>
    <t>a29e4c7eb0774544c4558ec64d9e9481</t>
  </si>
  <si>
    <t>2018-04-16 12:14:22 UTC</t>
  </si>
  <si>
    <t>2018-04-18 08:51:40 UTC</t>
  </si>
  <si>
    <t>2018-04-26 12:51:36 UTC</t>
  </si>
  <si>
    <t>b5e3ecf507a50073bb07d54786f46337</t>
  </si>
  <si>
    <t>2018-06-05 23:41:55 UTC</t>
  </si>
  <si>
    <t>2018-06-06 23:35:15 UTC</t>
  </si>
  <si>
    <t>2018-06-21 23:27:38 UTC</t>
  </si>
  <si>
    <t>4444b24c6acad48b8f3f43a18205cff8</t>
  </si>
  <si>
    <t>2018-08-09 22:03:58 UTC</t>
  </si>
  <si>
    <t>2018-08-09 22:24:52 UTC</t>
  </si>
  <si>
    <t>2018-08-20 13:54:32 UTC</t>
  </si>
  <si>
    <t>e40632c1a86bf79342051a1ed16149c3</t>
  </si>
  <si>
    <t>2018-04-14 18:14:54 UTC</t>
  </si>
  <si>
    <t>2018-04-14 18:31:23 UTC</t>
  </si>
  <si>
    <t>2018-05-03 20:27:51 UTC</t>
  </si>
  <si>
    <t>4872f8ddca1a62529306384f9c48cbae</t>
  </si>
  <si>
    <t>2018-05-18 15:39:51 UTC</t>
  </si>
  <si>
    <t>2018-05-22 09:36:30 UTC</t>
  </si>
  <si>
    <t>2018-06-01 17:03:14 UTC</t>
  </si>
  <si>
    <t>1d76e49bc59982b4110f8c084c0741f1</t>
  </si>
  <si>
    <t>2018-04-11 13:49:15 UTC</t>
  </si>
  <si>
    <t>2018-04-11 14:10:44 UTC</t>
  </si>
  <si>
    <t>2018-04-19 19:34:25 UTC</t>
  </si>
  <si>
    <t>5492e5f6cccb69b3bfb5b0c1242e69b4</t>
  </si>
  <si>
    <t>2018-06-27 14:20:22 UTC</t>
  </si>
  <si>
    <t>2018-06-27 14:32:24 UTC</t>
  </si>
  <si>
    <t>2018-07-05 14:48:10 UTC</t>
  </si>
  <si>
    <t>c84cb424afdb4c6b771f39743b3716e0</t>
  </si>
  <si>
    <t>2018-07-26 22:42:46 UTC</t>
  </si>
  <si>
    <t>2018-07-27 02:10:43 UTC</t>
  </si>
  <si>
    <t>2018-08-07 15:18:43 UTC</t>
  </si>
  <si>
    <t>2018-08-14 00:00:00 UTC</t>
  </si>
  <si>
    <t>27eebc49f55d8e9b8192f11c2570d6f1</t>
  </si>
  <si>
    <t>2017-10-29 20:28:51 UTC</t>
  </si>
  <si>
    <t>2017-10-29 20:35:22 UTC</t>
  </si>
  <si>
    <t>2017-11-01 22:15:56 UTC</t>
  </si>
  <si>
    <t>2017-11-10 00:00:00 UTC</t>
  </si>
  <si>
    <t>8bf12a5b441bd86a1edbccb6137c9b0b</t>
  </si>
  <si>
    <t>2017-09-02 16:05:34 UTC</t>
  </si>
  <si>
    <t>2017-09-02 16:23:34 UTC</t>
  </si>
  <si>
    <t>2017-09-13 18:05:11 UTC</t>
  </si>
  <si>
    <t>dac39ed0abfc9b2092f74f36f5157a79</t>
  </si>
  <si>
    <t>2017-12-19 09:29:42 UTC</t>
  </si>
  <si>
    <t>2017-12-21 02:11:57 UTC</t>
  </si>
  <si>
    <t>2018-01-09 20:29:29 UTC</t>
  </si>
  <si>
    <t>588c0e3b460d83b9cd8a270edc0f4da0</t>
  </si>
  <si>
    <t>garden_tools</t>
  </si>
  <si>
    <t>2017-11-07 12:44:04 UTC</t>
  </si>
  <si>
    <t>2017-11-08 13:55:55 UTC</t>
  </si>
  <si>
    <t>2017-12-08 17:44:54 UTC</t>
  </si>
  <si>
    <t>2017-12-05 00:00:00 UTC</t>
  </si>
  <si>
    <t>da0b6b99f3177153b2d410482eef35cd</t>
  </si>
  <si>
    <t>2017-08-26 03:55:58 UTC</t>
  </si>
  <si>
    <t>2017-08-29 04:31:06 UTC</t>
  </si>
  <si>
    <t>2017-09-08 23:05:00 UTC</t>
  </si>
  <si>
    <t>2017-09-20 00:00:00 UTC</t>
  </si>
  <si>
    <t>1a930b135dee82f91b9653e2a764a512</t>
  </si>
  <si>
    <t>2017-12-15 18:07:47 UTC</t>
  </si>
  <si>
    <t>2017-12-19 09:37:22 UTC</t>
  </si>
  <si>
    <t>2018-01-05 20:46:53 UTC</t>
  </si>
  <si>
    <t>2018-01-30 00:00:00 UTC</t>
  </si>
  <si>
    <t>c24115c3ad47e06931f1fd2617a46c8c</t>
  </si>
  <si>
    <t>2017-11-25 18:54:34 UTC</t>
  </si>
  <si>
    <t>2017-11-25 19:14:17 UTC</t>
  </si>
  <si>
    <t>2017-12-07 20:59:01 UTC</t>
  </si>
  <si>
    <t>cec79ef92819a9f1f2009e1d8cf26db8</t>
  </si>
  <si>
    <t>2017-09-13 12:24:18 UTC</t>
  </si>
  <si>
    <t>2017-09-13 12:35:16 UTC</t>
  </si>
  <si>
    <t>2017-09-20 19:29:11 UTC</t>
  </si>
  <si>
    <t>2017-10-09 00:00:00 UTC</t>
  </si>
  <si>
    <t>265b23c0727e5d7a2a3e36f5aac03d67</t>
  </si>
  <si>
    <t>2018-02-18 09:50:58 UTC</t>
  </si>
  <si>
    <t>2018-02-18 10:06:34 UTC</t>
  </si>
  <si>
    <t>2018-03-13 01:33:37 UTC</t>
  </si>
  <si>
    <t>de4f573359ebca3ee24bbe7cddb31052</t>
  </si>
  <si>
    <t>2018-07-21 13:22:01 UTC</t>
  </si>
  <si>
    <t>2018-07-21 13:35:16 UTC</t>
  </si>
  <si>
    <t>2018-08-04 14:11:56 UTC</t>
  </si>
  <si>
    <t>cf5e18822d6c886902d93a7a709a8950</t>
  </si>
  <si>
    <t>2017-07-31 20:27:43 UTC</t>
  </si>
  <si>
    <t>2017-07-31 21:05:21 UTC</t>
  </si>
  <si>
    <t>2017-08-08 22:24:44 UTC</t>
  </si>
  <si>
    <t>2017-08-22 00:00:00 UTC</t>
  </si>
  <si>
    <t>a60ea8fd020bfa5f5bf961965d429930</t>
  </si>
  <si>
    <t>2017-08-29 21:57:02 UTC</t>
  </si>
  <si>
    <t>2017-08-29 22:10:17 UTC</t>
  </si>
  <si>
    <t>2017-09-11 13:10:35 UTC</t>
  </si>
  <si>
    <t>2017-09-25 00:00:00 UTC</t>
  </si>
  <si>
    <t>7c7fe53f2fdb00627f75d98690d753bf</t>
  </si>
  <si>
    <t>2018-03-24 01:03:53 UTC</t>
  </si>
  <si>
    <t>2018-03-26 09:10:14 UTC</t>
  </si>
  <si>
    <t>2018-04-08 18:31:03 UTC</t>
  </si>
  <si>
    <t>0080eebb288dba1857ccf048dfe6bdfe</t>
  </si>
  <si>
    <t>2017-08-11 17:43:46 UTC</t>
  </si>
  <si>
    <t>2017-08-12 17:45:16 UTC</t>
  </si>
  <si>
    <t>2017-08-18 20:35:02 UTC</t>
  </si>
  <si>
    <t>2017-09-06 00:00:00 UTC</t>
  </si>
  <si>
    <t>73fa09600b87d64333b03f2fe849e096</t>
  </si>
  <si>
    <t>2017-09-12 19:15:03 UTC</t>
  </si>
  <si>
    <t>2017-09-12 19:25:16 UTC</t>
  </si>
  <si>
    <t>2017-09-18 21:27:43 UTC</t>
  </si>
  <si>
    <t>b236144cf31046f9c15c9f37e9a7382e</t>
  </si>
  <si>
    <t>2017-06-30 17:24:26 UTC</t>
  </si>
  <si>
    <t>2017-06-30 17:43:19 UTC</t>
  </si>
  <si>
    <t>2017-07-11 17:18:38 UTC</t>
  </si>
  <si>
    <t>104aeb5f53808a5bae6b96a7784a2b04</t>
  </si>
  <si>
    <t>2017-11-28 14:46:00 UTC</t>
  </si>
  <si>
    <t>2017-11-28 15:06:50 UTC</t>
  </si>
  <si>
    <t>2017-12-09 14:55:46 UTC</t>
  </si>
  <si>
    <t>45942e54bf1edb4b2c481b77f7f8486c</t>
  </si>
  <si>
    <t>2018-01-17 19:03:21 UTC</t>
  </si>
  <si>
    <t>2018-01-17 19:10:39 UTC</t>
  </si>
  <si>
    <t>2018-01-25 19:28:10 UTC</t>
  </si>
  <si>
    <t>8ffefeda31ab0d9c7c8b732ea9e1330e</t>
  </si>
  <si>
    <t>2018-01-08 14:16:01 UTC</t>
  </si>
  <si>
    <t>2018-01-08 14:28:02 UTC</t>
  </si>
  <si>
    <t>2018-01-11 16:08:32 UTC</t>
  </si>
  <si>
    <t>2018-02-01 00:00:00 UTC</t>
  </si>
  <si>
    <t>9e5a1beaee5b0847c3254738fe668243</t>
  </si>
  <si>
    <t>2018-02-09 11:03:02 UTC</t>
  </si>
  <si>
    <t>2018-02-10 02:36:04 UTC</t>
  </si>
  <si>
    <t>2018-05-04 05:12:09 UTC</t>
  </si>
  <si>
    <t>62c56a57f999877042b4e8a6fb4264f2</t>
  </si>
  <si>
    <t>2017-11-01 09:38:23 UTC</t>
  </si>
  <si>
    <t>2017-11-01 12:45:53 UTC</t>
  </si>
  <si>
    <t>2017-11-13 22:48:52 UTC</t>
  </si>
  <si>
    <t>2017-11-23 00:00:00 UTC</t>
  </si>
  <si>
    <t>0b1bd7cdeb2d703ebe602a2989a86f9a</t>
  </si>
  <si>
    <t>2017-08-21 21:09:21 UTC</t>
  </si>
  <si>
    <t>2017-08-23 07:25:47 UTC</t>
  </si>
  <si>
    <t>2017-09-15 20:57:39 UTC</t>
  </si>
  <si>
    <t>8facae71080d66f3601522b0f6e143bb</t>
  </si>
  <si>
    <t>2017-07-02 11:53:10 UTC</t>
  </si>
  <si>
    <t>2017-07-02 12:05:41 UTC</t>
  </si>
  <si>
    <t>2017-07-25 00:26:37 UTC</t>
  </si>
  <si>
    <t>2017-08-02 00:00:00 UTC</t>
  </si>
  <si>
    <t>e782b3ed8e69a2cc4eff66e965c1e8bd</t>
  </si>
  <si>
    <t>2017-05-13 16:04:35 UTC</t>
  </si>
  <si>
    <t>2017-05-13 16:15:10 UTC</t>
  </si>
  <si>
    <t>2017-05-24 08:58:45 UTC</t>
  </si>
  <si>
    <t>2017-06-14 00:00:00 UTC</t>
  </si>
  <si>
    <t>8b5cf5ac7d33694c12564d2f8ca47535</t>
  </si>
  <si>
    <t>RR</t>
  </si>
  <si>
    <t>2018-04-27 15:35:47 UTC</t>
  </si>
  <si>
    <t>2018-04-27 15:55:15 UTC</t>
  </si>
  <si>
    <t>2018-05-29 22:36:49 UTC</t>
  </si>
  <si>
    <t>2018-06-18 00:00:00 UTC</t>
  </si>
  <si>
    <t>9a9d4d2b13aef65ec14f49dcf366f12f</t>
  </si>
  <si>
    <t>2018-07-23 14:13:15 UTC</t>
  </si>
  <si>
    <t>2018-07-24 11:32:28 UTC</t>
  </si>
  <si>
    <t>2018-07-30 23:15:47 UTC</t>
  </si>
  <si>
    <t>c3d8d92b4371e7710cdc67fcb1f49a34</t>
  </si>
  <si>
    <t>2018-07-10 13:48:30 UTC</t>
  </si>
  <si>
    <t>2018-07-10 14:05:17 UTC</t>
  </si>
  <si>
    <t>2018-07-25 19:54:40 UTC</t>
  </si>
  <si>
    <t>47d11383b93b217d96defbb2ef1a209b</t>
  </si>
  <si>
    <t>music</t>
  </si>
  <si>
    <t>2018-06-22 13:11:10 UTC</t>
  </si>
  <si>
    <t>2018-06-23 01:15:48 UTC</t>
  </si>
  <si>
    <t>2018-06-27 18:18:35 UTC</t>
  </si>
  <si>
    <t>2018-07-24 00:00:00 UTC</t>
  </si>
  <si>
    <t>d15b4a7be0aedb9cd0f4330b1703b7c0</t>
  </si>
  <si>
    <t>2017-09-07 16:56:45 UTC</t>
  </si>
  <si>
    <t>2017-09-07 17:10:13 UTC</t>
  </si>
  <si>
    <t>2017-09-20 17:22:11 UTC</t>
  </si>
  <si>
    <t>2017-09-28 00:00:00 UTC</t>
  </si>
  <si>
    <t>970f01d4d6e42b5dbaaf975d2d45f913</t>
  </si>
  <si>
    <t>2018-02-21 10:21:33 UTC</t>
  </si>
  <si>
    <t>2018-02-21 12:05:35 UTC</t>
  </si>
  <si>
    <t>2018-02-28 19:22:42 UTC</t>
  </si>
  <si>
    <t>15ac0c27c404a6601dc7a613faddc813</t>
  </si>
  <si>
    <t>2018-05-14 15:06:35 UTC</t>
  </si>
  <si>
    <t>2018-05-14 15:17:57 UTC</t>
  </si>
  <si>
    <t>2018-05-21 20:48:23 UTC</t>
  </si>
  <si>
    <t>2018-06-14 00:00:00 UTC</t>
  </si>
  <si>
    <t>b21dc017542898ea39cc71d4aaf0de04</t>
  </si>
  <si>
    <t>2018-04-06 14:28:00 UTC</t>
  </si>
  <si>
    <t>2018-04-06 14:35:16 UTC</t>
  </si>
  <si>
    <t>2018-04-24 16:19:45 UTC</t>
  </si>
  <si>
    <t>1212c7b1c4195950e99e75fa6ec2a309</t>
  </si>
  <si>
    <t>2018-01-22 23:51:49 UTC</t>
  </si>
  <si>
    <t>2018-01-23 00:15:11 UTC</t>
  </si>
  <si>
    <t>2018-02-02 14:55:06 UTC</t>
  </si>
  <si>
    <t>b1606afbb1c09900efef0b29a1baae84</t>
  </si>
  <si>
    <t>2017-11-10 07:49:58 UTC</t>
  </si>
  <si>
    <t>2017-11-10 08:06:45 UTC</t>
  </si>
  <si>
    <t>2017-11-22 18:42:58 UTC</t>
  </si>
  <si>
    <t>faa54bc5aa33bf46cfeb7574c19ee20f</t>
  </si>
  <si>
    <t>2017-06-01 16:04:37 UTC</t>
  </si>
  <si>
    <t>2017-06-02 10:55:15 UTC</t>
  </si>
  <si>
    <t>2017-06-19 15:08:42 UTC</t>
  </si>
  <si>
    <t>2017-06-30 00:00:00 UTC</t>
  </si>
  <si>
    <t>50fc570b5b9de1500a9e66edcc9d8525</t>
  </si>
  <si>
    <t>2018-02-27 21:22:29 UTC</t>
  </si>
  <si>
    <t>2018-02-28 21:29:00 UTC</t>
  </si>
  <si>
    <t>2018-03-07 15:48:43 UTC</t>
  </si>
  <si>
    <t>2018-03-20 00:00:00 UTC</t>
  </si>
  <si>
    <t>bdde0e6ab375f21ce8915c8b0c359f91</t>
  </si>
  <si>
    <t>2018-08-06 09:54:22 UTC</t>
  </si>
  <si>
    <t>2018-08-06 10:24:16 UTC</t>
  </si>
  <si>
    <t>2018-08-17 23:50:52 UTC</t>
  </si>
  <si>
    <t>b75900fba7c6652e3dc7b6ad4160fee1</t>
  </si>
  <si>
    <t>2017-08-16 19:36:38 UTC</t>
  </si>
  <si>
    <t>2017-08-18 02:35:25 UTC</t>
  </si>
  <si>
    <t>2017-08-24 21:47:56 UTC</t>
  </si>
  <si>
    <t>f33c74a1f0e8455e000cb264ce877e84</t>
  </si>
  <si>
    <t>2017-04-07 12:07:32 UTC</t>
  </si>
  <si>
    <t>2017-04-08 02:43:45 UTC</t>
  </si>
  <si>
    <t>2017-04-17 13:05:09 UTC</t>
  </si>
  <si>
    <t>2017-05-09 00:00:00 UTC</t>
  </si>
  <si>
    <t>baa821bd1dbd5c6d31c9b1c68f760b8b</t>
  </si>
  <si>
    <t>2018-08-24 13:23:32 UTC</t>
  </si>
  <si>
    <t>2018-08-24 13:44:29 UTC</t>
  </si>
  <si>
    <t>2018-08-30 22:38:52 UTC</t>
  </si>
  <si>
    <t>1397417a57ad1bbfe8d639df8cdee908</t>
  </si>
  <si>
    <t>2018-07-02 18:16:59 UTC</t>
  </si>
  <si>
    <t>2018-07-02 18:31:03 UTC</t>
  </si>
  <si>
    <t>2018-07-09 22:32:16 UTC</t>
  </si>
  <si>
    <t>981f5cf29634672b36363c9ca9d4c3a4</t>
  </si>
  <si>
    <t>2017-06-20 16:44:56 UTC</t>
  </si>
  <si>
    <t>2017-06-22 02:35:34 UTC</t>
  </si>
  <si>
    <t>2017-07-14 18:09:05 UTC</t>
  </si>
  <si>
    <t>e75a94d6e8bdba1aa2a9946c3837a636</t>
  </si>
  <si>
    <t>2017-09-01 10:26:06 UTC</t>
  </si>
  <si>
    <t>2017-09-01 10:35:15 UTC</t>
  </si>
  <si>
    <t>2017-09-08 19:07:34 UTC</t>
  </si>
  <si>
    <t>8d6eadbda0197bd0dda13db3e179117e</t>
  </si>
  <si>
    <t>2017-11-28 14:08:14 UTC</t>
  </si>
  <si>
    <t>2017-11-29 02:22:36 UTC</t>
  </si>
  <si>
    <t>2017-12-13 16:36:40 UTC</t>
  </si>
  <si>
    <t>78b07293590a365717f33fdd61e5bf1f</t>
  </si>
  <si>
    <t>2018-08-11 21:44:49 UTC</t>
  </si>
  <si>
    <t>2018-08-11 21:55:08 UTC</t>
  </si>
  <si>
    <t>2018-08-22 16:39:45 UTC</t>
  </si>
  <si>
    <t>c2cf7a378143a3cc8bcd7c1cacbc3f8c</t>
  </si>
  <si>
    <t>2017-09-21 21:58:08 UTC</t>
  </si>
  <si>
    <t>2017-09-22 04:16:30 UTC</t>
  </si>
  <si>
    <t>2017-10-16 20:39:31 UTC</t>
  </si>
  <si>
    <t>6fc77fe0941b9747d5cc3deae6025a4e</t>
  </si>
  <si>
    <t>2018-03-01 18:30:52 UTC</t>
  </si>
  <si>
    <t>2018-03-01 19:09:35 UTC</t>
  </si>
  <si>
    <t>2018-03-16 22:51:53 UTC</t>
  </si>
  <si>
    <t>818fffaae89ab44e0f2254ab0a2b560d</t>
  </si>
  <si>
    <t>2018-08-10 12:12:35 UTC</t>
  </si>
  <si>
    <t>2018-08-10 12:25:15 UTC</t>
  </si>
  <si>
    <t>2018-08-21 00:52:38 UTC</t>
  </si>
  <si>
    <t>f418966cc0628d3b0e54c9c61ebd32f8</t>
  </si>
  <si>
    <t>2017-09-25 12:07:37 UTC</t>
  </si>
  <si>
    <t>2017-09-26 03:24:34 UTC</t>
  </si>
  <si>
    <t>2017-09-29 19:23:04 UTC</t>
  </si>
  <si>
    <t>d364ed074343c683a974cfa900a9d4c9</t>
  </si>
  <si>
    <t>2018-07-20 12:17:06 UTC</t>
  </si>
  <si>
    <t>2018-07-20 12:30:12 UTC</t>
  </si>
  <si>
    <t>2018-07-25 18:08:38 UTC</t>
  </si>
  <si>
    <t>86aa6c78e87b42b8e66d9d6a368bc846</t>
  </si>
  <si>
    <t>food_drink</t>
  </si>
  <si>
    <t>2018-01-02 11:49:03 UTC</t>
  </si>
  <si>
    <t>2018-01-02 11:55:29 UTC</t>
  </si>
  <si>
    <t>2018-01-18 00:21:43 UTC</t>
  </si>
  <si>
    <t>96a99b5ae04ac4def9a904440906fd6e</t>
  </si>
  <si>
    <t>2017-08-20 19:35:18 UTC</t>
  </si>
  <si>
    <t>2017-08-22 04:10:58 UTC</t>
  </si>
  <si>
    <t>2017-08-31 18:17:36 UTC</t>
  </si>
  <si>
    <t>3860050d9215e2a3b78cf97bb1d5c65b</t>
  </si>
  <si>
    <t>2018-07-23 10:40:30 UTC</t>
  </si>
  <si>
    <t>2018-07-23 13:40:22 UTC</t>
  </si>
  <si>
    <t>2018-08-13 20:03:51 UTC</t>
  </si>
  <si>
    <t>11a3420ffa1e206ca23637df7176501a</t>
  </si>
  <si>
    <t>2018-05-07 16:41:48 UTC</t>
  </si>
  <si>
    <t>2018-05-07 17:56:37 UTC</t>
  </si>
  <si>
    <t>2018-05-22 22:51:47 UTC</t>
  </si>
  <si>
    <t>6d5d41f8365df2db64ec35a07addcf3c</t>
  </si>
  <si>
    <t>2018-05-09 19:27:32 UTC</t>
  </si>
  <si>
    <t>2018-05-09 20:35:12 UTC</t>
  </si>
  <si>
    <t>2018-05-28 10:42:13 UTC</t>
  </si>
  <si>
    <t>2018-06-06 00:00:00 UTC</t>
  </si>
  <si>
    <t>fc8942567e69a0f7adf0f30d5f154bda</t>
  </si>
  <si>
    <t>2018-02-23 20:32:38 UTC</t>
  </si>
  <si>
    <t>2018-02-27 04:31:23 UTC</t>
  </si>
  <si>
    <t>2018-03-06 19:05:45 UTC</t>
  </si>
  <si>
    <t>418648b0abc882677f47aa3d23e275bc</t>
  </si>
  <si>
    <t>2018-01-09 17:24:13 UTC</t>
  </si>
  <si>
    <t>2018-01-10 10:32:38 UTC</t>
  </si>
  <si>
    <t>2018-01-25 13:14:57 UTC</t>
  </si>
  <si>
    <t>70e107ed69e098ab3f97556b2b56b47c</t>
  </si>
  <si>
    <t>2017-05-15 13:43:26 UTC</t>
  </si>
  <si>
    <t>2017-05-17 04:02:09 UTC</t>
  </si>
  <si>
    <t>2017-05-25 08:45:55 UTC</t>
  </si>
  <si>
    <t>2017-06-19 00:00:00 UTC</t>
  </si>
  <si>
    <t>92b675d76f091290310bf9078366b8fb</t>
  </si>
  <si>
    <t>2018-07-29 18:29:32 UTC</t>
  </si>
  <si>
    <t>2018-07-29 18:44:11 UTC</t>
  </si>
  <si>
    <t>2018-08-09 15:12:43 UTC</t>
  </si>
  <si>
    <t>363c9dd272c47a3ce068f09c80feb7e2</t>
  </si>
  <si>
    <t>2018-02-04 14:54:53 UTC</t>
  </si>
  <si>
    <t>2018-02-04 15:10:26 UTC</t>
  </si>
  <si>
    <t>2018-02-09 20:19:01 UTC</t>
  </si>
  <si>
    <t>68a3e4dca76ceed7ef884e732b63bdee</t>
  </si>
  <si>
    <t>2017-08-27 13:05:04 UTC</t>
  </si>
  <si>
    <t>2017-08-29 06:30:14 UTC</t>
  </si>
  <si>
    <t>2017-08-31 15:59:03 UTC</t>
  </si>
  <si>
    <t>2017-09-18 00:00:00 UTC</t>
  </si>
  <si>
    <t>c21fcb36121a9b1c65eed7b20f0862bd</t>
  </si>
  <si>
    <t>2018-07-23 12:20:12 UTC</t>
  </si>
  <si>
    <t>2018-07-23 15:33:16 UTC</t>
  </si>
  <si>
    <t>2018-08-01 23:06:52 UTC</t>
  </si>
  <si>
    <t>2018-08-28 00:00:00 UTC</t>
  </si>
  <si>
    <t>5dd868edea4ee3363563534cd18187f1</t>
  </si>
  <si>
    <t>2018-03-06 14:30:40 UTC</t>
  </si>
  <si>
    <t>2018-03-06 14:50:58 UTC</t>
  </si>
  <si>
    <t>2018-05-02 21:56:26 UTC</t>
  </si>
  <si>
    <t>2018-04-06 00:00:00 UTC</t>
  </si>
  <si>
    <t>245ac19080f071a4ef95b0aea0038fcc</t>
  </si>
  <si>
    <t>2017-12-09 00:10:59 UTC</t>
  </si>
  <si>
    <t>2017-12-09 00:31:03 UTC</t>
  </si>
  <si>
    <t>2018-02-05 15:29:14 UTC</t>
  </si>
  <si>
    <t>2018-01-15 00:00:00 UTC</t>
  </si>
  <si>
    <t>f26fa27bb0f1337c570d70e32fc2e413</t>
  </si>
  <si>
    <t>2018-07-12 16:22:47 UTC</t>
  </si>
  <si>
    <t>2018-07-12 16:30:18 UTC</t>
  </si>
  <si>
    <t>2018-07-24 23:40:44 UTC</t>
  </si>
  <si>
    <t>2018-08-07 00:00:00 UTC</t>
  </si>
  <si>
    <t>12e5cfe0e4716b59afb0e0f4a3bd6570</t>
  </si>
  <si>
    <t>2018-03-22 09:46:07 UTC</t>
  </si>
  <si>
    <t>2018-03-23 09:48:20 UTC</t>
  </si>
  <si>
    <t>2018-04-26 16:38:53 UTC</t>
  </si>
  <si>
    <t>b43a195dd28616394e0209e0499adcb9</t>
  </si>
  <si>
    <t>2018-07-14 20:10:43 UTC</t>
  </si>
  <si>
    <t>2018-07-17 04:32:06 UTC</t>
  </si>
  <si>
    <t>2018-07-24 21:26:40 UTC</t>
  </si>
  <si>
    <t>2018-08-01 00:00:00 UTC</t>
  </si>
  <si>
    <t>6ad7cdd50237385fec54699a2834eda3</t>
  </si>
  <si>
    <t>2018-03-16 17:28:29 UTC</t>
  </si>
  <si>
    <t>2018-03-16 17:49:48 UTC</t>
  </si>
  <si>
    <t>2018-04-01 16:32:37 UTC</t>
  </si>
  <si>
    <t>1091b52a01d06a2bf1e97ca70cb2d75a</t>
  </si>
  <si>
    <t>2018-04-10 00:19:43 UTC</t>
  </si>
  <si>
    <t>2018-04-10 00:35:28 UTC</t>
  </si>
  <si>
    <t>2018-05-03 19:52:15 UTC</t>
  </si>
  <si>
    <t>2018-05-07 00:00:00 UTC</t>
  </si>
  <si>
    <t>979fdfc1766453994df684ee9637ec80</t>
  </si>
  <si>
    <t>2018-07-12 19:53:04 UTC</t>
  </si>
  <si>
    <t>2018-07-14 02:35:17 UTC</t>
  </si>
  <si>
    <t>2018-07-26 00:58:35 UTC</t>
  </si>
  <si>
    <t>327cce1fcc02fedef63c30dbde323402</t>
  </si>
  <si>
    <t>2017-05-04 07:48:30 UTC</t>
  </si>
  <si>
    <t>2017-05-05 02:23:05 UTC</t>
  </si>
  <si>
    <t>2017-05-31 04:53:55 UTC</t>
  </si>
  <si>
    <t>c4e3b2e6f29f2e5ba28bd079aee75750</t>
  </si>
  <si>
    <t>2017-12-27 14:20:01 UTC</t>
  </si>
  <si>
    <t>2017-12-27 14:30:02 UTC</t>
  </si>
  <si>
    <t>2018-01-09 16:56:05 UTC</t>
  </si>
  <si>
    <t>2018-01-26 00:00:00 UTC</t>
  </si>
  <si>
    <t>f2ce3b8d9c16e475c92d3c2d51809cfe</t>
  </si>
  <si>
    <t>2017-05-21 14:42:36 UTC</t>
  </si>
  <si>
    <t>2017-05-23 03:50:18 UTC</t>
  </si>
  <si>
    <t>2017-05-31 07:57:54 UTC</t>
  </si>
  <si>
    <t>5ba2ed250b6f47416b0a787bd4deba63</t>
  </si>
  <si>
    <t>2017-07-01 19:13:55 UTC</t>
  </si>
  <si>
    <t>2017-07-01 19:25:20 UTC</t>
  </si>
  <si>
    <t>2017-07-27 12:18:57 UTC</t>
  </si>
  <si>
    <t>6573371c19a6169b6ec350eb61b8cea1</t>
  </si>
  <si>
    <t>2017-10-31 18:55:01 UTC</t>
  </si>
  <si>
    <t>2017-11-01 03:10:43 UTC</t>
  </si>
  <si>
    <t>2017-11-21 21:12:39 UTC</t>
  </si>
  <si>
    <t>2017-12-01 00:00:00 UTC</t>
  </si>
  <si>
    <t>e08e2426828f29c00c09b91a4fd816cd</t>
  </si>
  <si>
    <t>2017-05-12 23:16:39 UTC</t>
  </si>
  <si>
    <t>2017-05-16 03:25:18 UTC</t>
  </si>
  <si>
    <t>2017-05-23 12:45:26 UTC</t>
  </si>
  <si>
    <t>4908c7c1919e42e7662e3cbd307edf74</t>
  </si>
  <si>
    <t>2017-09-20 08:40:04 UTC</t>
  </si>
  <si>
    <t>2017-09-20 08:50:20 UTC</t>
  </si>
  <si>
    <t>2017-10-04 19:48:35 UTC</t>
  </si>
  <si>
    <t>2017-10-10 00:00:00 UTC</t>
  </si>
  <si>
    <t>0d466b4d8672f6390cb22dd8d2472b7b</t>
  </si>
  <si>
    <t>2018-05-16 13:11:47 UTC</t>
  </si>
  <si>
    <t>2018-05-16 13:33:36 UTC</t>
  </si>
  <si>
    <t>2018-06-08 17:25:03 UTC</t>
  </si>
  <si>
    <t>0abb65aa29ab57e5f52f657d22b47648</t>
  </si>
  <si>
    <t>2017-07-02 15:51:01 UTC</t>
  </si>
  <si>
    <t>2017-07-02 16:03:25 UTC</t>
  </si>
  <si>
    <t>2017-07-12 21:14:35 UTC</t>
  </si>
  <si>
    <t>2017-07-26 00:00:00 UTC</t>
  </si>
  <si>
    <t>85d1f27ce2b79aafb89810ff41fc3e72</t>
  </si>
  <si>
    <t>2017-12-23 01:23:00 UTC</t>
  </si>
  <si>
    <t>2017-12-23 01:29:51 UTC</t>
  </si>
  <si>
    <t>2018-01-03 18:12:58 UTC</t>
  </si>
  <si>
    <t>2018-01-24 00:00:00 UTC</t>
  </si>
  <si>
    <t>b13efaac3f8cb7730ba737059abc614b</t>
  </si>
  <si>
    <t>2017-10-26 11:22:23 UTC</t>
  </si>
  <si>
    <t>2017-10-26 11:37:48 UTC</t>
  </si>
  <si>
    <t>2017-11-08 22:04:00 UTC</t>
  </si>
  <si>
    <t>3653ba2a669b704adc9d572f511941d9</t>
  </si>
  <si>
    <t>2018-01-21 11:59:58 UTC</t>
  </si>
  <si>
    <t>2018-01-22 14:17:59 UTC</t>
  </si>
  <si>
    <t>2018-01-29 21:21:11 UTC</t>
  </si>
  <si>
    <t>0f1e7bf8658039bb445eae8393801c9c</t>
  </si>
  <si>
    <t>2018-01-09 21:25:42 UTC</t>
  </si>
  <si>
    <t>2018-01-10 10:31:49 UTC</t>
  </si>
  <si>
    <t>2018-01-24 21:22:33 UTC</t>
  </si>
  <si>
    <t>7626f6090f351b8bd1e090dae74e0905</t>
  </si>
  <si>
    <t>2017-12-09 18:32:55 UTC</t>
  </si>
  <si>
    <t>2017-12-09 18:50:50 UTC</t>
  </si>
  <si>
    <t>2018-01-03 23:24:23 UTC</t>
  </si>
  <si>
    <t>2018-01-22 00:00:00 UTC</t>
  </si>
  <si>
    <t>eebb8622e78c78a62c7a2b941d76680f</t>
  </si>
  <si>
    <t>2017-04-14 20:11:58 UTC</t>
  </si>
  <si>
    <t>2017-04-18 04:32:32 UTC</t>
  </si>
  <si>
    <t>2017-05-08 09:57:38 UTC</t>
  </si>
  <si>
    <t>2017-05-22 00:00:00 UTC</t>
  </si>
  <si>
    <t>fd58bdbb6cc5d7519e063c3ceb7e951b</t>
  </si>
  <si>
    <t>books_technical</t>
  </si>
  <si>
    <t>2018-04-25 13:02:26 UTC</t>
  </si>
  <si>
    <t>2018-04-25 13:15:26 UTC</t>
  </si>
  <si>
    <t>2018-05-08 16:32:17 UTC</t>
  </si>
  <si>
    <t>babf4b3af8749669fef673abd352fab9</t>
  </si>
  <si>
    <t>2018-03-20 15:40:29 UTC</t>
  </si>
  <si>
    <t>2018-03-20 15:55:49 UTC</t>
  </si>
  <si>
    <t>2018-04-03 23:59:03 UTC</t>
  </si>
  <si>
    <t>ef4d2d9564c616f5525660a63febb1b2</t>
  </si>
  <si>
    <t>2017-05-26 15:53:43 UTC</t>
  </si>
  <si>
    <t>2017-05-26 16:02:50 UTC</t>
  </si>
  <si>
    <t>2017-06-01 15:32:42 UTC</t>
  </si>
  <si>
    <t>2eb868f2f7abdf4284337d1cdeb7399b</t>
  </si>
  <si>
    <t>2018-06-26 20:15:31 UTC</t>
  </si>
  <si>
    <t>2018-06-28 09:31:23 UTC</t>
  </si>
  <si>
    <t>2018-07-09 20:32:51 UTC</t>
  </si>
  <si>
    <t>e352ff9f2e0ad057b6ce41cc5a662991</t>
  </si>
  <si>
    <t>2018-01-26 15:45:51 UTC</t>
  </si>
  <si>
    <t>2018-01-30 04:31:20 UTC</t>
  </si>
  <si>
    <t>2018-02-27 17:09:45 UTC</t>
  </si>
  <si>
    <t>d3eb3d3d09637fa9093a25b933eaf1d4</t>
  </si>
  <si>
    <t>2017-05-27 14:01:19 UTC</t>
  </si>
  <si>
    <t>2017-05-30 05:02:36 UTC</t>
  </si>
  <si>
    <t>2017-06-13 11:42:06 UTC</t>
  </si>
  <si>
    <t>2017-06-27 00:00:00 UTC</t>
  </si>
  <si>
    <t>a0d8479e0bc26a5baa9988711c4320b1</t>
  </si>
  <si>
    <t>2017-07-03 18:33:12 UTC</t>
  </si>
  <si>
    <t>2017-07-03 18:45:17 UTC</t>
  </si>
  <si>
    <t>2017-07-24 16:18:37 UTC</t>
  </si>
  <si>
    <t>2017-07-31 00:00:00 UTC</t>
  </si>
  <si>
    <t>f074affa7545c0e7932c9db1a51006d4</t>
  </si>
  <si>
    <t>2017-06-06 20:29:48 UTC</t>
  </si>
  <si>
    <t>2017-06-06 20:42:29 UTC</t>
  </si>
  <si>
    <t>2017-06-19 12:27:55 UTC</t>
  </si>
  <si>
    <t>2017-06-29 00:00:00 UTC</t>
  </si>
  <si>
    <t>02a7c0948e8f36cc17e787f73395de4d</t>
  </si>
  <si>
    <t>2017-12-14 22:04:16 UTC</t>
  </si>
  <si>
    <t>2017-12-16 02:51:12 UTC</t>
  </si>
  <si>
    <t>2018-01-03 01:27:11 UTC</t>
  </si>
  <si>
    <t>52763116adc954bc1620d419789e7e7c</t>
  </si>
  <si>
    <t>2017-12-20 16:19:03 UTC</t>
  </si>
  <si>
    <t>2017-12-20 16:32:01 UTC</t>
  </si>
  <si>
    <t>2018-01-07 15:33:59 UTC</t>
  </si>
  <si>
    <t>2018-01-19 00:00:00 UTC</t>
  </si>
  <si>
    <t>1e2fdbfa655daff7faa277e05f608081</t>
  </si>
  <si>
    <t>2017-11-10 19:57:05 UTC</t>
  </si>
  <si>
    <t>2017-11-10 20:10:36 UTC</t>
  </si>
  <si>
    <t>2017-11-23 23:26:56 UTC</t>
  </si>
  <si>
    <t>2ce7fb3d9314c0a8e4e8c04eb1224919</t>
  </si>
  <si>
    <t>2018-06-10 12:42:23 UTC</t>
  </si>
  <si>
    <t>2018-06-10 12:57:11 UTC</t>
  </si>
  <si>
    <t>2018-06-28 15:17:02 UTC</t>
  </si>
  <si>
    <t>2018-07-17 00:00:00 UTC</t>
  </si>
  <si>
    <t>cb303a906d3da8596487dc9de116fae8</t>
  </si>
  <si>
    <t>2017-12-08 23:55:40 UTC</t>
  </si>
  <si>
    <t>2017-12-09 00:11:43 UTC</t>
  </si>
  <si>
    <t>2017-12-27 03:48:46 UTC</t>
  </si>
  <si>
    <t>3e37861f5eeb4e7f465390b54c79bca7</t>
  </si>
  <si>
    <t>2018-03-11 11:07:49 UTC</t>
  </si>
  <si>
    <t>2018-03-11 11:49:24 UTC</t>
  </si>
  <si>
    <t>2018-04-16 15:17:31 UTC</t>
  </si>
  <si>
    <t>9702b284912de5c57518af9f8220246c</t>
  </si>
  <si>
    <t>2018-08-03 00:08:00 UTC</t>
  </si>
  <si>
    <t>2018-08-04 00:04:07 UTC</t>
  </si>
  <si>
    <t>2018-08-24 15:03:53 UTC</t>
  </si>
  <si>
    <t>2018-09-14 00:00:00 UTC</t>
  </si>
  <si>
    <t>d5da3d3e9a68ba109b6f8f0d2ad567cf</t>
  </si>
  <si>
    <t>2018-07-04 07:56:23 UTC</t>
  </si>
  <si>
    <t>2018-07-05 17:35:17 UTC</t>
  </si>
  <si>
    <t>2018-08-17 21:22:01 UTC</t>
  </si>
  <si>
    <t>328992b5e36f5977542f8aa16b0ed161</t>
  </si>
  <si>
    <t>2018-06-01 16:39:49 UTC</t>
  </si>
  <si>
    <t>2018-06-01 16:51:20 UTC</t>
  </si>
  <si>
    <t>2018-06-14 16:38:25 UTC</t>
  </si>
  <si>
    <t>6493662503709d0182824311f551c45a</t>
  </si>
  <si>
    <t>2018-05-10 11:13:43 UTC</t>
  </si>
  <si>
    <t>2018-05-11 03:10:47 UTC</t>
  </si>
  <si>
    <t>2018-06-06 16:11:58 UTC</t>
  </si>
  <si>
    <t>fd651b5d45523bedc2076c015e66b6ee</t>
  </si>
  <si>
    <t>2018-03-05 18:17:44 UTC</t>
  </si>
  <si>
    <t>2018-03-07 02:48:56 UTC</t>
  </si>
  <si>
    <t>2018-03-26 20:47:33 UTC</t>
  </si>
  <si>
    <t>7f579a347e00ac4d36c143a5969e5189</t>
  </si>
  <si>
    <t>2018-07-21 17:02:18 UTC</t>
  </si>
  <si>
    <t>2018-07-26 23:31:24 UTC</t>
  </si>
  <si>
    <t>2018-08-02 21:03:57 UTC</t>
  </si>
  <si>
    <t>437ad5a02525073e622a0752d52e8e19</t>
  </si>
  <si>
    <t>2018-04-17 19:04:41 UTC</t>
  </si>
  <si>
    <t>2018-04-17 19:15:17 UTC</t>
  </si>
  <si>
    <t>2018-04-26 02:12:07 UTC</t>
  </si>
  <si>
    <t>50049a00b862d9b72dda26d6e7c38d6d</t>
  </si>
  <si>
    <t>2018-05-17 17:05:15 UTC</t>
  </si>
  <si>
    <t>2018-05-18 17:15:10 UTC</t>
  </si>
  <si>
    <t>2018-06-05 18:22:52 UTC</t>
  </si>
  <si>
    <t>2018-06-05 00:00:00 UTC</t>
  </si>
  <si>
    <t>e1143a99ea4cc1bd3a625b3501484dce</t>
  </si>
  <si>
    <t>2018-04-29 12:51:18 UTC</t>
  </si>
  <si>
    <t>2018-04-29 13:11:09 UTC</t>
  </si>
  <si>
    <t>2018-05-04 21:49:03 UTC</t>
  </si>
  <si>
    <t>12f3b807beab1531c618404375262147</t>
  </si>
  <si>
    <t>2018-02-11 22:31:31 UTC</t>
  </si>
  <si>
    <t>2018-02-16 08:10:27 UTC</t>
  </si>
  <si>
    <t>2018-03-16 00:57:17 UTC</t>
  </si>
  <si>
    <t>90423fbde022b7991066ba965cfe537d</t>
  </si>
  <si>
    <t>2017-11-22 23:03:14 UTC</t>
  </si>
  <si>
    <t>2017-11-22 23:13:30 UTC</t>
  </si>
  <si>
    <t>2017-12-07 23:02:56 UTC</t>
  </si>
  <si>
    <t>29382aea641df80ffc138e1d4dd50ffd</t>
  </si>
  <si>
    <t>2017-04-10 11:57:04 UTC</t>
  </si>
  <si>
    <t>2017-04-10 12:10:45 UTC</t>
  </si>
  <si>
    <t>2017-04-18 12:33:52 UTC</t>
  </si>
  <si>
    <t>2017-05-02 00:00:00 UTC</t>
  </si>
  <si>
    <t>26a25b8924d3410c6237cef523646975</t>
  </si>
  <si>
    <t>2018-06-21 12:30:13 UTC</t>
  </si>
  <si>
    <t>2018-06-21 12:57:09 UTC</t>
  </si>
  <si>
    <t>2018-07-09 22:22:13 UTC</t>
  </si>
  <si>
    <t>677cebcf344bca22b07250e7548bd8bc</t>
  </si>
  <si>
    <t>2017-05-01 18:11:52 UTC</t>
  </si>
  <si>
    <t>2017-05-01 18:26:01 UTC</t>
  </si>
  <si>
    <t>2017-05-23 15:22:26 UTC</t>
  </si>
  <si>
    <t>2017-06-12 00:00:00 UTC</t>
  </si>
  <si>
    <t>30597e915fa41c74c59cf5f8ce640d3d</t>
  </si>
  <si>
    <t>2018-07-09 08:54:04 UTC</t>
  </si>
  <si>
    <t>2018-07-09 09:15:15 UTC</t>
  </si>
  <si>
    <t>2018-07-19 18:51:43 UTC</t>
  </si>
  <si>
    <t>a9e8723ce1d27e389ff1e5ef7a71502b</t>
  </si>
  <si>
    <t>2018-08-10 00:04:34 UTC</t>
  </si>
  <si>
    <t>2018-08-10 00:24:44 UTC</t>
  </si>
  <si>
    <t>2018-08-23 23:56:29 UTC</t>
  </si>
  <si>
    <t>4a5ae0241cc3b71a2ebeaafdac23168f</t>
  </si>
  <si>
    <t>2017-06-03 14:21:12 UTC</t>
  </si>
  <si>
    <t>2017-06-06 13:10:14 UTC</t>
  </si>
  <si>
    <t>2017-06-14 16:42:36 UTC</t>
  </si>
  <si>
    <t>a770d696d001cb50c7ef69105c3e06f4</t>
  </si>
  <si>
    <t>2017-11-23 10:14:39 UTC</t>
  </si>
  <si>
    <t>2017-11-23 10:28:28 UTC</t>
  </si>
  <si>
    <t>2017-12-20 19:29:09 UTC</t>
  </si>
  <si>
    <t>7fc9c416ca9144971f5486875181bdcb</t>
  </si>
  <si>
    <t>2017-03-02 20:27:22 UTC</t>
  </si>
  <si>
    <t>2017-03-02 20:35:19 UTC</t>
  </si>
  <si>
    <t>2017-03-13 15:34:54 UTC</t>
  </si>
  <si>
    <t>db5be41fbd2f5f305ddc8ca9c3dc473e</t>
  </si>
  <si>
    <t>2018-01-30 14:32:13 UTC</t>
  </si>
  <si>
    <t>2018-01-30 14:55:12 UTC</t>
  </si>
  <si>
    <t>2018-03-07 17:33:10 UTC</t>
  </si>
  <si>
    <t>2018-03-08 00:00:00 UTC</t>
  </si>
  <si>
    <t>772af06ac77da4c6588ea39bf6a8f1b6</t>
  </si>
  <si>
    <t>2018-01-19 21:00:08 UTC</t>
  </si>
  <si>
    <t>2018-01-19 21:12:27 UTC</t>
  </si>
  <si>
    <t>2018-01-30 23:04:34 UTC</t>
  </si>
  <si>
    <t>1ae6cdc7484c3cf6f29144b09d68f360</t>
  </si>
  <si>
    <t>2018-03-21 20:36:49 UTC</t>
  </si>
  <si>
    <t>2018-03-21 20:47:53 UTC</t>
  </si>
  <si>
    <t>2018-04-11 17:03:08 UTC</t>
  </si>
  <si>
    <t>c2e238379963b97671f2b23db3e27379</t>
  </si>
  <si>
    <t>2018-04-28 15:18:54 UTC</t>
  </si>
  <si>
    <t>2018-04-28 15:35:16 UTC</t>
  </si>
  <si>
    <t>2018-05-12 01:24:29 UTC</t>
  </si>
  <si>
    <t>62a7bb29522188f4c6467125ea02e867</t>
  </si>
  <si>
    <t>2018-06-25 16:49:48 UTC</t>
  </si>
  <si>
    <t>2018-06-25 17:18:50 UTC</t>
  </si>
  <si>
    <t>2018-07-02 21:32:07 UTC</t>
  </si>
  <si>
    <t>478627b306121470f39a3097aabbbc70</t>
  </si>
  <si>
    <t>2018-06-06 14:23:26 UTC</t>
  </si>
  <si>
    <t>2018-06-08 03:13:35 UTC</t>
  </si>
  <si>
    <t>2018-06-21 14:12:26 UTC</t>
  </si>
  <si>
    <t>2018-07-18 00:00:00 UTC</t>
  </si>
  <si>
    <t>baeda1a6ab86cb05572b31817ab4e413</t>
  </si>
  <si>
    <t>2018-05-27 20:33:05 UTC</t>
  </si>
  <si>
    <t>2018-05-29 03:14:38 UTC</t>
  </si>
  <si>
    <t>2018-06-19 11:58:29 UTC</t>
  </si>
  <si>
    <t>d68bca6b32291bfc980e6c3a89257ea1</t>
  </si>
  <si>
    <t>2018-04-17 15:46:37 UTC</t>
  </si>
  <si>
    <t>2018-04-17 16:30:33 UTC</t>
  </si>
  <si>
    <t>2018-04-27 11:19:21 UTC</t>
  </si>
  <si>
    <t>f6d1b6b0b6f93eab6bdf97aea6a0b7ef</t>
  </si>
  <si>
    <t>2018-04-01 20:56:01 UTC</t>
  </si>
  <si>
    <t>2018-04-03 05:10:36 UTC</t>
  </si>
  <si>
    <t>2018-04-21 17:58:21 UTC</t>
  </si>
  <si>
    <t>b1f9095a10dfd9fcf032d74f71348e44</t>
  </si>
  <si>
    <t>2018-05-16 15:46:36 UTC</t>
  </si>
  <si>
    <t>2018-05-17 03:16:15 UTC</t>
  </si>
  <si>
    <t>2018-06-07 23:18:44 UTC</t>
  </si>
  <si>
    <t>c441a9a0fbf9ceb54037aed741d95e8a</t>
  </si>
  <si>
    <t>2018-03-08 11:21:00 UTC</t>
  </si>
  <si>
    <t>2018-03-08 11:30:31 UTC</t>
  </si>
  <si>
    <t>2018-03-15 21:17:38 UTC</t>
  </si>
  <si>
    <t>6e424a06931a556c15b962b40017f690</t>
  </si>
  <si>
    <t>2018-08-17 11:19:40 UTC</t>
  </si>
  <si>
    <t>2018-08-17 11:35:12 UTC</t>
  </si>
  <si>
    <t>2018-08-23 20:22:00 UTC</t>
  </si>
  <si>
    <t>2a3762b415e231ea52cc41aa0c4530fd</t>
  </si>
  <si>
    <t>2018-04-20 14:42:21 UTC</t>
  </si>
  <si>
    <t>2018-04-24 18:58:27 UTC</t>
  </si>
  <si>
    <t>2018-05-03 16:15:37 UTC</t>
  </si>
  <si>
    <t>feb54f14f6bd742a2bbdd1d46a5ff7ce</t>
  </si>
  <si>
    <t>2018-07-18 10:58:29 UTC</t>
  </si>
  <si>
    <t>2018-07-18 11:10:20 UTC</t>
  </si>
  <si>
    <t>2018-07-30 18:08:43 UTC</t>
  </si>
  <si>
    <t>eaccdfa7ebc7197350752707a3103de3</t>
  </si>
  <si>
    <t>2017-04-08 19:37:13 UTC</t>
  </si>
  <si>
    <t>2017-04-10 06:45:09 UTC</t>
  </si>
  <si>
    <t>2017-04-19 12:17:23 UTC</t>
  </si>
  <si>
    <t>2017-05-04 00:00:00 UTC</t>
  </si>
  <si>
    <t>ae6d0f3cc69623d6826ea64fa05a0158</t>
  </si>
  <si>
    <t>2018-08-07 12:07:02 UTC</t>
  </si>
  <si>
    <t>2018-08-07 12:24:50 UTC</t>
  </si>
  <si>
    <t>2018-08-21 15:03:37 UTC</t>
  </si>
  <si>
    <t>6c626fb49235255bbb0d81f5e8785aa0</t>
  </si>
  <si>
    <t>2018-01-17 21:49:28 UTC</t>
  </si>
  <si>
    <t>2018-01-17 21:59:30 UTC</t>
  </si>
  <si>
    <t>2018-02-07 20:33:04 UTC</t>
  </si>
  <si>
    <t>08dd64e78f26024b266515d5262be17f</t>
  </si>
  <si>
    <t>2017-05-07 22:18:47 UTC</t>
  </si>
  <si>
    <t>2017-05-07 22:30:17 UTC</t>
  </si>
  <si>
    <t>2017-05-30 08:12:20 UTC</t>
  </si>
  <si>
    <t>8d866309dfbf9649da64bd53a80c7b7e</t>
  </si>
  <si>
    <t>2017-05-16 18:49:55 UTC</t>
  </si>
  <si>
    <t>2017-05-18 02:15:25 UTC</t>
  </si>
  <si>
    <t>2017-06-12 16:14:51 UTC</t>
  </si>
  <si>
    <t>2017-06-20 00:00:00 UTC</t>
  </si>
  <si>
    <t>3eda68d81b3be569f9e35651a18c8215</t>
  </si>
  <si>
    <t>2017-11-07 16:00:43 UTC</t>
  </si>
  <si>
    <t>2017-11-09 05:31:36 UTC</t>
  </si>
  <si>
    <t>2017-11-24 15:49:09 UTC</t>
  </si>
  <si>
    <t>19cafdf7469104c432959892a04920a2</t>
  </si>
  <si>
    <t>2017-10-23 13:32:59 UTC</t>
  </si>
  <si>
    <t>2017-10-25 21:07:15 UTC</t>
  </si>
  <si>
    <t>2017-11-08 22:32:46 UTC</t>
  </si>
  <si>
    <t>2017-11-22 00:00:00 UTC</t>
  </si>
  <si>
    <t>28f9563bda992bf8aaefc7310e12b44c</t>
  </si>
  <si>
    <t>2017-07-11 17:37:09 UTC</t>
  </si>
  <si>
    <t>2017-07-11 17:50:15 UTC</t>
  </si>
  <si>
    <t>2017-07-24 21:45:52 UTC</t>
  </si>
  <si>
    <t>c2dae969e4d48f3afc69a5503b48bed1</t>
  </si>
  <si>
    <t>2017-12-29 10:41:12 UTC</t>
  </si>
  <si>
    <t>2017-12-29 10:49:54 UTC</t>
  </si>
  <si>
    <t>2018-01-17 17:53:01 UTC</t>
  </si>
  <si>
    <t>e1f37ead3c565a7f54eead433530c790</t>
  </si>
  <si>
    <t>2018-05-19 22:49:36 UTC</t>
  </si>
  <si>
    <t>2018-05-22 08:16:22 UTC</t>
  </si>
  <si>
    <t>2018-06-07 16:49:01 UTC</t>
  </si>
  <si>
    <t>2018-06-27 00:00:00 UTC</t>
  </si>
  <si>
    <t>fb4f1bfbc3032fb262e0548f93fe6087</t>
  </si>
  <si>
    <t>2018-03-30 19:56:57 UTC</t>
  </si>
  <si>
    <t>2018-03-30 20:47:25 UTC</t>
  </si>
  <si>
    <t>2018-04-30 16:36:39 UTC</t>
  </si>
  <si>
    <t>2018-04-27 00:00:00 UTC</t>
  </si>
  <si>
    <t>275a683f9d935da3b306ef3b0260f965</t>
  </si>
  <si>
    <t>2017-03-15 20:09:19 UTC</t>
  </si>
  <si>
    <t>2017-03-24 16:37:41 UTC</t>
  </si>
  <si>
    <t>2017-04-03 00:00:00 UTC</t>
  </si>
  <si>
    <t>4d8f7c7261c4de9e113b8d390125fdcb</t>
  </si>
  <si>
    <t>2017-02-26 14:14:18 UTC</t>
  </si>
  <si>
    <t>2017-03-02 03:42:05 UTC</t>
  </si>
  <si>
    <t>2017-03-09 04:57:50 UTC</t>
  </si>
  <si>
    <t>2017-03-20 00:00:00 UTC</t>
  </si>
  <si>
    <t>a891f3efca32da79bccc94e6e69fd3e0</t>
  </si>
  <si>
    <t>2017-02-09 21:28:59 UTC</t>
  </si>
  <si>
    <t>2017-02-09 21:43:13 UTC</t>
  </si>
  <si>
    <t>2017-02-17 14:52:09 UTC</t>
  </si>
  <si>
    <t>2017-03-08 00:00:00 UTC</t>
  </si>
  <si>
    <t>c9f82228090c2fa7709d20648f66e84f</t>
  </si>
  <si>
    <t>2017-02-24 15:16:21 UTC</t>
  </si>
  <si>
    <t>2017-02-24 15:30:16 UTC</t>
  </si>
  <si>
    <t>2017-03-08 07:12:51 UTC</t>
  </si>
  <si>
    <t>2017-03-17 00:00:00 UTC</t>
  </si>
  <si>
    <t>871602fdb0b91bf6bd79db21dbe419fe</t>
  </si>
  <si>
    <t>2017-04-01 20:41:17 UTC</t>
  </si>
  <si>
    <t>2017-04-04 06:05:36 UTC</t>
  </si>
  <si>
    <t>2017-04-07 11:42:36 UTC</t>
  </si>
  <si>
    <t>2017-04-26 00:00:00 UTC</t>
  </si>
  <si>
    <t>5cf4f1db71ef2896c0c286637f7dffd1</t>
  </si>
  <si>
    <t>2018-07-25 13:20:53 UTC</t>
  </si>
  <si>
    <t>2018-07-25 13:30:15 UTC</t>
  </si>
  <si>
    <t>2018-07-30 15:55:11 UTC</t>
  </si>
  <si>
    <t>b7f9c9109dcd289ae63ca77bfade44f7</t>
  </si>
  <si>
    <t>2018-06-30 23:22:38 UTC</t>
  </si>
  <si>
    <t>2018-06-30 23:35:15 UTC</t>
  </si>
  <si>
    <t>2018-07-04 16:35:50 UTC</t>
  </si>
  <si>
    <t>c3c86ecc0f7508ffce2a4662f49d9d8b</t>
  </si>
  <si>
    <t>2018-05-14 12:42:52 UTC</t>
  </si>
  <si>
    <t>2018-05-14 12:55:25 UTC</t>
  </si>
  <si>
    <t>2018-05-18 14:12:20 UTC</t>
  </si>
  <si>
    <t>f9f5a6122ac5d668e8bf05b61354507e</t>
  </si>
  <si>
    <t>2018-04-04 15:18:25 UTC</t>
  </si>
  <si>
    <t>2018-04-04 18:28:22 UTC</t>
  </si>
  <si>
    <t>2018-04-18 19:07:51 UTC</t>
  </si>
  <si>
    <t>48e081b41ba80f4327ded0c709f696bb</t>
  </si>
  <si>
    <t>2018-08-21 17:04:34 UTC</t>
  </si>
  <si>
    <t>2018-08-21 17:27:06 UTC</t>
  </si>
  <si>
    <t>2018-08-30 14:04:50 UTC</t>
  </si>
  <si>
    <t>b1f9820e61b6a6a7643c961eaf4f217d</t>
  </si>
  <si>
    <t>2018-04-09 18:06:36 UTC</t>
  </si>
  <si>
    <t>2018-04-09 18:31:36 UTC</t>
  </si>
  <si>
    <t>2018-04-16 18:05:42 UTC</t>
  </si>
  <si>
    <t>d2e280e54ecb98f30a641bb661336baa</t>
  </si>
  <si>
    <t>2018-04-05 11:22:54 UTC</t>
  </si>
  <si>
    <t>2018-04-07 02:48:13 UTC</t>
  </si>
  <si>
    <t>2018-04-13 00:50:52 UTC</t>
  </si>
  <si>
    <t>bf806b8caac4194e3f3b600656456384</t>
  </si>
  <si>
    <t>2018-07-22 13:03:37 UTC</t>
  </si>
  <si>
    <t>2018-07-23 11:31:25 UTC</t>
  </si>
  <si>
    <t>2018-08-08 03:14:46 UTC</t>
  </si>
  <si>
    <t>6864a2123ff29285627d16be37bc8b02</t>
  </si>
  <si>
    <t>2018-07-08 19:40:11 UTC</t>
  </si>
  <si>
    <t>2018-07-08 19:50:10 UTC</t>
  </si>
  <si>
    <t>2018-07-21 18:36:24 UTC</t>
  </si>
  <si>
    <t>9e766b8cbac373f4795d99c05f57514c</t>
  </si>
  <si>
    <t>2018-07-08 19:50:14 UTC</t>
  </si>
  <si>
    <t>2018-07-19 20:58:45 UTC</t>
  </si>
  <si>
    <t>5759a07ad897af5017002314211af1ee</t>
  </si>
  <si>
    <t>2018-03-30 19:03:15 UTC</t>
  </si>
  <si>
    <t>2018-03-30 19:15:09 UTC</t>
  </si>
  <si>
    <t>2018-04-14 16:24:38 UTC</t>
  </si>
  <si>
    <t>2018-04-19 00:00:00 UTC</t>
  </si>
  <si>
    <t>47b057651b917dc455af22ed02390172</t>
  </si>
  <si>
    <t>2018-04-11 13:29:38 UTC</t>
  </si>
  <si>
    <t>2018-04-11 13:50:30 UTC</t>
  </si>
  <si>
    <t>2018-04-23 18:48:46 UTC</t>
  </si>
  <si>
    <t>edc07d2563b2d10bdf1a0376f65b8f76</t>
  </si>
  <si>
    <t>2018-08-01 21:40:21 UTC</t>
  </si>
  <si>
    <t>2018-08-03 02:50:29 UTC</t>
  </si>
  <si>
    <t>2018-08-09 16:48:54 UTC</t>
  </si>
  <si>
    <t>2f5860ef509cf4e68e48e91541613cf0</t>
  </si>
  <si>
    <t>2018-04-30 03:43:40 UTC</t>
  </si>
  <si>
    <t>2018-04-30 04:15:35 UTC</t>
  </si>
  <si>
    <t>2018-05-07 21:48:35 UTC</t>
  </si>
  <si>
    <t>3d0edcf47a5092f12524fc91a5fbdaee</t>
  </si>
  <si>
    <t>food</t>
  </si>
  <si>
    <t>2018-04-24 23:17:31 UTC</t>
  </si>
  <si>
    <t>2018-04-25 00:00:05 UTC</t>
  </si>
  <si>
    <t>2018-05-08 22:32:54 UTC</t>
  </si>
  <si>
    <t>9c82bca31120157620aa240857a67802</t>
  </si>
  <si>
    <t>2017-09-18 11:18:00 UTC</t>
  </si>
  <si>
    <t>2017-09-19 11:28:14 UTC</t>
  </si>
  <si>
    <t>2017-10-06 17:22:18 UTC</t>
  </si>
  <si>
    <t>2017-10-17 00:00:00 UTC</t>
  </si>
  <si>
    <t>df13cbaf3230c62a4b582317936e8a39</t>
  </si>
  <si>
    <t>2018-07-08 11:25:34 UTC</t>
  </si>
  <si>
    <t>2018-07-08 11:45:37 UTC</t>
  </si>
  <si>
    <t>2018-07-13 22:04:38 UTC</t>
  </si>
  <si>
    <t>29656da67c9da8377949302afdef7c69</t>
  </si>
  <si>
    <t>2017-02-06 20:09:07 UTC</t>
  </si>
  <si>
    <t>2017-02-06 20:22:08 UTC</t>
  </si>
  <si>
    <t>2017-02-13 23:57:41 UTC</t>
  </si>
  <si>
    <t>48340ddd156767e80ea7a05abc8a0af4</t>
  </si>
  <si>
    <t>2018-05-27 12:30:34 UTC</t>
  </si>
  <si>
    <t>2018-05-27 12:55:38 UTC</t>
  </si>
  <si>
    <t>2018-06-15 14:36:37 UTC</t>
  </si>
  <si>
    <t>19c6c1105d0814693c2555123f76cc1c</t>
  </si>
  <si>
    <t>2018-05-30 07:37:14 UTC</t>
  </si>
  <si>
    <t>2018-05-30 07:51:21 UTC</t>
  </si>
  <si>
    <t>2018-06-15 19:34:28 UTC</t>
  </si>
  <si>
    <t>7d968bc979aa1c9884fb1cd6e4e76f64</t>
  </si>
  <si>
    <t>2018-01-16 17:54:02 UTC</t>
  </si>
  <si>
    <t>2018-01-17 03:36:36 UTC</t>
  </si>
  <si>
    <t>2018-01-27 14:48:25 UTC</t>
  </si>
  <si>
    <t>84ca1ce0b502782387a2afcd5a8e9356</t>
  </si>
  <si>
    <t>2018-03-02 13:08:30 UTC</t>
  </si>
  <si>
    <t>2018-03-03 02:51:11 UTC</t>
  </si>
  <si>
    <t>2018-03-16 17:51:59 UTC</t>
  </si>
  <si>
    <t>fd7bc10be53abc6d0c38867a72503dd9</t>
  </si>
  <si>
    <t>2018-08-01 13:01:50 UTC</t>
  </si>
  <si>
    <t>2018-08-02 05:30:47 UTC</t>
  </si>
  <si>
    <t>2018-08-17 17:16:54 UTC</t>
  </si>
  <si>
    <t>2018-08-29 00:00:00 UTC</t>
  </si>
  <si>
    <t>3d320afe6c5a89ea025c81254ecfdfae</t>
  </si>
  <si>
    <t>2018-02-25 10:41:14 UTC</t>
  </si>
  <si>
    <t>2018-02-27 04:30:55 UTC</t>
  </si>
  <si>
    <t>2018-03-13 22:59:42 UTC</t>
  </si>
  <si>
    <t>30195b7c75a04ab7dcea9f845891703b</t>
  </si>
  <si>
    <t>2017-09-11 23:24:59 UTC</t>
  </si>
  <si>
    <t>2017-09-11 23:35:16 UTC</t>
  </si>
  <si>
    <t>2017-09-27 16:42:09 UTC</t>
  </si>
  <si>
    <t>b4cf18f6e47d64387501e0dc77b1ac82</t>
  </si>
  <si>
    <t>2017-11-29 09:47:31 UTC</t>
  </si>
  <si>
    <t>2017-11-29 09:57:34 UTC</t>
  </si>
  <si>
    <t>2017-12-18 12:49:40 UTC</t>
  </si>
  <si>
    <t>c2f32abcd402889b6cb0bcb5847340af</t>
  </si>
  <si>
    <t>2017-12-18 09:52:40 UTC</t>
  </si>
  <si>
    <t>2017-12-19 09:59:40 UTC</t>
  </si>
  <si>
    <t>2018-01-03 21:16:58 UTC</t>
  </si>
  <si>
    <t>2018-01-18 00:00:00 UTC</t>
  </si>
  <si>
    <t>6215b65b1a79cc034605e477320e37c3</t>
  </si>
  <si>
    <t>2017-11-29 11:11:52 UTC</t>
  </si>
  <si>
    <t>2017-11-29 11:37:16 UTC</t>
  </si>
  <si>
    <t>2017-12-12 21:48:29 UTC</t>
  </si>
  <si>
    <t>817856093e04996ba35912467fcb6706</t>
  </si>
  <si>
    <t>2017-12-06 19:13:41 UTC</t>
  </si>
  <si>
    <t>2017-12-06 19:29:46 UTC</t>
  </si>
  <si>
    <t>2017-12-18 20:52:13 UTC</t>
  </si>
  <si>
    <t>602974d0aef1955c2ccfc90dd8c647a2</t>
  </si>
  <si>
    <t>2018-06-12 22:25:20 UTC</t>
  </si>
  <si>
    <t>2018-06-13 22:39:09 UTC</t>
  </si>
  <si>
    <t>2018-06-29 15:24:30 UTC</t>
  </si>
  <si>
    <t>e37f11cae9985ca58f0b56f268720537</t>
  </si>
  <si>
    <t>2017-07-26 11:46:34 UTC</t>
  </si>
  <si>
    <t>2017-07-27 10:10:16 UTC</t>
  </si>
  <si>
    <t>2017-07-31 17:49:56 UTC</t>
  </si>
  <si>
    <t>87d92a7867789e52a3397ad14dfd206e</t>
  </si>
  <si>
    <t>2017-12-10 12:06:55 UTC</t>
  </si>
  <si>
    <t>2017-12-10 12:19:28 UTC</t>
  </si>
  <si>
    <t>2017-12-27 21:48:08 UTC</t>
  </si>
  <si>
    <t>d1ccec3180d63d8bfd37f65d34f07da5</t>
  </si>
  <si>
    <t>2017-02-03 16:30:51 UTC</t>
  </si>
  <si>
    <t>2017-02-03 16:45:11 UTC</t>
  </si>
  <si>
    <t>2017-02-20 13:32:30 UTC</t>
  </si>
  <si>
    <t>9378b5fa3133e86bb44a365e66c24b03</t>
  </si>
  <si>
    <t>2017-10-03 10:53:53 UTC</t>
  </si>
  <si>
    <t>2017-10-04 10:56:28 UTC</t>
  </si>
  <si>
    <t>2017-10-30 17:39:06 UTC</t>
  </si>
  <si>
    <t>2017-10-30 00:00:00 UTC</t>
  </si>
  <si>
    <t>6ba74355a0bd6d93ae590f6d510958b8</t>
  </si>
  <si>
    <t>2018-06-12 13:09:12 UTC</t>
  </si>
  <si>
    <t>2018-06-12 13:43:00 UTC</t>
  </si>
  <si>
    <t>2018-06-22 15:39:35 UTC</t>
  </si>
  <si>
    <t>99dc6d9fbacb076c3843ffdc647b3c11</t>
  </si>
  <si>
    <t>2018-06-16 22:52:32 UTC</t>
  </si>
  <si>
    <t>2018-06-16 23:15:51 UTC</t>
  </si>
  <si>
    <t>2018-07-06 00:42:52 UTC</t>
  </si>
  <si>
    <t>3adf1c191833181e2e17f0639140b2cd</t>
  </si>
  <si>
    <t>2017-10-28 13:18:28 UTC</t>
  </si>
  <si>
    <t>2017-10-28 13:35:14 UTC</t>
  </si>
  <si>
    <t>2017-11-10 17:23:41 UTC</t>
  </si>
  <si>
    <t>b47f9f663e41971f0d31b1caa6468c40</t>
  </si>
  <si>
    <t>2017-10-15 19:41:20 UTC</t>
  </si>
  <si>
    <t>2017-10-17 04:25:11 UTC</t>
  </si>
  <si>
    <t>2017-10-23 16:52:45 UTC</t>
  </si>
  <si>
    <t>dead1e90233baca62101df8aaa1f2b66</t>
  </si>
  <si>
    <t>2018-07-18 17:09:11 UTC</t>
  </si>
  <si>
    <t>2018-07-19 03:02:33 UTC</t>
  </si>
  <si>
    <t>2018-07-20 17:08:34 UTC</t>
  </si>
  <si>
    <t>052957b74548fe2ce95f70d3623e6eb3</t>
  </si>
  <si>
    <t>2018-06-11 09:46:31 UTC</t>
  </si>
  <si>
    <t>2018-06-12 04:35:28 UTC</t>
  </si>
  <si>
    <t>2018-06-18 10:28:45 UTC</t>
  </si>
  <si>
    <t>1c928abe3140f4705e73bc9ffe47e5cd</t>
  </si>
  <si>
    <t>2017-12-05 16:57:33 UTC</t>
  </si>
  <si>
    <t>2017-12-05 17:12:19 UTC</t>
  </si>
  <si>
    <t>2017-12-20 01:48:39 UTC</t>
  </si>
  <si>
    <t>895ab968e7bb0d5659d16cd74cd1650c</t>
  </si>
  <si>
    <t>2017-08-08 20:26:31 UTC</t>
  </si>
  <si>
    <t>2017-08-08 20:43:31 UTC</t>
  </si>
  <si>
    <t>2017-08-14 12:46:18 UTC</t>
  </si>
  <si>
    <t>56d8f7fb6d7398024039c2b7dff3fd0d</t>
  </si>
  <si>
    <t>2017-09-06 19:09:53 UTC</t>
  </si>
  <si>
    <t>2017-09-06 19:43:25 UTC</t>
  </si>
  <si>
    <t>2017-09-12 21:02:54 UTC</t>
  </si>
  <si>
    <t>14b01335f19b97fce1437168032ae388</t>
  </si>
  <si>
    <t>2016-10-05 19:09:33 UTC</t>
  </si>
  <si>
    <t>2016-10-06 15:59:18 UTC</t>
  </si>
  <si>
    <t>2016-10-18 20:37:33 UTC</t>
  </si>
  <si>
    <t>2016-11-29 00:00:00 UTC</t>
  </si>
  <si>
    <t>51e82141cdf2ead4a357379adc6862f0</t>
  </si>
  <si>
    <t>2018-04-23 14:45:53 UTC</t>
  </si>
  <si>
    <t>2018-04-24 19:21:00 UTC</t>
  </si>
  <si>
    <t>2018-05-18 20:46:28 UTC</t>
  </si>
  <si>
    <t>4780df3ccba2421e8403792f2a8a0d67</t>
  </si>
  <si>
    <t>2018-03-01 10:48:09 UTC</t>
  </si>
  <si>
    <t>2018-03-01 11:14:34 UTC</t>
  </si>
  <si>
    <t>2018-04-04 12:53:42 UTC</t>
  </si>
  <si>
    <t>99c8af04316c292e23ca57d8917db2ad</t>
  </si>
  <si>
    <t>2018-01-12 16:21:42 UTC</t>
  </si>
  <si>
    <t>2018-01-12 16:31:24 UTC</t>
  </si>
  <si>
    <t>2018-03-15 20:25:26 UTC</t>
  </si>
  <si>
    <t>7aefecb78e141afbc6cd675bb64f3760</t>
  </si>
  <si>
    <t>2018-01-09 10:15:46 UTC</t>
  </si>
  <si>
    <t>2018-01-09 10:29:37 UTC</t>
  </si>
  <si>
    <t>2018-01-19 23:42:03 UTC</t>
  </si>
  <si>
    <t>2018-02-21 00:00:00 UTC</t>
  </si>
  <si>
    <t>6d0da5add693d625079fa8fdf40967d6</t>
  </si>
  <si>
    <t>2017-12-26 14:20:25 UTC</t>
  </si>
  <si>
    <t>2017-12-27 04:07:45 UTC</t>
  </si>
  <si>
    <t>2018-01-11 00:26:54 UTC</t>
  </si>
  <si>
    <t>e696067860c4351d739a8fbf197d30b7</t>
  </si>
  <si>
    <t>2018-06-13 14:46:59 UTC</t>
  </si>
  <si>
    <t>2018-06-13 15:24:18 UTC</t>
  </si>
  <si>
    <t>2018-06-20 13:54:22 UTC</t>
  </si>
  <si>
    <t>49822ac9e14074c1575428d613ac3889</t>
  </si>
  <si>
    <t>2017-09-15 10:55:33 UTC</t>
  </si>
  <si>
    <t>2017-09-15 11:10:21 UTC</t>
  </si>
  <si>
    <t>2017-09-19 21:02:35 UTC</t>
  </si>
  <si>
    <t>3ed1ef20c8c54360c670c3f6c793c130</t>
  </si>
  <si>
    <t>2018-05-03 17:36:53 UTC</t>
  </si>
  <si>
    <t>2018-05-04 17:35:21 UTC</t>
  </si>
  <si>
    <t>2018-05-10 18:34:21 UTC</t>
  </si>
  <si>
    <t>18ef2a64141eab548a2c46df2545b1ee</t>
  </si>
  <si>
    <t>market_place</t>
  </si>
  <si>
    <t>2017-02-08 14:41:53 UTC</t>
  </si>
  <si>
    <t>2017-02-10 02:43:14 UTC</t>
  </si>
  <si>
    <t>2017-02-20 13:42:38 UTC</t>
  </si>
  <si>
    <t>be27c932495b78e00ca71c8022b525a6</t>
  </si>
  <si>
    <t>2017-04-25 09:46:51 UTC</t>
  </si>
  <si>
    <t>2017-04-26 09:36:30 UTC</t>
  </si>
  <si>
    <t>2017-05-11 09:02:39 UTC</t>
  </si>
  <si>
    <t>2017-05-26 00:00:00 UTC</t>
  </si>
  <si>
    <t>53c9a0d2bf333276fee812b2f2bcec0a</t>
  </si>
  <si>
    <t>2017-04-26 00:35:34 UTC</t>
  </si>
  <si>
    <t>2017-04-27 13:05:31 UTC</t>
  </si>
  <si>
    <t>2017-05-08 11:40:30 UTC</t>
  </si>
  <si>
    <t>9211fd3895bb47e2540f63577341f7b3</t>
  </si>
  <si>
    <t>2017-04-27 01:31:50 UTC</t>
  </si>
  <si>
    <t>2017-04-27 01:45:27 UTC</t>
  </si>
  <si>
    <t>2017-05-15 09:51:51 UTC</t>
  </si>
  <si>
    <t>c5f424c38dfa71a2340c9a98e4d6f48d</t>
  </si>
  <si>
    <t>construction_tools_safety</t>
  </si>
  <si>
    <t>2017-08-21 21:34:39 UTC</t>
  </si>
  <si>
    <t>2017-08-21 21:45:42 UTC</t>
  </si>
  <si>
    <t>2017-09-06 18:17:43 UTC</t>
  </si>
  <si>
    <t>ee72cc3828a08dc0672d88d212db3452</t>
  </si>
  <si>
    <t>2017-09-08 12:12:48 UTC</t>
  </si>
  <si>
    <t>2017-09-11 07:06:03 UTC</t>
  </si>
  <si>
    <t>2017-10-05 20:14:08 UTC</t>
  </si>
  <si>
    <t>2017-10-06 00:00:00 UTC</t>
  </si>
  <si>
    <t>d3abd72db4f9d182cf59e936ef0baf5a</t>
  </si>
  <si>
    <t>2018-08-15 16:47:53 UTC</t>
  </si>
  <si>
    <t>2018-08-15 16:55:31 UTC</t>
  </si>
  <si>
    <t>2018-08-21 21:33:57 UTC</t>
  </si>
  <si>
    <t>069ba523744cdda8bdd148d748540487</t>
  </si>
  <si>
    <t>2017-06-11 19:53:34 UTC</t>
  </si>
  <si>
    <t>2017-06-11 20:10:11 UTC</t>
  </si>
  <si>
    <t>2017-06-19 19:22:41 UTC</t>
  </si>
  <si>
    <t>1a74dcdf4a4d7bfd88e94110479fa484</t>
  </si>
  <si>
    <t>2017-06-27 20:12:32 UTC</t>
  </si>
  <si>
    <t>2017-06-28 20:05:22 UTC</t>
  </si>
  <si>
    <t>2017-07-18 17:34:07 UTC</t>
  </si>
  <si>
    <t>403bc403b9cc4b10bc0de6b86281728e</t>
  </si>
  <si>
    <t>2018-03-24 22:32:54 UTC</t>
  </si>
  <si>
    <t>2018-03-24 22:47:22 UTC</t>
  </si>
  <si>
    <t>2018-04-05 19:35:30 UTC</t>
  </si>
  <si>
    <t>baa8610afcede477008f6d832c7c7c86</t>
  </si>
  <si>
    <t>2017-08-09 08:27:59 UTC</t>
  </si>
  <si>
    <t>2017-08-09 08:43:15 UTC</t>
  </si>
  <si>
    <t>2017-08-22 20:45:31 UTC</t>
  </si>
  <si>
    <t>0b9585496a9549d76a405252c9a5a027</t>
  </si>
  <si>
    <t>2018-03-12 16:48:03 UTC</t>
  </si>
  <si>
    <t>2018-03-12 17:10:03 UTC</t>
  </si>
  <si>
    <t>2018-03-20 21:26:46 UTC</t>
  </si>
  <si>
    <t>92719f3b4fbd484515110bfc47e8a808</t>
  </si>
  <si>
    <t>2018-04-03 23:38:25 UTC</t>
  </si>
  <si>
    <t>2018-04-03 23:50:13 UTC</t>
  </si>
  <si>
    <t>2018-05-18 21:04:28 UTC</t>
  </si>
  <si>
    <t>c2df8e6efaa171c3bb0b11481dbd48aa</t>
  </si>
  <si>
    <t>2018-03-15 23:21:48 UTC</t>
  </si>
  <si>
    <t>2018-03-15 23:35:29 UTC</t>
  </si>
  <si>
    <t>2018-04-09 17:12:22 UTC</t>
  </si>
  <si>
    <t>840d0fe65e307594f2f5fcd49d6898d7</t>
  </si>
  <si>
    <t>2018-01-08 12:51:33 UTC</t>
  </si>
  <si>
    <t>2018-01-08 12:59:28 UTC</t>
  </si>
  <si>
    <t>2018-01-13 13:51:52 UTC</t>
  </si>
  <si>
    <t>64eeb35d3ade7fcdff9fbb1ca5175bcf</t>
  </si>
  <si>
    <t>2018-08-16 07:55:32 UTC</t>
  </si>
  <si>
    <t>2018-08-16 08:15:14 UTC</t>
  </si>
  <si>
    <t>2018-08-23 00:09:45 UTC</t>
  </si>
  <si>
    <t>2018-10-04 00:00:00 UTC</t>
  </si>
  <si>
    <t>d3af64a47d8c61129648bf0d3d695842</t>
  </si>
  <si>
    <t>2018-03-20 16:19:37 UTC</t>
  </si>
  <si>
    <t>2018-03-20 16:35:37 UTC</t>
  </si>
  <si>
    <t>2018-04-02 22:41:37 UTC</t>
  </si>
  <si>
    <t>0362e923f805ae4dce58fd78c86c96c4</t>
  </si>
  <si>
    <t>2018-04-13 13:54:38 UTC</t>
  </si>
  <si>
    <t>2018-04-13 14:09:47 UTC</t>
  </si>
  <si>
    <t>2018-04-20 22:18:41 UTC</t>
  </si>
  <si>
    <t>0e8af1a05e9022734d9794c079ebdcf5</t>
  </si>
  <si>
    <t>2018-06-06 13:45:27 UTC</t>
  </si>
  <si>
    <t>2018-06-08 02:56:27 UTC</t>
  </si>
  <si>
    <t>2018-06-20 04:05:44 UTC</t>
  </si>
  <si>
    <t>4c9ad1ec8d135d9f6cda60ba64fdc5bf</t>
  </si>
  <si>
    <t>2018-03-01 16:55:33 UTC</t>
  </si>
  <si>
    <t>2018-03-01 17:15:33 UTC</t>
  </si>
  <si>
    <t>2018-03-26 23:50:55 UTC</t>
  </si>
  <si>
    <t>9747f2b4defc1357fd6645a4acf8e0e2</t>
  </si>
  <si>
    <t>2017-04-26 13:26:49 UTC</t>
  </si>
  <si>
    <t>2017-04-26 13:42:30 UTC</t>
  </si>
  <si>
    <t>2017-05-24 02:27:52 UTC</t>
  </si>
  <si>
    <t>2017-05-29 00:00:00 UTC</t>
  </si>
  <si>
    <t>a294b359ceeb6b570206ae9a4e266230</t>
  </si>
  <si>
    <t>2017-05-03 21:22:59 UTC</t>
  </si>
  <si>
    <t>2017-05-03 21:35:24 UTC</t>
  </si>
  <si>
    <t>2017-06-01 15:47:55 UTC</t>
  </si>
  <si>
    <t>2017-06-07 00:00:00 UTC</t>
  </si>
  <si>
    <t>94efba2960b135b735b57b7da59cab23</t>
  </si>
  <si>
    <t>2018-03-18 17:17:42 UTC</t>
  </si>
  <si>
    <t>2018-03-18 17:30:51 UTC</t>
  </si>
  <si>
    <t>2018-04-16 20:24:23 UTC</t>
  </si>
  <si>
    <t>d75796c30863b988b36022bb5f1b8e16</t>
  </si>
  <si>
    <t>2018-03-17 11:40:05 UTC</t>
  </si>
  <si>
    <t>2018-03-17 11:50:43 UTC</t>
  </si>
  <si>
    <t>2018-04-16 19:48:43 UTC</t>
  </si>
  <si>
    <t>3b54c56c2a6be822cfdd5a7eff24add0</t>
  </si>
  <si>
    <t>2018-03-20 14:54:05 UTC</t>
  </si>
  <si>
    <t>2018-03-20 16:55:57 UTC</t>
  </si>
  <si>
    <t>2018-05-03 00:06:36 UTC</t>
  </si>
  <si>
    <t>aa26ab274909dba40108cdcfc216f8b6</t>
  </si>
  <si>
    <t>2018-04-10 21:32:22 UTC</t>
  </si>
  <si>
    <t>2018-04-10 21:50:05 UTC</t>
  </si>
  <si>
    <t>2018-04-21 17:33:46 UTC</t>
  </si>
  <si>
    <t>cb233c021d1912e8f7d4ccb5153e0174</t>
  </si>
  <si>
    <t>2018-07-24 14:40:42 UTC</t>
  </si>
  <si>
    <t>2018-07-25 02:44:23 UTC</t>
  </si>
  <si>
    <t>2018-07-30 23:13:36 UTC</t>
  </si>
  <si>
    <t>0c91b697f968a592811f9300675c6138</t>
  </si>
  <si>
    <t>2018-03-21 15:00:45 UTC</t>
  </si>
  <si>
    <t>2018-03-21 15:15:50 UTC</t>
  </si>
  <si>
    <t>2018-04-06 17:44:32 UTC</t>
  </si>
  <si>
    <t>78b7833f56f2ac54efd0e617ef4d4673</t>
  </si>
  <si>
    <t>2018-04-20 07:37:25 UTC</t>
  </si>
  <si>
    <t>2018-04-24 18:05:15 UTC</t>
  </si>
  <si>
    <t>2018-05-25 22:38:38 UTC</t>
  </si>
  <si>
    <t>768351bcdb7630b77da379eb5a54e9b3</t>
  </si>
  <si>
    <t>2017-03-11 15:19:53 UTC</t>
  </si>
  <si>
    <t>2017-04-07 14:42:17 UTC</t>
  </si>
  <si>
    <t>2017-04-11 00:00:00 UTC</t>
  </si>
  <si>
    <t>fbd4a1492a44a989b0e5a863581e5284</t>
  </si>
  <si>
    <t>2018-03-21 08:30:58 UTC</t>
  </si>
  <si>
    <t>2018-03-21 08:47:57 UTC</t>
  </si>
  <si>
    <t>2018-04-05 16:28:28 UTC</t>
  </si>
  <si>
    <t>2018-04-18 00:00:00 UTC</t>
  </si>
  <si>
    <t>becde0f445f588a3118a3c12bf1bef9a</t>
  </si>
  <si>
    <t>2018-05-04 23:28:10 UTC</t>
  </si>
  <si>
    <t>2018-05-04 23:50:19 UTC</t>
  </si>
  <si>
    <t>2018-05-24 18:08:47 UTC</t>
  </si>
  <si>
    <t>44a2fb6a4520b17de57affbab761dfcc</t>
  </si>
  <si>
    <t>2017-05-27 18:42:41 UTC</t>
  </si>
  <si>
    <t>2017-05-30 04:25:29 UTC</t>
  </si>
  <si>
    <t>2017-06-05 08:29:37 UTC</t>
  </si>
  <si>
    <t>f9fa435b229b328ac3cb116184422b59</t>
  </si>
  <si>
    <t>2018-08-21 20:50:17 UTC</t>
  </si>
  <si>
    <t>2018-08-22 20:45:13 UTC</t>
  </si>
  <si>
    <t>2018-08-27 19:03:39 UTC</t>
  </si>
  <si>
    <t>0b252b879dbab76b4730df79aeb1778f</t>
  </si>
  <si>
    <t>2018-02-11 21:29:50 UTC</t>
  </si>
  <si>
    <t>2018-02-11 21:48:40 UTC</t>
  </si>
  <si>
    <t>2018-03-17 16:54:21 UTC</t>
  </si>
  <si>
    <t>97ced3e3cf95caad623ab243c019a554</t>
  </si>
  <si>
    <t>2018-02-08 17:37:00 UTC</t>
  </si>
  <si>
    <t>2018-02-08 18:32:25 UTC</t>
  </si>
  <si>
    <t>2018-02-28 00:28:29 UTC</t>
  </si>
  <si>
    <t>e53516f14e3cc830f4afa84315707e9a</t>
  </si>
  <si>
    <t>2018-02-17 14:05:18 UTC</t>
  </si>
  <si>
    <t>2018-02-20 07:15:36 UTC</t>
  </si>
  <si>
    <t>2018-03-21 14:36:42 UTC</t>
  </si>
  <si>
    <t>bc1f75764ae7021a6d37772dc55a3ebe</t>
  </si>
  <si>
    <t>industry_commerce_and_business</t>
  </si>
  <si>
    <t>2018-07-10 10:32:53 UTC</t>
  </si>
  <si>
    <t>2018-07-10 10:45:39 UTC</t>
  </si>
  <si>
    <t>2018-07-25 12:36:45 UTC</t>
  </si>
  <si>
    <t>922a3f761407bb26eca665bf67d18744</t>
  </si>
  <si>
    <t>2018-03-03 17:58:28 UTC</t>
  </si>
  <si>
    <t>2018-03-06 03:49:00 UTC</t>
  </si>
  <si>
    <t>2018-03-22 09:32:43 UTC</t>
  </si>
  <si>
    <t>28bb8d06f88bafeaa80c809e2366daa7</t>
  </si>
  <si>
    <t>2017-10-09 16:08:56 UTC</t>
  </si>
  <si>
    <t>2017-10-09 16:43:53 UTC</t>
  </si>
  <si>
    <t>2017-10-27 15:53:58 UTC</t>
  </si>
  <si>
    <t>190f1efcb8b7f7fdcf6690c0c3e78c39</t>
  </si>
  <si>
    <t>2017-12-23 22:51:50 UTC</t>
  </si>
  <si>
    <t>2017-12-23 23:08:39 UTC</t>
  </si>
  <si>
    <t>2018-01-11 22:34:10 UTC</t>
  </si>
  <si>
    <t>3ddc60b196555a5b9632e7b59f655dc4</t>
  </si>
  <si>
    <t>2017-05-04 21:25:53 UTC</t>
  </si>
  <si>
    <t>2017-05-04 21:35:21 UTC</t>
  </si>
  <si>
    <t>2017-05-15 10:32:22 UTC</t>
  </si>
  <si>
    <t>873c64b7d2c1e3856c72b20334b38dd2</t>
  </si>
  <si>
    <t>2017-07-07 20:29:15 UTC</t>
  </si>
  <si>
    <t>2017-07-11 04:05:39 UTC</t>
  </si>
  <si>
    <t>2017-07-15 12:25:40 UTC</t>
  </si>
  <si>
    <t>e7fbf44c317d9ac6b87b0330fed92f1b</t>
  </si>
  <si>
    <t>2017-08-15 20:44:02 UTC</t>
  </si>
  <si>
    <t>2017-08-22 08:45:24 UTC</t>
  </si>
  <si>
    <t>2017-08-31 20:06:48 UTC</t>
  </si>
  <si>
    <t>7dd61a9dd9d2ec923177f5679d1b0ad9</t>
  </si>
  <si>
    <t>2017-12-26 22:00:57 UTC</t>
  </si>
  <si>
    <t>2017-12-28 02:37:51 UTC</t>
  </si>
  <si>
    <t>2018-01-24 00:38:33 UTC</t>
  </si>
  <si>
    <t>89035fb6f9ed1693ad716ef81c18cdb2</t>
  </si>
  <si>
    <t>2017-09-21 22:00:15 UTC</t>
  </si>
  <si>
    <t>2017-09-21 22:48:32 UTC</t>
  </si>
  <si>
    <t>2017-10-13 21:37:47 UTC</t>
  </si>
  <si>
    <t>9cb31e241f37e9115ca372ccb5973ece</t>
  </si>
  <si>
    <t>2017-10-29 14:56:07 UTC</t>
  </si>
  <si>
    <t>2017-10-29 15:10:12 UTC</t>
  </si>
  <si>
    <t>2017-11-09 18:17:29 UTC</t>
  </si>
  <si>
    <t>1d14bb358f43b14725c70bdc035ce24e</t>
  </si>
  <si>
    <t>2018-03-02 23:51:51 UTC</t>
  </si>
  <si>
    <t>2018-03-03 00:09:29 UTC</t>
  </si>
  <si>
    <t>2018-03-28 21:22:43 UTC</t>
  </si>
  <si>
    <t>88b59e460a4c71c9cb07132bc7546161</t>
  </si>
  <si>
    <t>2017-08-21 09:30:56 UTC</t>
  </si>
  <si>
    <t>2017-08-21 09:44:26 UTC</t>
  </si>
  <si>
    <t>2017-09-12 19:37:32 UTC</t>
  </si>
  <si>
    <t>5cba90f4426ae8c12848639992997edf</t>
  </si>
  <si>
    <t>2017-12-01 15:18:25 UTC</t>
  </si>
  <si>
    <t>2017-12-02 02:37:11 UTC</t>
  </si>
  <si>
    <t>2017-12-22 15:54:34 UTC</t>
  </si>
  <si>
    <t>60402252b419752cfe565a2a99f9cb55</t>
  </si>
  <si>
    <t>2017-12-27 09:21:16 UTC</t>
  </si>
  <si>
    <t>2017-12-27 09:31:26 UTC</t>
  </si>
  <si>
    <t>2018-01-08 20:50:17 UTC</t>
  </si>
  <si>
    <t>b47238f009b4f97b2676067d6c0c0386</t>
  </si>
  <si>
    <t>2018-08-14 09:58:07 UTC</t>
  </si>
  <si>
    <t>2018-08-14 10:10:15 UTC</t>
  </si>
  <si>
    <t>2018-08-16 20:52:02 UTC</t>
  </si>
  <si>
    <t>7b368eab51e8752cd22b7a851e8be248</t>
  </si>
  <si>
    <t>2017-11-07 15:20:32 UTC</t>
  </si>
  <si>
    <t>2017-11-07 15:31:00 UTC</t>
  </si>
  <si>
    <t>2017-11-13 17:09:13 UTC</t>
  </si>
  <si>
    <t>555256eeec3c2ec4e64208bfad2ed800</t>
  </si>
  <si>
    <t>2017-12-06 17:23:28 UTC</t>
  </si>
  <si>
    <t>2017-12-07 03:15:39 UTC</t>
  </si>
  <si>
    <t>2017-12-12 14:37:24 UTC</t>
  </si>
  <si>
    <t>a7e2e99e49329dff2ac305e42c7fb59e</t>
  </si>
  <si>
    <t>2017-10-23 17:49:19 UTC</t>
  </si>
  <si>
    <t>2017-10-24 03:25:54 UTC</t>
  </si>
  <si>
    <t>2017-10-30 13:24:14 UTC</t>
  </si>
  <si>
    <t>2017-11-03 00:00:00 UTC</t>
  </si>
  <si>
    <t>47c94576cf0ea364610aff3e9f6a6d0a</t>
  </si>
  <si>
    <t>2017-08-20 14:05:23 UTC</t>
  </si>
  <si>
    <t>2017-08-22 04:27:10 UTC</t>
  </si>
  <si>
    <t>2017-09-19 20:21:55 UTC</t>
  </si>
  <si>
    <t>8145c63ff6601f1c1aa707a322a8aa99</t>
  </si>
  <si>
    <t>2017-08-01 15:37:27 UTC</t>
  </si>
  <si>
    <t>2017-08-02 07:15:20 UTC</t>
  </si>
  <si>
    <t>2017-08-21 18:47:43 UTC</t>
  </si>
  <si>
    <t>2017-09-04 00:00:00 UTC</t>
  </si>
  <si>
    <t>837b8d9b2e7afd344f8abfe25c899e7c</t>
  </si>
  <si>
    <t>2017-09-12 16:38:45 UTC</t>
  </si>
  <si>
    <t>2017-09-12 17:20:05 UTC</t>
  </si>
  <si>
    <t>2017-10-02 19:46:02 UTC</t>
  </si>
  <si>
    <t>9917855d5e68773f7db62f2dbfc06f71</t>
  </si>
  <si>
    <t>2017-10-14 12:45:05 UTC</t>
  </si>
  <si>
    <t>2017-10-14 13:07:51 UTC</t>
  </si>
  <si>
    <t>2017-11-29 17:32:27 UTC</t>
  </si>
  <si>
    <t>5780928bf02589330d7318899b32f757</t>
  </si>
  <si>
    <t>2017-09-15 15:32:16 UTC</t>
  </si>
  <si>
    <t>2017-09-15 15:45:12 UTC</t>
  </si>
  <si>
    <t>2017-09-26 15:13:10 UTC</t>
  </si>
  <si>
    <t>2017-10-16 00:00:00 UTC</t>
  </si>
  <si>
    <t>32480f4d114e9973ef4fbd57631274f9</t>
  </si>
  <si>
    <t>2018-02-06 10:00:59 UTC</t>
  </si>
  <si>
    <t>2018-02-06 10:15:27 UTC</t>
  </si>
  <si>
    <t>2018-03-01 23:17:13 UTC</t>
  </si>
  <si>
    <t>b99d02003fd457ff94fde6f7627b4514</t>
  </si>
  <si>
    <t>2017-11-21 11:45:51 UTC</t>
  </si>
  <si>
    <t>2017-11-23 02:47:33 UTC</t>
  </si>
  <si>
    <t>2017-12-02 13:36:38 UTC</t>
  </si>
  <si>
    <t>2017-12-18 00:00:00 UTC</t>
  </si>
  <si>
    <t>2ec5ae6b4bef1de1d800902041762302</t>
  </si>
  <si>
    <t>2017-09-11 22:15:48 UTC</t>
  </si>
  <si>
    <t>2017-09-11 22:30:11 UTC</t>
  </si>
  <si>
    <t>2017-10-17 01:42:17 UTC</t>
  </si>
  <si>
    <t>2ec9a4e04a3eaafb24145d4b619d4e5b</t>
  </si>
  <si>
    <t>2017-07-07 23:22:04 UTC</t>
  </si>
  <si>
    <t>2017-07-11 03:50:16 UTC</t>
  </si>
  <si>
    <t>2017-07-21 17:26:42 UTC</t>
  </si>
  <si>
    <t>b0980803dc397415a4aee2d3a7c2604d</t>
  </si>
  <si>
    <t>audio</t>
  </si>
  <si>
    <t>2018-01-15 22:15:13 UTC</t>
  </si>
  <si>
    <t>2018-01-15 22:30:43 UTC</t>
  </si>
  <si>
    <t>2018-01-23 23:32:31 UTC</t>
  </si>
  <si>
    <t>6da2f53b79a45c8701e66f227cea7955</t>
  </si>
  <si>
    <t>2017-11-03 02:43:08 UTC</t>
  </si>
  <si>
    <t>2017-11-04 02:35:24 UTC</t>
  </si>
  <si>
    <t>2017-11-17 18:49:02 UTC</t>
  </si>
  <si>
    <t>2017-12-08 00:00:00 UTC</t>
  </si>
  <si>
    <t>d6be19fade8df35d46c377eaeb737f67</t>
  </si>
  <si>
    <t>2018-01-08 22:15:07 UTC</t>
  </si>
  <si>
    <t>2018-01-10 10:32:45 UTC</t>
  </si>
  <si>
    <t>2018-02-09 16:44:31 UTC</t>
  </si>
  <si>
    <t>9ddd723e703903eeb90abbd2af0ddc24</t>
  </si>
  <si>
    <t>2017-11-03 13:54:42 UTC</t>
  </si>
  <si>
    <t>2017-11-04 04:30:23 UTC</t>
  </si>
  <si>
    <t>2017-11-16 21:08:48 UTC</t>
  </si>
  <si>
    <t>e1521d92b7e6cfbb454d764235546c32</t>
  </si>
  <si>
    <t>2017-12-06 18:52:34 UTC</t>
  </si>
  <si>
    <t>2017-12-06 19:13:32 UTC</t>
  </si>
  <si>
    <t>2017-12-28 19:09:42 UTC</t>
  </si>
  <si>
    <t>2018-01-09 00:00:00 UTC</t>
  </si>
  <si>
    <t>bb9086d1b5a79d97fe4d0f981e656336</t>
  </si>
  <si>
    <t>2018-04-28 10:54:29 UTC</t>
  </si>
  <si>
    <t>2018-04-28 11:10:22 UTC</t>
  </si>
  <si>
    <t>2018-05-11 16:36:33 UTC</t>
  </si>
  <si>
    <t>2b509531faa45e6f3dbaa09e3f3eb839</t>
  </si>
  <si>
    <t>2018-06-07 09:06:07 UTC</t>
  </si>
  <si>
    <t>2018-06-07 09:34:25 UTC</t>
  </si>
  <si>
    <t>2018-06-15 01:54:30 UTC</t>
  </si>
  <si>
    <t>15c1a0aa2e32bd15bfe9302af6280f97</t>
  </si>
  <si>
    <t>2018-04-29 21:17:37 UTC</t>
  </si>
  <si>
    <t>2018-04-29 21:35:45 UTC</t>
  </si>
  <si>
    <t>2018-05-08 22:37:28 UTC</t>
  </si>
  <si>
    <t>733e4fd44a3ef48272fa3650f48b8734</t>
  </si>
  <si>
    <t>2018-03-28 21:57:38 UTC</t>
  </si>
  <si>
    <t>2018-03-28 22:10:25 UTC</t>
  </si>
  <si>
    <t>2018-04-16 21:36:36 UTC</t>
  </si>
  <si>
    <t>2c5925c8d72a163016e91d103b67ac9d</t>
  </si>
  <si>
    <t>2018-04-17 12:10:08 UTC</t>
  </si>
  <si>
    <t>2018-04-17 12:35:13 UTC</t>
  </si>
  <si>
    <t>2018-05-07 08:53:04 UTC</t>
  </si>
  <si>
    <t>14bd8f178a9b993e9c9e9e93c0179130</t>
  </si>
  <si>
    <t>2017-10-04 08:56:49 UTC</t>
  </si>
  <si>
    <t>2017-10-05 02:49:34 UTC</t>
  </si>
  <si>
    <t>2017-10-16 20:00:00 UTC</t>
  </si>
  <si>
    <t>eac1fde2c419db91e5e85525ff33fbc9</t>
  </si>
  <si>
    <t>2017-08-01 22:04:23 UTC</t>
  </si>
  <si>
    <t>2017-08-01 22:35:14 UTC</t>
  </si>
  <si>
    <t>2017-08-25 16:26:43 UTC</t>
  </si>
  <si>
    <t>cf4659487be50c0c317cff3564c4a840</t>
  </si>
  <si>
    <t>2018-07-02 16:39:59 UTC</t>
  </si>
  <si>
    <t>2018-07-05 16:04:19 UTC</t>
  </si>
  <si>
    <t>2018-07-16 11:12:52 UTC</t>
  </si>
  <si>
    <t>c39da54f19d2aa7b89667e4817f05629</t>
  </si>
  <si>
    <t>2017-09-09 04:42:26 UTC</t>
  </si>
  <si>
    <t>2017-09-09 05:25:16 UTC</t>
  </si>
  <si>
    <t>2017-10-02 18:57:29 UTC</t>
  </si>
  <si>
    <t>a452f232f2844160f507c536f84d9ffe</t>
  </si>
  <si>
    <t>2018-02-05 12:21:04 UTC</t>
  </si>
  <si>
    <t>2018-02-05 12:30:24 UTC</t>
  </si>
  <si>
    <t>2018-03-01 13:47:17 UTC</t>
  </si>
  <si>
    <t>20be6d24b0a84a4e329e5973d524f20f</t>
  </si>
  <si>
    <t>2017-08-01 23:35:06 UTC</t>
  </si>
  <si>
    <t>2017-08-01 23:50:10 UTC</t>
  </si>
  <si>
    <t>2017-08-15 16:07:08 UTC</t>
  </si>
  <si>
    <t>82735bccec90eb2c009ba6290692df70</t>
  </si>
  <si>
    <t>2017-05-28 22:48:02 UTC</t>
  </si>
  <si>
    <t>2017-05-28 23:02:37 UTC</t>
  </si>
  <si>
    <t>2017-06-12 14:26:58 UTC</t>
  </si>
  <si>
    <t>2017-07-06 00:00:00 UTC</t>
  </si>
  <si>
    <t>b0fcac33c0908170958a5ac0d2f5c60f</t>
  </si>
  <si>
    <t>2017-05-15 22:40:37 UTC</t>
  </si>
  <si>
    <t>2017-05-15 22:55:06 UTC</t>
  </si>
  <si>
    <t>2017-06-01 14:11:57 UTC</t>
  </si>
  <si>
    <t>6305aec3fc288054e3c30457795f98a8</t>
  </si>
  <si>
    <t>2017-10-02 08:32:05 UTC</t>
  </si>
  <si>
    <t>2017-10-02 08:49:20 UTC</t>
  </si>
  <si>
    <t>2017-10-17 19:41:07 UTC</t>
  </si>
  <si>
    <t>14066026f08d98c3316b5b8637282529</t>
  </si>
  <si>
    <t>2017-03-25 18:02:36 UTC</t>
  </si>
  <si>
    <t>2017-03-25 18:15:09 UTC</t>
  </si>
  <si>
    <t>2017-04-04 16:06:58 UTC</t>
  </si>
  <si>
    <t>2017-04-18 00:00:00 UTC</t>
  </si>
  <si>
    <t>510ad2b778bb4dc4eed820d1c8d22d91</t>
  </si>
  <si>
    <t>2017-11-29 18:16:27 UTC</t>
  </si>
  <si>
    <t>2017-11-29 19:08:23 UTC</t>
  </si>
  <si>
    <t>2018-01-04 23:05:10 UTC</t>
  </si>
  <si>
    <t>25857521bead5be64bf8305c71db1fa2</t>
  </si>
  <si>
    <t>2017-08-15 17:53:51 UTC</t>
  </si>
  <si>
    <t>2017-08-15 19:35:15 UTC</t>
  </si>
  <si>
    <t>2017-09-19 17:02:54 UTC</t>
  </si>
  <si>
    <t>2017-09-29 00:00:00 UTC</t>
  </si>
  <si>
    <t>66057d37308e787052a32828cd007e58</t>
  </si>
  <si>
    <t>2017-04-15 19:22:06 UTC</t>
  </si>
  <si>
    <t>2017-04-15 19:35:13 UTC</t>
  </si>
  <si>
    <t>2017-05-24 08:11:57 UTC</t>
  </si>
  <si>
    <t>2017-05-18 00:00:00 UTC</t>
  </si>
  <si>
    <t>0a8b6e2cf83e2543f6b756e3a6d16eb5</t>
  </si>
  <si>
    <t>2018-03-23 14:45:54 UTC</t>
  </si>
  <si>
    <t>2018-03-23 14:55:32 UTC</t>
  </si>
  <si>
    <t>2018-05-10 22:19:30 UTC</t>
  </si>
  <si>
    <t>6e7e9fd0c7c9256e1119cbb95fd12bce</t>
  </si>
  <si>
    <t>2017-12-26 21:14:43 UTC</t>
  </si>
  <si>
    <t>2017-12-26 21:27:55 UTC</t>
  </si>
  <si>
    <t>2018-01-09 22:29:20 UTC</t>
  </si>
  <si>
    <t>36fab5ed597c9dca017dfa0711e84687</t>
  </si>
  <si>
    <t>2018-06-12 21:44:42 UTC</t>
  </si>
  <si>
    <t>2018-06-12 22:21:38 UTC</t>
  </si>
  <si>
    <t>2018-06-26 21:34:32 UTC</t>
  </si>
  <si>
    <t>4c5d211b472b4169ab861de4517d16a0</t>
  </si>
  <si>
    <t>agro_industry_and_commerce</t>
  </si>
  <si>
    <t>2018-07-30 11:08:40 UTC</t>
  </si>
  <si>
    <t>2018-07-30 11:44:29 UTC</t>
  </si>
  <si>
    <t>2018-08-09 18:22:52 UTC</t>
  </si>
  <si>
    <t>c602154123d0956a6fa53e0267b25bd8</t>
  </si>
  <si>
    <t>2018-06-02 14:02:44 UTC</t>
  </si>
  <si>
    <t>2018-06-05 04:51:52 UTC</t>
  </si>
  <si>
    <t>2018-07-09 09:34:27 UTC</t>
  </si>
  <si>
    <t>0ae45a816351887a536ef37fd5fd9853</t>
  </si>
  <si>
    <t>2018-05-01 16:36:01 UTC</t>
  </si>
  <si>
    <t>2018-05-01 16:55:23 UTC</t>
  </si>
  <si>
    <t>2018-05-15 17:19:19 UTC</t>
  </si>
  <si>
    <t>2018-06-07 00:00:00 UTC</t>
  </si>
  <si>
    <t>5daaa187e63c2f1c7636a129c6afc3c3</t>
  </si>
  <si>
    <t>2018-08-07 09:46:50 UTC</t>
  </si>
  <si>
    <t>2018-08-07 10:04:48 UTC</t>
  </si>
  <si>
    <t>2018-08-20 13:09:15 UTC</t>
  </si>
  <si>
    <t>26492946caba5024f4d5e99dbdf4514f</t>
  </si>
  <si>
    <t>2018-08-01 09:19:30 UTC</t>
  </si>
  <si>
    <t>2018-08-01 10:00:06 UTC</t>
  </si>
  <si>
    <t>2018-08-10 18:21:36 UTC</t>
  </si>
  <si>
    <t>ca97b95f89f90d6e16e451851a2bd28c</t>
  </si>
  <si>
    <t>2018-07-06 09:38:48 UTC</t>
  </si>
  <si>
    <t>2018-07-06 09:51:47 UTC</t>
  </si>
  <si>
    <t>2018-07-13 20:52:29 UTC</t>
  </si>
  <si>
    <t>3d777cc1e8cdc96f0ab058c715cb369b</t>
  </si>
  <si>
    <t>2017-09-14 19:52:36 UTC</t>
  </si>
  <si>
    <t>2017-09-14 20:06:07 UTC</t>
  </si>
  <si>
    <t>2017-09-26 21:15:11 UTC</t>
  </si>
  <si>
    <t>6ec1bea8cbcef0a1b81bc9b7fbd37ccb</t>
  </si>
  <si>
    <t>2018-08-07 05:42:46 UTC</t>
  </si>
  <si>
    <t>2018-08-07 05:50:08 UTC</t>
  </si>
  <si>
    <t>2018-08-27 15:28:22 UTC</t>
  </si>
  <si>
    <t>233b550c1867b0e741d7e0dd197e8be1</t>
  </si>
  <si>
    <t>2018-05-13 16:04:02 UTC</t>
  </si>
  <si>
    <t>2018-05-13 16:31:37 UTC</t>
  </si>
  <si>
    <t>2018-06-06 01:12:25 UTC</t>
  </si>
  <si>
    <t>807d374126669a84b2391ebcda50821e</t>
  </si>
  <si>
    <t>2018-03-09 08:38:25 UTC</t>
  </si>
  <si>
    <t>2018-03-09 08:50:36 UTC</t>
  </si>
  <si>
    <t>2018-04-13 19:34:29 UTC</t>
  </si>
  <si>
    <t>4013e92991ac3a8e8dd249db406f2a80</t>
  </si>
  <si>
    <t>2017-11-28 19:41:25 UTC</t>
  </si>
  <si>
    <t>2017-11-28 19:51:52 UTC</t>
  </si>
  <si>
    <t>2017-12-16 18:11:39 UTC</t>
  </si>
  <si>
    <t>2018-01-03 00:00:00 UTC</t>
  </si>
  <si>
    <t>6f03abb3b9fdecea11093c52dfd8155e</t>
  </si>
  <si>
    <t>2018-06-03 20:30:07 UTC</t>
  </si>
  <si>
    <t>2018-06-03 20:49:54 UTC</t>
  </si>
  <si>
    <t>2018-06-15 19:52:38 UTC</t>
  </si>
  <si>
    <t>f71900fc3435a929b2d4ecc3860bfc56</t>
  </si>
  <si>
    <t>2017-07-25 09:15:00 UTC</t>
  </si>
  <si>
    <t>2017-07-25 15:10:15 UTC</t>
  </si>
  <si>
    <t>2017-08-01 21:51:53 UTC</t>
  </si>
  <si>
    <t>99444a1ae54c5cdeb0dc5e97b57aa6e5</t>
  </si>
  <si>
    <t>2017-08-02 18:18:33 UTC</t>
  </si>
  <si>
    <t>2017-08-02 18:30:18 UTC</t>
  </si>
  <si>
    <t>2017-08-09 16:32:38 UTC</t>
  </si>
  <si>
    <t>2017-08-23 00:00:00 UTC</t>
  </si>
  <si>
    <t>a99c3aba228dca468eb16fefbf004bed</t>
  </si>
  <si>
    <t>2018-03-24 18:08:33 UTC</t>
  </si>
  <si>
    <t>2018-03-24 18:27:20 UTC</t>
  </si>
  <si>
    <t>2018-04-03 21:16:41 UTC</t>
  </si>
  <si>
    <t>2909debcb57debbbdfe7034eaf7b28bc</t>
  </si>
  <si>
    <t>2017-06-10 17:06:01 UTC</t>
  </si>
  <si>
    <t>2017-06-13 04:43:07 UTC</t>
  </si>
  <si>
    <t>2017-06-19 16:28:02 UTC</t>
  </si>
  <si>
    <t>0a7f55f1119615e9adba581bc94ee02c</t>
  </si>
  <si>
    <t>2018-06-25 20:26:10 UTC</t>
  </si>
  <si>
    <t>2018-06-25 20:35:20 UTC</t>
  </si>
  <si>
    <t>2018-07-04 21:06:48 UTC</t>
  </si>
  <si>
    <t>fd192fd37b66b1d22bfe7b82ace0a064</t>
  </si>
  <si>
    <t>2018-05-13 17:08:19 UTC</t>
  </si>
  <si>
    <t>2018-05-13 17:33:24 UTC</t>
  </si>
  <si>
    <t>2018-05-21 19:22:04 UTC</t>
  </si>
  <si>
    <t>5a082b558a3798d3e36d93bfa8ca1eae</t>
  </si>
  <si>
    <t>2018-05-21 01:24:25 UTC</t>
  </si>
  <si>
    <t>2018-05-21 01:37:54 UTC</t>
  </si>
  <si>
    <t>2018-06-07 17:16:41 UTC</t>
  </si>
  <si>
    <t>3c9fe4c12f56411725fc69bc8685adb5</t>
  </si>
  <si>
    <t>2018-03-06 19:11:51 UTC</t>
  </si>
  <si>
    <t>2018-03-06 19:29:41 UTC</t>
  </si>
  <si>
    <t>2018-03-19 21:11:16 UTC</t>
  </si>
  <si>
    <t>53100a6fcd03e8e50f32580474756a14</t>
  </si>
  <si>
    <t>2018-03-31 14:38:25 UTC</t>
  </si>
  <si>
    <t>2018-03-31 14:50:17 UTC</t>
  </si>
  <si>
    <t>2018-04-07 12:06:45 UTC</t>
  </si>
  <si>
    <t>d0654bfcd7000854a697aaee3ff7c5aa</t>
  </si>
  <si>
    <t>2018-07-04 11:09:45 UTC</t>
  </si>
  <si>
    <t>2018-07-05 16:27:45 UTC</t>
  </si>
  <si>
    <t>2018-07-09 18:12:24 UTC</t>
  </si>
  <si>
    <t>e78cde66f03731202b0f5e082b0b0cff</t>
  </si>
  <si>
    <t>2018-03-09 19:02:23 UTC</t>
  </si>
  <si>
    <t>2018-03-09 20:00:35 UTC</t>
  </si>
  <si>
    <t>2018-04-04 14:22:02 UTC</t>
  </si>
  <si>
    <t>be48bdef069ed1eb0d320bfe65d26351</t>
  </si>
  <si>
    <t>2017-12-02 19:41:11 UTC</t>
  </si>
  <si>
    <t>2017-12-02 19:53:44 UTC</t>
  </si>
  <si>
    <t>2017-12-10 12:19:04 UTC</t>
  </si>
  <si>
    <t>27a54410628f54cb15b276a47a14c7d7</t>
  </si>
  <si>
    <t>2018-01-19 17:33:17 UTC</t>
  </si>
  <si>
    <t>2018-01-19 17:50:19 UTC</t>
  </si>
  <si>
    <t>2018-02-02 20:12:33 UTC</t>
  </si>
  <si>
    <t>648b4f683ccf074ebe65a73c8096dd18</t>
  </si>
  <si>
    <t>2018-07-20 11:20:44 UTC</t>
  </si>
  <si>
    <t>2018-07-21 18:43:55 UTC</t>
  </si>
  <si>
    <t>2018-08-04 18:46:37 UTC</t>
  </si>
  <si>
    <t>8c23a5662eb362f46a3434c07e30f009</t>
  </si>
  <si>
    <t>2018-06-30 09:23:11 UTC</t>
  </si>
  <si>
    <t>2018-06-30 09:30:32 UTC</t>
  </si>
  <si>
    <t>2018-07-11 21:38:47 UTC</t>
  </si>
  <si>
    <t>e444d35248c6b1c8b408719cf0cdae3d</t>
  </si>
  <si>
    <t>2017-06-28 16:18:53 UTC</t>
  </si>
  <si>
    <t>2017-06-28 16:30:13 UTC</t>
  </si>
  <si>
    <t>2017-07-04 13:03:36 UTC</t>
  </si>
  <si>
    <t>26968873aef9380ae17bfc3717c8cd7d</t>
  </si>
  <si>
    <t>2018-06-30 13:21:53 UTC</t>
  </si>
  <si>
    <t>2018-07-05 16:17:45 UTC</t>
  </si>
  <si>
    <t>2018-07-12 13:38:42 UTC</t>
  </si>
  <si>
    <t>b1b69f51bb6761e529b47d528ba4470e</t>
  </si>
  <si>
    <t>2018-07-13 16:55:50 UTC</t>
  </si>
  <si>
    <t>2018-07-17 04:31:56 UTC</t>
  </si>
  <si>
    <t>2018-08-02 23:43:44 UTC</t>
  </si>
  <si>
    <t>f1a1942c32bd91ad8368164ae571b8f7</t>
  </si>
  <si>
    <t>2018-04-16 20:51:56 UTC</t>
  </si>
  <si>
    <t>2018-04-17 20:51:45 UTC</t>
  </si>
  <si>
    <t>2018-04-30 15:43:45 UTC</t>
  </si>
  <si>
    <t>c0b2c20ed167622980ba4586d4f60168</t>
  </si>
  <si>
    <t>2018-03-22 20:38:37 UTC</t>
  </si>
  <si>
    <t>2018-03-22 20:50:24 UTC</t>
  </si>
  <si>
    <t>2018-05-07 12:31:03 UTC</t>
  </si>
  <si>
    <t>39d340d25b904393423407b7b5ed5030</t>
  </si>
  <si>
    <t>luggage_accessories</t>
  </si>
  <si>
    <t>2018-05-03 21:14:33 UTC</t>
  </si>
  <si>
    <t>2018-05-04 21:10:19 UTC</t>
  </si>
  <si>
    <t>2018-05-23 17:36:39 UTC</t>
  </si>
  <si>
    <t>2018-05-22 00:00:00 UTC</t>
  </si>
  <si>
    <t>16973899e06db09cccd13b671d2d765d</t>
  </si>
  <si>
    <t>2018-03-15 10:38:25 UTC</t>
  </si>
  <si>
    <t>2018-03-17 02:35:39 UTC</t>
  </si>
  <si>
    <t>2018-04-16 16:58:52 UTC</t>
  </si>
  <si>
    <t>c33368133f0a06d3c803f11e48f17309</t>
  </si>
  <si>
    <t>2017-11-11 21:39:07 UTC</t>
  </si>
  <si>
    <t>2017-11-11 21:50:37 UTC</t>
  </si>
  <si>
    <t>2017-11-27 14:32:22 UTC</t>
  </si>
  <si>
    <t>b5a801d2465c927e096449f176459916</t>
  </si>
  <si>
    <t>2017-05-01 18:11:50 UTC</t>
  </si>
  <si>
    <t>2017-05-01 18:25:23 UTC</t>
  </si>
  <si>
    <t>2017-05-23 12:32:22 UTC</t>
  </si>
  <si>
    <t>85b3107b92fa3be19162c3ceed1bb0b5</t>
  </si>
  <si>
    <t>2017-08-16 18:35:07 UTC</t>
  </si>
  <si>
    <t>2017-08-16 20:05:16 UTC</t>
  </si>
  <si>
    <t>2017-08-29 11:36:21 UTC</t>
  </si>
  <si>
    <t>a42e0d143aa73cfc5268d6756f36e7cf</t>
  </si>
  <si>
    <t>2018-01-08 20:49:43 UTC</t>
  </si>
  <si>
    <t>2018-01-10 10:32:43 UTC</t>
  </si>
  <si>
    <t>2018-01-17 20:58:47 UTC</t>
  </si>
  <si>
    <t>2018-02-05 00:00:00 UTC</t>
  </si>
  <si>
    <t>f58bddd33f2b976d3676cccd97e4d776</t>
  </si>
  <si>
    <t>2018-01-08 21:49:48 UTC</t>
  </si>
  <si>
    <t>2018-01-08 22:08:18 UTC</t>
  </si>
  <si>
    <t>2018-01-16 17:19:50 UTC</t>
  </si>
  <si>
    <t>75b7d764765f4cf3a5f03e7f3f35319f</t>
  </si>
  <si>
    <t>2018-01-22 15:54:09 UTC</t>
  </si>
  <si>
    <t>2018-01-23 03:52:57 UTC</t>
  </si>
  <si>
    <t>2018-02-01 10:57:52 UTC</t>
  </si>
  <si>
    <t>2018-02-19 00:00:00 UTC</t>
  </si>
  <si>
    <t>1dfc7ead9e47fdebed64c8ad48b4bb89</t>
  </si>
  <si>
    <t>2017-06-02 19:50:45 UTC</t>
  </si>
  <si>
    <t>2017-06-02 20:05:13 UTC</t>
  </si>
  <si>
    <t>2017-06-08 10:12:40 UTC</t>
  </si>
  <si>
    <t>7d1195a1ae8175a0713fbeeedb018fca</t>
  </si>
  <si>
    <t>2017-06-30 12:09:51 UTC</t>
  </si>
  <si>
    <t>2017-06-30 12:23:33 UTC</t>
  </si>
  <si>
    <t>2017-07-10 22:47:28 UTC</t>
  </si>
  <si>
    <t>2017-07-24 00:00:00 UTC</t>
  </si>
  <si>
    <t>80ea2d5cf20fdda59217af697130bcf7</t>
  </si>
  <si>
    <t>2017-07-13 21:09:00 UTC</t>
  </si>
  <si>
    <t>2017-07-13 21:24:27 UTC</t>
  </si>
  <si>
    <t>2017-07-21 21:29:45 UTC</t>
  </si>
  <si>
    <t>d10e793014e73d34ac716fc8e8b721a2</t>
  </si>
  <si>
    <t>2017-07-12 21:43:49 UTC</t>
  </si>
  <si>
    <t>2017-07-12 21:55:15 UTC</t>
  </si>
  <si>
    <t>2017-07-26 20:45:33 UTC</t>
  </si>
  <si>
    <t>2017-08-03 00:00:00 UTC</t>
  </si>
  <si>
    <t>6d6491e68b2e416f68ec6e23e004d3a3</t>
  </si>
  <si>
    <t>2017-10-22 02:45:19 UTC</t>
  </si>
  <si>
    <t>2017-10-24 20:49:53 UTC</t>
  </si>
  <si>
    <t>2017-11-01 16:27:23 UTC</t>
  </si>
  <si>
    <t>5c87f97c103f08f9cd977b07384a3fd3</t>
  </si>
  <si>
    <t>2017-05-29 20:21:22 UTC</t>
  </si>
  <si>
    <t>2017-05-29 20:30:27 UTC</t>
  </si>
  <si>
    <t>2017-06-05 14:00:00 UTC</t>
  </si>
  <si>
    <t>2017-06-28 00:00:00 UTC</t>
  </si>
  <si>
    <t>762e43a4ec270117f892451cad4a1bb7</t>
  </si>
  <si>
    <t>2017-09-19 12:44:23 UTC</t>
  </si>
  <si>
    <t>2017-09-19 12:55:16 UTC</t>
  </si>
  <si>
    <t>2017-10-02 19:33:10 UTC</t>
  </si>
  <si>
    <t>72f73037e114c82d0b49a74b4d7532a4</t>
  </si>
  <si>
    <t>2018-01-05 17:05:46 UTC</t>
  </si>
  <si>
    <t>2018-01-06 02:08:00 UTC</t>
  </si>
  <si>
    <t>2018-01-16 14:55:18 UTC</t>
  </si>
  <si>
    <t>7d23dea62e7241762a980fbe316ff0f1</t>
  </si>
  <si>
    <t>2017-12-04 19:49:29 UTC</t>
  </si>
  <si>
    <t>2017-12-04 19:58:25 UTC</t>
  </si>
  <si>
    <t>2017-12-15 16:18:53 UTC</t>
  </si>
  <si>
    <t>2018-01-02 00:00:00 UTC</t>
  </si>
  <si>
    <t>8e07c114644753d4ec048f065197db8e</t>
  </si>
  <si>
    <t>2018-01-15 17:40:06 UTC</t>
  </si>
  <si>
    <t>2018-01-15 17:50:57 UTC</t>
  </si>
  <si>
    <t>2018-01-23 23:22:59 UTC</t>
  </si>
  <si>
    <t>d509aa49d39dc58a013b6e4a7d258648</t>
  </si>
  <si>
    <t>2018-01-18 10:55:46 UTC</t>
  </si>
  <si>
    <t>2018-01-18 11:11:15 UTC</t>
  </si>
  <si>
    <t>2018-02-05 23:04:02 UTC</t>
  </si>
  <si>
    <t>e3d98850cbbdab2420e8a49cf21bf194</t>
  </si>
  <si>
    <t>2017-12-19 14:43:59 UTC</t>
  </si>
  <si>
    <t>2017-12-21 02:11:59 UTC</t>
  </si>
  <si>
    <t>2017-12-28 16:25:06 UTC</t>
  </si>
  <si>
    <t>57caf8a4f24c13ac1f4ec44f39a18a44</t>
  </si>
  <si>
    <t>2017-08-17 17:50:47 UTC</t>
  </si>
  <si>
    <t>2017-08-19 02:24:59 UTC</t>
  </si>
  <si>
    <t>2017-08-23 15:28:05 UTC</t>
  </si>
  <si>
    <t>2017-09-11 00:00:00 UTC</t>
  </si>
  <si>
    <t>9b31411d9c1c41009017a1c0a06ce069</t>
  </si>
  <si>
    <t>2017-09-09 22:45:28 UTC</t>
  </si>
  <si>
    <t>2017-09-09 22:55:19 UTC</t>
  </si>
  <si>
    <t>2017-09-21 18:08:33 UTC</t>
  </si>
  <si>
    <t>12dc37fa8745ccb498042cfde2f72e90</t>
  </si>
  <si>
    <t>2017-08-13 22:22:11 UTC</t>
  </si>
  <si>
    <t>2017-08-15 03:45:41 UTC</t>
  </si>
  <si>
    <t>2017-08-21 23:04:25 UTC</t>
  </si>
  <si>
    <t>5f4b64b16eb569c12eab47e5f74b4385</t>
  </si>
  <si>
    <t>2018-04-29 16:17:48 UTC</t>
  </si>
  <si>
    <t>2018-04-29 16:30:15 UTC</t>
  </si>
  <si>
    <t>2018-05-22 17:03:11 UTC</t>
  </si>
  <si>
    <t>32cd70fe690fdbaa00076c05359c339c</t>
  </si>
  <si>
    <t>2018-04-07 21:50:59 UTC</t>
  </si>
  <si>
    <t>2018-04-09 08:09:33 UTC</t>
  </si>
  <si>
    <t>2018-05-03 15:07:36 UTC</t>
  </si>
  <si>
    <t>d2aefa1e404936eb9c5660ac2bde4ecb</t>
  </si>
  <si>
    <t>2018-04-28 13:50:23 UTC</t>
  </si>
  <si>
    <t>2018-05-01 06:13:39 UTC</t>
  </si>
  <si>
    <t>2018-06-04 18:48:44 UTC</t>
  </si>
  <si>
    <t>39900b73a172015fa77a5a451c3cbc95</t>
  </si>
  <si>
    <t>2018-08-19 23:28:25 UTC</t>
  </si>
  <si>
    <t>2018-08-21 04:10:32 UTC</t>
  </si>
  <si>
    <t>2018-08-30 00:55:22 UTC</t>
  </si>
  <si>
    <t>45ee8ea280c9b83f9ca39f76dfe23919</t>
  </si>
  <si>
    <t>2018-03-07 22:02:28 UTC</t>
  </si>
  <si>
    <t>2018-03-08 21:55:43 UTC</t>
  </si>
  <si>
    <t>2018-04-10 01:14:51 UTC</t>
  </si>
  <si>
    <t>fe168a6c6b0558d8b3767bdb616f87a4</t>
  </si>
  <si>
    <t>2018-05-13 21:20:26 UTC</t>
  </si>
  <si>
    <t>2018-05-13 21:33:07 UTC</t>
  </si>
  <si>
    <t>2018-05-23 21:08:50 UTC</t>
  </si>
  <si>
    <t>f84df8c0d5dd2861dd4b0939c1a9fc27</t>
  </si>
  <si>
    <t>2018-07-18 11:08:28 UTC</t>
  </si>
  <si>
    <t>2018-07-18 11:30:16 UTC</t>
  </si>
  <si>
    <t>2018-07-31 10:16:40 UTC</t>
  </si>
  <si>
    <t>2018-08-13 00:00:00 UTC</t>
  </si>
  <si>
    <t>11e50ba89335c383582f7eee76d4c55a</t>
  </si>
  <si>
    <t>2017-11-29 11:02:03 UTC</t>
  </si>
  <si>
    <t>2017-11-29 11:14:25 UTC</t>
  </si>
  <si>
    <t>2017-12-13 19:16:30 UTC</t>
  </si>
  <si>
    <t>7c02295a038b0494bb117c4bb60bdcab</t>
  </si>
  <si>
    <t>2017-12-10 10:40:05 UTC</t>
  </si>
  <si>
    <t>2017-12-10 10:52:19 UTC</t>
  </si>
  <si>
    <t>2017-12-22 22:12:13 UTC</t>
  </si>
  <si>
    <t>08cd96d5c09ad751d2c4ffd556f96c31</t>
  </si>
  <si>
    <t>2018-03-30 11:05:19 UTC</t>
  </si>
  <si>
    <t>2018-03-30 11:50:15 UTC</t>
  </si>
  <si>
    <t>2018-04-13 20:03:48 UTC</t>
  </si>
  <si>
    <t>e8188a465bf2cff57576b4f077a7f403</t>
  </si>
  <si>
    <t>2017-02-19 10:18:48 UTC</t>
  </si>
  <si>
    <t>2017-02-20 22:15:17 UTC</t>
  </si>
  <si>
    <t>2017-03-13 15:07:46 UTC</t>
  </si>
  <si>
    <t>43c0f811c247046c30643b3c1f3c3e69</t>
  </si>
  <si>
    <t>2017-12-05 16:58:09 UTC</t>
  </si>
  <si>
    <t>2017-12-15 13:38:56 UTC</t>
  </si>
  <si>
    <t>7ef259be178f9f06c72a57add85b71cd</t>
  </si>
  <si>
    <t>office_furniture</t>
  </si>
  <si>
    <t>2018-06-06 16:55:17 UTC</t>
  </si>
  <si>
    <t>2018-06-06 17:13:19 UTC</t>
  </si>
  <si>
    <t>2018-07-12 20:03:51 UTC</t>
  </si>
  <si>
    <t>5b97959bc8102d72edcb01bdb5a0e9df</t>
  </si>
  <si>
    <t>2017-07-03 19:47:34 UTC</t>
  </si>
  <si>
    <t>2017-07-03 20:03:43 UTC</t>
  </si>
  <si>
    <t>2017-07-12 09:07:50 UTC</t>
  </si>
  <si>
    <t>2017-07-25 00:00:00 UTC</t>
  </si>
  <si>
    <t>32ab3bc68fa79c6d5d0066af3b91932f</t>
  </si>
  <si>
    <t>2017-12-04 15:29:45 UTC</t>
  </si>
  <si>
    <t>2017-12-04 17:23:14 UTC</t>
  </si>
  <si>
    <t>2017-12-11 21:53:36 UTC</t>
  </si>
  <si>
    <t>876309add96f9d84db9b2379de836323</t>
  </si>
  <si>
    <t>2018-03-28 22:51:34 UTC</t>
  </si>
  <si>
    <t>2018-03-28 23:07:34 UTC</t>
  </si>
  <si>
    <t>2018-04-20 20:06:45 UTC</t>
  </si>
  <si>
    <t>b211582376ba1a7f217b9cd45696d8a1</t>
  </si>
  <si>
    <t>2018-03-12 15:55:21 UTC</t>
  </si>
  <si>
    <t>2018-03-12 16:13:12 UTC</t>
  </si>
  <si>
    <t>2018-03-29 03:15:36 UTC</t>
  </si>
  <si>
    <t>89124696e3e799665a6b844c18325cf5</t>
  </si>
  <si>
    <t>2018-04-03 15:29:57 UTC</t>
  </si>
  <si>
    <t>2018-04-03 17:10:15 UTC</t>
  </si>
  <si>
    <t>2018-04-21 11:08:37 UTC</t>
  </si>
  <si>
    <t>c6145367b8875991548124ffeb6d11d3</t>
  </si>
  <si>
    <t>2018-05-08 17:54:09 UTC</t>
  </si>
  <si>
    <t>2018-05-08 18:14:26 UTC</t>
  </si>
  <si>
    <t>2018-05-18 14:22:18 UTC</t>
  </si>
  <si>
    <t>b5b9596fafc9950c04548f635451d6c6</t>
  </si>
  <si>
    <t>2018-06-12 11:38:09 UTC</t>
  </si>
  <si>
    <t>2018-06-12 12:01:27 UTC</t>
  </si>
  <si>
    <t>2018-06-18 17:37:28 UTC</t>
  </si>
  <si>
    <t>2cb80b6bb30641c14665e1bb8a910872</t>
  </si>
  <si>
    <t>2018-08-13 09:39:23 UTC</t>
  </si>
  <si>
    <t>2018-08-13 19:04:07 UTC</t>
  </si>
  <si>
    <t>2018-08-22 17:36:52 UTC</t>
  </si>
  <si>
    <t>e1c1e7f914409797c3cf9d3bb9f93356</t>
  </si>
  <si>
    <t>2017-09-16 12:02:17 UTC</t>
  </si>
  <si>
    <t>2017-09-19 03:44:02 UTC</t>
  </si>
  <si>
    <t>2017-09-30 15:03:51 UTC</t>
  </si>
  <si>
    <t>1bb86f8d6d2967cbf88b8a487d536e43</t>
  </si>
  <si>
    <t>2018-06-07 12:44:20 UTC</t>
  </si>
  <si>
    <t>2018-06-07 13:17:32 UTC</t>
  </si>
  <si>
    <t>2018-06-23 00:26:35 UTC</t>
  </si>
  <si>
    <t>45973eaceb6756a0232ab0c715f77426</t>
  </si>
  <si>
    <t>2017-11-24 16:22:52 UTC</t>
  </si>
  <si>
    <t>2017-11-25 05:50:00 UTC</t>
  </si>
  <si>
    <t>2017-12-06 17:55:17 UTC</t>
  </si>
  <si>
    <t>d8f367dd5e7df2171c1f718170dbee73</t>
  </si>
  <si>
    <t>2017-05-12 18:59:04 UTC</t>
  </si>
  <si>
    <t>2017-05-13 02:50:22 UTC</t>
  </si>
  <si>
    <t>2017-05-19 13:54:48 UTC</t>
  </si>
  <si>
    <t>f5b1cfba9fe979f87dcfefc578010e8a</t>
  </si>
  <si>
    <t>2017-09-16 16:11:55 UTC</t>
  </si>
  <si>
    <t>2017-09-16 16:25:12 UTC</t>
  </si>
  <si>
    <t>2017-09-29 20:13:41 UTC</t>
  </si>
  <si>
    <t>1bf68d6f3bd856a3f205fdd8767fad08</t>
  </si>
  <si>
    <t>2017-11-29 23:06:35 UTC</t>
  </si>
  <si>
    <t>2017-11-29 23:31:27 UTC</t>
  </si>
  <si>
    <t>2018-01-09 18:50:06 UTC</t>
  </si>
  <si>
    <t>87a2d83c67c7bdc791e7e5869b035ae4</t>
  </si>
  <si>
    <t>2018-04-19 07:59:55 UTC</t>
  </si>
  <si>
    <t>2018-04-19 08:12:47 UTC</t>
  </si>
  <si>
    <t>2018-05-03 17:38:48 UTC</t>
  </si>
  <si>
    <t>24f5dc88cf8969a2b269177862050e09</t>
  </si>
  <si>
    <t>2018-07-28 13:17:15 UTC</t>
  </si>
  <si>
    <t>2018-07-28 13:44:32 UTC</t>
  </si>
  <si>
    <t>2018-08-04 00:18:38 UTC</t>
  </si>
  <si>
    <t>d3ba9cc2ed6bfcb179c9d654974de7f7</t>
  </si>
  <si>
    <t>2018-07-22 22:54:11 UTC</t>
  </si>
  <si>
    <t>2018-07-23 12:31:55 UTC</t>
  </si>
  <si>
    <t>2018-07-27 20:02:11 UTC</t>
  </si>
  <si>
    <t>02b8fcdd1bd75d7d5861f407dde29768</t>
  </si>
  <si>
    <t>2018-05-15 11:12:08 UTC</t>
  </si>
  <si>
    <t>2018-05-16 11:19:08 UTC</t>
  </si>
  <si>
    <t>2018-06-02 16:03:15 UTC</t>
  </si>
  <si>
    <t>eb5ece07af1767cf4ef1f4a8eeed991a</t>
  </si>
  <si>
    <t>2017-04-18 12:18:22 UTC</t>
  </si>
  <si>
    <t>2017-04-19 02:50:46 UTC</t>
  </si>
  <si>
    <t>2017-04-26 13:28:19 UTC</t>
  </si>
  <si>
    <t>2017-05-11 00:00:00 UTC</t>
  </si>
  <si>
    <t>ed7cabc96de8c36774b894e98aa73dc2</t>
  </si>
  <si>
    <t>2017-03-12 09:38:04 UTC</t>
  </si>
  <si>
    <t>2017-03-24 14:12:59 UTC</t>
  </si>
  <si>
    <t>6c592894a10d4bab518bf4aad80515d8</t>
  </si>
  <si>
    <t>2017-03-06 11:04:33 UTC</t>
  </si>
  <si>
    <t>2017-03-07 03:50:15 UTC</t>
  </si>
  <si>
    <t>2017-03-13 13:28:06 UTC</t>
  </si>
  <si>
    <t>0a2d80bb09b766e032d077eb834788e4</t>
  </si>
  <si>
    <t>2017-10-13 19:01:24 UTC</t>
  </si>
  <si>
    <t>2017-10-13 19:14:27 UTC</t>
  </si>
  <si>
    <t>2017-10-23 20:18:06 UTC</t>
  </si>
  <si>
    <t>bff2ec667a2227ed2cda0bfdde817c4c</t>
  </si>
  <si>
    <t>2017-06-12 13:47:19 UTC</t>
  </si>
  <si>
    <t>2017-06-12 14:02:47 UTC</t>
  </si>
  <si>
    <t>2017-06-26 13:55:45 UTC</t>
  </si>
  <si>
    <t>e275c17fb8425498234a98fce0ae9a38</t>
  </si>
  <si>
    <t>2017-06-13 19:49:59 UTC</t>
  </si>
  <si>
    <t>2017-06-13 20:05:42 UTC</t>
  </si>
  <si>
    <t>2017-07-05 15:41:37 UTC</t>
  </si>
  <si>
    <t>495b9ae2b9c128e387b6c48ddfa390b0</t>
  </si>
  <si>
    <t>2018-03-19 16:55:37 UTC</t>
  </si>
  <si>
    <t>2018-03-19 17:09:54 UTC</t>
  </si>
  <si>
    <t>2018-04-06 19:53:44 UTC</t>
  </si>
  <si>
    <t>1e6df4ea0f78bcf1e9e1a3abf97f28e1</t>
  </si>
  <si>
    <t>2018-05-03 09:31:04 UTC</t>
  </si>
  <si>
    <t>2018-05-04 03:52:03 UTC</t>
  </si>
  <si>
    <t>2018-05-11 18:22:06 UTC</t>
  </si>
  <si>
    <t>60c75f7dd1ec49e06e204e2a86f0720a</t>
  </si>
  <si>
    <t>2017-02-07 15:42:51 UTC</t>
  </si>
  <si>
    <t>2017-02-07 15:55:17 UTC</t>
  </si>
  <si>
    <t>2017-02-16 19:04:14 UTC</t>
  </si>
  <si>
    <t>aa9b1d8c2b53c8780216ea7c3b88452f</t>
  </si>
  <si>
    <t>2017-04-10 16:44:31 UTC</t>
  </si>
  <si>
    <t>2017-04-10 16:55:19 UTC</t>
  </si>
  <si>
    <t>2017-05-05 06:27:42 UTC</t>
  </si>
  <si>
    <t>2017-05-08 00:00:00 UTC</t>
  </si>
  <si>
    <t>1323c3d7f54506c2aeab7f1ce9668caa</t>
  </si>
  <si>
    <t>2018-03-17 14:27:53 UTC</t>
  </si>
  <si>
    <t>2018-03-20 03:35:40 UTC</t>
  </si>
  <si>
    <t>2018-03-23 15:24:53 UTC</t>
  </si>
  <si>
    <t>d7f1fc795c94efd3a00141a5f8a2c9d7</t>
  </si>
  <si>
    <t>2018-08-13 15:24:41 UTC</t>
  </si>
  <si>
    <t>2018-08-20 14:12:55 UTC</t>
  </si>
  <si>
    <t>2018-08-27 15:47:37 UTC</t>
  </si>
  <si>
    <t>6275720be53df0d94e7d7109f4f02ad2</t>
  </si>
  <si>
    <t>2017-02-20 23:05:53 UTC</t>
  </si>
  <si>
    <t>2017-02-22 03:10:23 UTC</t>
  </si>
  <si>
    <t>2017-03-08 14:18:11 UTC</t>
  </si>
  <si>
    <t>af8822dc30a41edce5b644f195e3f269</t>
  </si>
  <si>
    <t>2017-02-13 15:55:09 UTC</t>
  </si>
  <si>
    <t>2017-02-13 16:05:23 UTC</t>
  </si>
  <si>
    <t>2017-03-09 09:37:44 UTC</t>
  </si>
  <si>
    <t>31aac8ab69f5fdbc7c0ae9b6e1beee30</t>
  </si>
  <si>
    <t>2017-04-27 15:54:24 UTC</t>
  </si>
  <si>
    <t>2017-04-28 11:46:43 UTC</t>
  </si>
  <si>
    <t>2017-05-05 15:24:47 UTC</t>
  </si>
  <si>
    <t>2017-06-02 00:00:00 UTC</t>
  </si>
  <si>
    <t>3719bbbc4a5eea98dba57ead063403f1</t>
  </si>
  <si>
    <t>2018-05-20 17:21:49 UTC</t>
  </si>
  <si>
    <t>2018-05-20 17:40:50 UTC</t>
  </si>
  <si>
    <t>2018-06-08 14:32:18 UTC</t>
  </si>
  <si>
    <t>7fc1ceacc9c0bddef529dcb6bf398d30</t>
  </si>
  <si>
    <t>2018-04-10 18:23:04 UTC</t>
  </si>
  <si>
    <t>2018-04-11 05:50:38 UTC</t>
  </si>
  <si>
    <t>2018-05-07 20:20:50 UTC</t>
  </si>
  <si>
    <t>f66285cfbb668d7aae67580bd9ac19d7</t>
  </si>
  <si>
    <t>2018-04-19 19:04:33 UTC</t>
  </si>
  <si>
    <t>2018-04-19 19:15:21 UTC</t>
  </si>
  <si>
    <t>2018-05-02 17:52:46 UTC</t>
  </si>
  <si>
    <t>1f11f0ab2b0ec59d0ec45f7f810a04f8</t>
  </si>
  <si>
    <t>2017-06-15 06:59:08 UTC</t>
  </si>
  <si>
    <t>2017-06-15 07:10:06 UTC</t>
  </si>
  <si>
    <t>2017-06-28 13:17:44 UTC</t>
  </si>
  <si>
    <t>b539f51f7cf6a9c1a871d2bb898cdd27</t>
  </si>
  <si>
    <t>2018-08-16 17:56:44 UTC</t>
  </si>
  <si>
    <t>2018-08-16 18:10:29 UTC</t>
  </si>
  <si>
    <t>2018-08-22 13:34:45 UTC</t>
  </si>
  <si>
    <t>1fc25ccd3bfe7f95431a9320df40e789</t>
  </si>
  <si>
    <t>2018-01-18 12:43:16 UTC</t>
  </si>
  <si>
    <t>2018-01-18 12:57:01 UTC</t>
  </si>
  <si>
    <t>2018-01-21 15:36:25 UTC</t>
  </si>
  <si>
    <t>d3b17114bb5d12fd946e0bb2680ec2b0</t>
  </si>
  <si>
    <t>2018-01-31 16:25:12 UTC</t>
  </si>
  <si>
    <t>2018-01-31 16:35:35 UTC</t>
  </si>
  <si>
    <t>2018-02-27 01:22:46 UTC</t>
  </si>
  <si>
    <t>2018-03-01 00:00:00 UTC</t>
  </si>
  <si>
    <t>a2e41b2178698dc2a57817361a869d1d</t>
  </si>
  <si>
    <t>2018-03-20 18:15:18 UTC</t>
  </si>
  <si>
    <t>2018-03-20 18:28:17 UTC</t>
  </si>
  <si>
    <t>2018-04-05 20:14:38 UTC</t>
  </si>
  <si>
    <t>aa6ca3b40dae9e69a867b8b50d18434c</t>
  </si>
  <si>
    <t>2018-04-07 13:05:52 UTC</t>
  </si>
  <si>
    <t>2018-04-07 13:15:19 UTC</t>
  </si>
  <si>
    <t>2018-04-18 17:41:48 UTC</t>
  </si>
  <si>
    <t>e8bd6a70539a3b4888a2b8dd053b470d</t>
  </si>
  <si>
    <t>2018-03-10 13:18:48 UTC</t>
  </si>
  <si>
    <t>2018-03-10 14:20:27 UTC</t>
  </si>
  <si>
    <t>2018-03-22 17:34:39 UTC</t>
  </si>
  <si>
    <t>621072862bc6de6626af8ce049533638</t>
  </si>
  <si>
    <t>2017-12-03 16:05:02 UTC</t>
  </si>
  <si>
    <t>2017-12-03 16:15:29 UTC</t>
  </si>
  <si>
    <t>2017-12-08 19:27:03 UTC</t>
  </si>
  <si>
    <t>a73a38a5eeac4ab94ef2bcbd90f92e43</t>
  </si>
  <si>
    <t>2017-01-27 19:55:05 UTC</t>
  </si>
  <si>
    <t>2017-01-28 10:31:22 UTC</t>
  </si>
  <si>
    <t>2017-02-08 14:05:11 UTC</t>
  </si>
  <si>
    <t>2017-03-07 00:00:00 UTC</t>
  </si>
  <si>
    <t>69a236fbbc4a603ebfa4468a3bdcb140</t>
  </si>
  <si>
    <t>2017-04-25 01:46:02 UTC</t>
  </si>
  <si>
    <t>2017-04-27 10:32:00 UTC</t>
  </si>
  <si>
    <t>2017-05-03 13:39:47 UTC</t>
  </si>
  <si>
    <t>6ecf7023e8dd4ec8b08746c35b9fcb60</t>
  </si>
  <si>
    <t>2017-11-24 14:22:48 UTC</t>
  </si>
  <si>
    <t>2017-11-24 16:33:43 UTC</t>
  </si>
  <si>
    <t>2017-12-07 09:38:30 UTC</t>
  </si>
  <si>
    <t>3aeb3d4e53be38746876f1f83d3726c2</t>
  </si>
  <si>
    <t>2018-05-18 12:28:09 UTC</t>
  </si>
  <si>
    <t>2018-05-18 13:27:10 UTC</t>
  </si>
  <si>
    <t>2018-06-07 17:28:45 UTC</t>
  </si>
  <si>
    <t>d35fa2f0829d8cb22065f23bb19a6768</t>
  </si>
  <si>
    <t>2017-07-31 16:03:55 UTC</t>
  </si>
  <si>
    <t>2017-07-31 16:23:26 UTC</t>
  </si>
  <si>
    <t>2017-09-08 11:36:34 UTC</t>
  </si>
  <si>
    <t>9b9db79c99db350f6f1acf1359e9abc2</t>
  </si>
  <si>
    <t>2018-04-19 14:41:53 UTC</t>
  </si>
  <si>
    <t>2018-04-19 15:11:10 UTC</t>
  </si>
  <si>
    <t>2018-05-02 18:12:55 UTC</t>
  </si>
  <si>
    <t>f477310b29b71da3ef394aaf61669075</t>
  </si>
  <si>
    <t>2018-02-04 21:43:29 UTC</t>
  </si>
  <si>
    <t>2018-02-06 03:35:28 UTC</t>
  </si>
  <si>
    <t>2018-02-28 15:45:14 UTC</t>
  </si>
  <si>
    <t>c9feff2c5d40e5902787da6c586f42f2</t>
  </si>
  <si>
    <t>2018-04-18 18:48:46 UTC</t>
  </si>
  <si>
    <t>2018-04-19 02:15:12 UTC</t>
  </si>
  <si>
    <t>2018-04-23 14:56:34 UTC</t>
  </si>
  <si>
    <t>a37d916ab96889e59db281905a87514e</t>
  </si>
  <si>
    <t>2018-04-15 13:47:45 UTC</t>
  </si>
  <si>
    <t>2018-04-17 05:55:44 UTC</t>
  </si>
  <si>
    <t>2018-05-15 15:38:59 UTC</t>
  </si>
  <si>
    <t>99917575a602235938d9572d18ad0caf</t>
  </si>
  <si>
    <t>2017-10-14 20:22:17 UTC</t>
  </si>
  <si>
    <t>2017-10-14 20:36:35 UTC</t>
  </si>
  <si>
    <t>2017-11-13 20:09:42 UTC</t>
  </si>
  <si>
    <t>2017-11-16 00:00:00 UTC</t>
  </si>
  <si>
    <t>6e273ddda8f080e930bfd87f011395c7</t>
  </si>
  <si>
    <t>2018-04-12 23:40:00 UTC</t>
  </si>
  <si>
    <t>2018-04-13 13:14:28 UTC</t>
  </si>
  <si>
    <t>2018-05-12 00:22:37 UTC</t>
  </si>
  <si>
    <t>4458b3efa2a267c37c8851684ce7309a</t>
  </si>
  <si>
    <t>2017-12-02 12:57:29 UTC</t>
  </si>
  <si>
    <t>2017-12-02 13:09:56 UTC</t>
  </si>
  <si>
    <t>2017-12-19 20:32:30 UTC</t>
  </si>
  <si>
    <t>8c53283eca3bc0e603a48f2b8725e96f</t>
  </si>
  <si>
    <t>2017-02-18 15:41:49 UTC</t>
  </si>
  <si>
    <t>2017-02-18 16:20:15 UTC</t>
  </si>
  <si>
    <t>2017-03-01 15:17:40 UTC</t>
  </si>
  <si>
    <t>e153a31382aa25c9890638d33b7c7c59</t>
  </si>
  <si>
    <t>2018-04-22 17:58:49 UTC</t>
  </si>
  <si>
    <t>2018-04-24 18:42:26 UTC</t>
  </si>
  <si>
    <t>2018-05-07 17:34:50 UTC</t>
  </si>
  <si>
    <t>ac0bd3bcb4062dc7bfd025109df9e6e4</t>
  </si>
  <si>
    <t>2017-05-09 14:58:25 UTC</t>
  </si>
  <si>
    <t>2017-05-09 15:10:12 UTC</t>
  </si>
  <si>
    <t>2017-05-25 10:43:47 UTC</t>
  </si>
  <si>
    <t>229177e71a4625bfd5c2d62ff385253b</t>
  </si>
  <si>
    <t>2017-04-02 15:41:12 UTC</t>
  </si>
  <si>
    <t>2017-04-02 15:55:19 UTC</t>
  </si>
  <si>
    <t>2017-04-10 09:13:59 UTC</t>
  </si>
  <si>
    <t>c11d8a6bf50d7ce1fc92fd3844526e25</t>
  </si>
  <si>
    <t>2018-08-09 11:20:24 UTC</t>
  </si>
  <si>
    <t>2018-08-09 14:30:19 UTC</t>
  </si>
  <si>
    <t>2018-08-27 17:17:40 UTC</t>
  </si>
  <si>
    <t>2018-09-24 00:00:00 UTC</t>
  </si>
  <si>
    <t>a081d126973c9d0ea499b22774b035c5</t>
  </si>
  <si>
    <t>2018-06-20 11:17:13 UTC</t>
  </si>
  <si>
    <t>2018-06-20 11:43:49 UTC</t>
  </si>
  <si>
    <t>2018-06-28 14:44:48 UTC</t>
  </si>
  <si>
    <t>0af058fb1b7b4ee95c3c2e1ccb9ef743</t>
  </si>
  <si>
    <t>2018-04-16 19:13:31 UTC</t>
  </si>
  <si>
    <t>2018-04-16 19:32:34 UTC</t>
  </si>
  <si>
    <t>2018-04-25 21:42:15 UTC</t>
  </si>
  <si>
    <t>24643770500b1396c93afd30d760f444</t>
  </si>
  <si>
    <t>2018-05-17 13:57:33 UTC</t>
  </si>
  <si>
    <t>2018-05-18 00:14:30 UTC</t>
  </si>
  <si>
    <t>2018-06-02 12:08:57 UTC</t>
  </si>
  <si>
    <t>5b36d696990ca3b000d4094e51d5b2a1</t>
  </si>
  <si>
    <t>2018-05-12 11:29:33 UTC</t>
  </si>
  <si>
    <t>2018-05-12 11:54:11 UTC</t>
  </si>
  <si>
    <t>2018-05-18 13:58:21 UTC</t>
  </si>
  <si>
    <t>266f9c3f364a7ef351edb998487ae783</t>
  </si>
  <si>
    <t>2018-03-05 12:30:40 UTC</t>
  </si>
  <si>
    <t>2018-03-05 12:49:07 UTC</t>
  </si>
  <si>
    <t>2018-04-04 19:03:02 UTC</t>
  </si>
  <si>
    <t>e5bc812e034a9041261c8637e4dc4497</t>
  </si>
  <si>
    <t>2017-07-20 13:56:18 UTC</t>
  </si>
  <si>
    <t>2017-07-20 14:10:15 UTC</t>
  </si>
  <si>
    <t>2017-07-28 16:28:59 UTC</t>
  </si>
  <si>
    <t>a0b44209913b27635b5d9813244b7f87</t>
  </si>
  <si>
    <t>2017-11-25 10:49:51 UTC</t>
  </si>
  <si>
    <t>2017-11-25 11:10:30 UTC</t>
  </si>
  <si>
    <t>2017-12-15 20:19:22 UTC</t>
  </si>
  <si>
    <t>3bfc35d4ba7683a65787e6be78b670f4</t>
  </si>
  <si>
    <t>2018-06-24 17:08:53 UTC</t>
  </si>
  <si>
    <t>2018-06-24 17:34:10 UTC</t>
  </si>
  <si>
    <t>2018-06-26 13:54:34 UTC</t>
  </si>
  <si>
    <t>830e68f85c573a0b3ad78cc4915e0fcd</t>
  </si>
  <si>
    <t>2017-03-21 11:45:54 UTC</t>
  </si>
  <si>
    <t>2017-03-24 18:18:05 UTC</t>
  </si>
  <si>
    <t>0ebe7b603e2e4b83d9adf9f169585f0d</t>
  </si>
  <si>
    <t>2017-11-03 14:42:52 UTC</t>
  </si>
  <si>
    <t>2017-11-03 14:55:28 UTC</t>
  </si>
  <si>
    <t>2017-11-18 18:08:44 UTC</t>
  </si>
  <si>
    <t>5f2ef01a80318d172da98271698fb682</t>
  </si>
  <si>
    <t>2017-11-18 16:41:52 UTC</t>
  </si>
  <si>
    <t>2017-11-21 04:10:21 UTC</t>
  </si>
  <si>
    <t>2017-12-01 16:42:51 UTC</t>
  </si>
  <si>
    <t>393e94e2f17c63ed71d08a663a06e9fd</t>
  </si>
  <si>
    <t>2018-05-27 12:12:33 UTC</t>
  </si>
  <si>
    <t>2018-05-27 12:29:51 UTC</t>
  </si>
  <si>
    <t>2018-06-01 13:42:53 UTC</t>
  </si>
  <si>
    <t>7bf074a71da84423b09ada4ec2932bf1</t>
  </si>
  <si>
    <t>2017-09-27 18:24:36 UTC</t>
  </si>
  <si>
    <t>2017-09-27 18:35:15 UTC</t>
  </si>
  <si>
    <t>2017-10-09 20:37:52 UTC</t>
  </si>
  <si>
    <t>a58d74cd27d1a011ef6d4876466cee70</t>
  </si>
  <si>
    <t>2018-04-01 13:54:37 UTC</t>
  </si>
  <si>
    <t>2018-04-01 14:07:45 UTC</t>
  </si>
  <si>
    <t>2018-04-12 21:12:11 UTC</t>
  </si>
  <si>
    <t>ed5ef608c882944a831992d6ca0cdc66</t>
  </si>
  <si>
    <t>2017-10-13 07:54:53 UTC</t>
  </si>
  <si>
    <t>2017-10-13 08:14:10 UTC</t>
  </si>
  <si>
    <t>2017-10-24 18:00:04 UTC</t>
  </si>
  <si>
    <t>2017-11-08 00:00:00 UTC</t>
  </si>
  <si>
    <t>011fcb4fabb3e142579ad63472b11227</t>
  </si>
  <si>
    <t>2018-02-10 10:45:57 UTC</t>
  </si>
  <si>
    <t>2018-02-10 13:50:23 UTC</t>
  </si>
  <si>
    <t>2018-03-14 22:38:35 UTC</t>
  </si>
  <si>
    <t>0ac372f92fbec55ca27ef4fa99a6a13a</t>
  </si>
  <si>
    <t>2018-01-11 14:01:09 UTC</t>
  </si>
  <si>
    <t>2018-01-11 14:12:26 UTC</t>
  </si>
  <si>
    <t>2018-01-24 16:39:08 UTC</t>
  </si>
  <si>
    <t>356ed2aedda45710304b7995223e54df</t>
  </si>
  <si>
    <t>2017-12-08 23:54:00 UTC</t>
  </si>
  <si>
    <t>2017-12-09 00:11:42 UTC</t>
  </si>
  <si>
    <t>2017-12-26 20:50:00 UTC</t>
  </si>
  <si>
    <t>6fa44c0aa6e74a2ded90c2657778e81d</t>
  </si>
  <si>
    <t>2017-12-08 12:02:00 UTC</t>
  </si>
  <si>
    <t>2017-12-09 02:49:49 UTC</t>
  </si>
  <si>
    <t>2017-12-23 15:35:48 UTC</t>
  </si>
  <si>
    <t>b60e4bb897c3faf7417e11850072fab0</t>
  </si>
  <si>
    <t>2017-11-25 18:41:10 UTC</t>
  </si>
  <si>
    <t>2017-11-25 18:52:35 UTC</t>
  </si>
  <si>
    <t>2017-12-16 18:09:21 UTC</t>
  </si>
  <si>
    <t>208215ef3138230b69b97f3fb415e9bc</t>
  </si>
  <si>
    <t>2018-05-12 21:13:56 UTC</t>
  </si>
  <si>
    <t>2018-05-12 21:30:23 UTC</t>
  </si>
  <si>
    <t>2018-05-23 21:36:53 UTC</t>
  </si>
  <si>
    <t>2018-06-08 00:00:00 UTC</t>
  </si>
  <si>
    <t>d6b2cc5d981e25c858336cad7bde6e06</t>
  </si>
  <si>
    <t>2018-08-03 15:34:16 UTC</t>
  </si>
  <si>
    <t>2018-08-03 16:04:01 UTC</t>
  </si>
  <si>
    <t>2018-08-21 20:27:35 UTC</t>
  </si>
  <si>
    <t>f6020d7ed890e28795ef0bca882cfdf1</t>
  </si>
  <si>
    <t>2017-02-28 10:15:13 UTC</t>
  </si>
  <si>
    <t>2017-02-28 10:30:16 UTC</t>
  </si>
  <si>
    <t>2017-03-15 09:32:19 UTC</t>
  </si>
  <si>
    <t>6f51b9ddebdbc1c999a68bf0cabe83e8</t>
  </si>
  <si>
    <t>2018-07-27 17:32:55 UTC</t>
  </si>
  <si>
    <t>2018-07-27 17:45:13 UTC</t>
  </si>
  <si>
    <t>2018-08-21 19:41:53 UTC</t>
  </si>
  <si>
    <t>2018-09-12 00:00:00 UTC</t>
  </si>
  <si>
    <t>081d8e7957ea9756d18875b8505c2886</t>
  </si>
  <si>
    <t>2017-12-28 18:48:01 UTC</t>
  </si>
  <si>
    <t>2017-12-28 19:30:50 UTC</t>
  </si>
  <si>
    <t>2018-01-16 19:22:30 UTC</t>
  </si>
  <si>
    <t>3e260a92ff50c19fbc36aa8a1d0970d1</t>
  </si>
  <si>
    <t>2018-02-15 16:57:37 UTC</t>
  </si>
  <si>
    <t>2018-02-15 17:10:24 UTC</t>
  </si>
  <si>
    <t>2018-03-07 19:26:40 UTC</t>
  </si>
  <si>
    <t>aab7b04f45546e03e7c86b9e8f12368e</t>
  </si>
  <si>
    <t>2018-02-22 23:12:56 UTC</t>
  </si>
  <si>
    <t>2018-02-24 02:55:41 UTC</t>
  </si>
  <si>
    <t>2018-04-11 17:51:25 UTC</t>
  </si>
  <si>
    <t>1d6a2a632c284f1c4fd53baf9e705693</t>
  </si>
  <si>
    <t>2018-03-29 13:40:53 UTC</t>
  </si>
  <si>
    <t>2018-03-31 09:15:08 UTC</t>
  </si>
  <si>
    <t>2018-04-09 22:42:41 UTC</t>
  </si>
  <si>
    <t>a3e5028ece0876f0a632152e9a66ff0c</t>
  </si>
  <si>
    <t>2018-05-09 17:44:06 UTC</t>
  </si>
  <si>
    <t>2018-05-09 17:55:17 UTC</t>
  </si>
  <si>
    <t>2018-05-24 19:36:34 UTC</t>
  </si>
  <si>
    <t>ed2a96e455e3b014a6e99e5671873b69</t>
  </si>
  <si>
    <t>2018-08-05 13:51:07 UTC</t>
  </si>
  <si>
    <t>2018-08-05 14:05:17 UTC</t>
  </si>
  <si>
    <t>2018-08-13 17:58:51 UTC</t>
  </si>
  <si>
    <t>1f875e0ba15ed5389a8a2fbedd45f1ab</t>
  </si>
  <si>
    <t>2018-05-11 12:53:29 UTC</t>
  </si>
  <si>
    <t>2018-05-11 21:37:05 UTC</t>
  </si>
  <si>
    <t>2018-05-17 20:22:01 UTC</t>
  </si>
  <si>
    <t>30300815be5e1666c028d3c07e86f847</t>
  </si>
  <si>
    <t>2018-04-12 21:42:13 UTC</t>
  </si>
  <si>
    <t>2018-04-13 13:15:23 UTC</t>
  </si>
  <si>
    <t>2018-04-24 19:04:44 UTC</t>
  </si>
  <si>
    <t>787ae1110521f3a8bc19a7ac93b8c914</t>
  </si>
  <si>
    <t>2018-03-11 19:24:31 UTC</t>
  </si>
  <si>
    <t>2018-03-11 19:35:50 UTC</t>
  </si>
  <si>
    <t>2018-04-03 21:28:49 UTC</t>
  </si>
  <si>
    <t>858d0cd014b03937ba15cb012ad42277</t>
  </si>
  <si>
    <t>2018-04-23 11:33:43 UTC</t>
  </si>
  <si>
    <t>2018-04-24 19:28:09 UTC</t>
  </si>
  <si>
    <t>2018-04-30 23:22:18 UTC</t>
  </si>
  <si>
    <t>ba02d5b151d67c38d57577ab9a934828</t>
  </si>
  <si>
    <t>2018-05-01 18:46:33 UTC</t>
  </si>
  <si>
    <t>2018-05-01 19:13:16 UTC</t>
  </si>
  <si>
    <t>2018-05-07 22:48:37 UTC</t>
  </si>
  <si>
    <t>c9739ce4c2bbfdbb76e36956cd43dd46</t>
  </si>
  <si>
    <t>2018-05-13 21:15:25 UTC</t>
  </si>
  <si>
    <t>2018-05-13 21:33:22 UTC</t>
  </si>
  <si>
    <t>2018-05-17 12:48:30 UTC</t>
  </si>
  <si>
    <t>e15f9bb155a2c4220bc17652dad20a4e</t>
  </si>
  <si>
    <t>2018-05-02 23:44:12 UTC</t>
  </si>
  <si>
    <t>2018-05-03 00:58:33 UTC</t>
  </si>
  <si>
    <t>2018-05-07 21:43:36 UTC</t>
  </si>
  <si>
    <t>fad4c51261e06a0f8a2309ee81747628</t>
  </si>
  <si>
    <t>2018-03-19 11:23:31 UTC</t>
  </si>
  <si>
    <t>2018-03-19 11:35:35 UTC</t>
  </si>
  <si>
    <t>2018-04-09 21:22:47 UTC</t>
  </si>
  <si>
    <t>af9c76f5f4f218b688c4e235dc38723d</t>
  </si>
  <si>
    <t>2018-04-16 10:44:09 UTC</t>
  </si>
  <si>
    <t>2018-04-16 10:55:23 UTC</t>
  </si>
  <si>
    <t>2018-05-02 11:17:31 UTC</t>
  </si>
  <si>
    <t>4c30a2a359ec6761932ab678ab9752b4</t>
  </si>
  <si>
    <t>2017-09-07 08:08:02 UTC</t>
  </si>
  <si>
    <t>2017-09-09 05:10:24 UTC</t>
  </si>
  <si>
    <t>2017-09-28 11:20:07 UTC</t>
  </si>
  <si>
    <t>2017-10-11 00:00:00 UTC</t>
  </si>
  <si>
    <t>df13face66b9408cd07ec0e5d9400668</t>
  </si>
  <si>
    <t>2018-06-18 20:23:34 UTC</t>
  </si>
  <si>
    <t>2018-06-20 02:55:04 UTC</t>
  </si>
  <si>
    <t>2018-07-23 19:02:59 UTC</t>
  </si>
  <si>
    <t>010b143d83a59b355cd5a75c0f0fd785</t>
  </si>
  <si>
    <t>2017-08-30 23:28:35 UTC</t>
  </si>
  <si>
    <t>2017-08-30 23:44:47 UTC</t>
  </si>
  <si>
    <t>2017-09-18 15:04:10 UTC</t>
  </si>
  <si>
    <t>266a128ffe5eacefb46101fc59cc1303</t>
  </si>
  <si>
    <t>2017-08-11 18:13:45 UTC</t>
  </si>
  <si>
    <t>2017-08-12 02:51:04 UTC</t>
  </si>
  <si>
    <t>2017-08-24 17:36:48 UTC</t>
  </si>
  <si>
    <t>4d670725075298192ec296c1aa5f6eab</t>
  </si>
  <si>
    <t>2018-08-03 14:57:05 UTC</t>
  </si>
  <si>
    <t>2018-08-04 15:30:36 UTC</t>
  </si>
  <si>
    <t>2018-08-24 16:41:41 UTC</t>
  </si>
  <si>
    <t>50ed3915a15313618b11ab959726de8c</t>
  </si>
  <si>
    <t>2017-11-21 20:41:25 UTC</t>
  </si>
  <si>
    <t>2017-11-23 02:50:21 UTC</t>
  </si>
  <si>
    <t>2017-12-27 21:46:56 UTC</t>
  </si>
  <si>
    <t>7f2e7db0db716e57b5f65080fb85f397</t>
  </si>
  <si>
    <t>2018-02-17 19:47:03 UTC</t>
  </si>
  <si>
    <t>2018-02-17 20:06:38 UTC</t>
  </si>
  <si>
    <t>2018-03-08 19:58:26 UTC</t>
  </si>
  <si>
    <t>2018-03-15 00:00:00 UTC</t>
  </si>
  <si>
    <t>ada8c2a84a276ae03d468f7acf56ad36</t>
  </si>
  <si>
    <t>2018-02-15 22:44:04 UTC</t>
  </si>
  <si>
    <t>2018-02-16 14:32:14 UTC</t>
  </si>
  <si>
    <t>2018-03-05 23:04:40 UTC</t>
  </si>
  <si>
    <t>be1693153a2546fb409f9520c6e83703</t>
  </si>
  <si>
    <t>2018-02-15 12:05:22 UTC</t>
  </si>
  <si>
    <t>2018-02-16 07:55:48 UTC</t>
  </si>
  <si>
    <t>2018-03-27 22:08:50 UTC</t>
  </si>
  <si>
    <t>fde38569846bca72339489200ee42f44</t>
  </si>
  <si>
    <t>2018-01-09 22:55:39 UTC</t>
  </si>
  <si>
    <t>2018-01-10 10:31:53 UTC</t>
  </si>
  <si>
    <t>2018-01-19 17:26:03 UTC</t>
  </si>
  <si>
    <t>0d4947e726ae3959a6cc28979ab632a2</t>
  </si>
  <si>
    <t>2018-01-11 20:33:22 UTC</t>
  </si>
  <si>
    <t>2018-01-11 20:47:50 UTC</t>
  </si>
  <si>
    <t>2018-01-26 11:46:56 UTC</t>
  </si>
  <si>
    <t>ba2e16aeb4e0a8e7f3d8eaf0ed7589e2</t>
  </si>
  <si>
    <t>AP</t>
  </si>
  <si>
    <t>2018-01-24 13:08:48 UTC</t>
  </si>
  <si>
    <t>2018-01-27 02:41:25 UTC</t>
  </si>
  <si>
    <t>2018-02-23 01:08:50 UTC</t>
  </si>
  <si>
    <t>1cf13598b7e6449603960c24184dee24</t>
  </si>
  <si>
    <t>2017-07-26 09:44:12 UTC</t>
  </si>
  <si>
    <t>2017-07-26 10:50:11 UTC</t>
  </si>
  <si>
    <t>2017-08-04 19:33:04 UTC</t>
  </si>
  <si>
    <t>8855b61b1a878f28cde9bbc55ca6fbf2</t>
  </si>
  <si>
    <t>2018-07-05 19:08:03 UTC</t>
  </si>
  <si>
    <t>2018-07-05 19:31:09 UTC</t>
  </si>
  <si>
    <t>2018-07-20 18:18:30 UTC</t>
  </si>
  <si>
    <t>dcc94a4d78476fb4123a1cfc3c8669f6</t>
  </si>
  <si>
    <t>2017-07-17 17:14:41 UTC</t>
  </si>
  <si>
    <t>2017-07-17 17:25:19 UTC</t>
  </si>
  <si>
    <t>2017-08-02 22:45:12 UTC</t>
  </si>
  <si>
    <t>3d062cd73698941c34fd1917e8f39482</t>
  </si>
  <si>
    <t>2018-02-13 19:29:31 UTC</t>
  </si>
  <si>
    <t>2018-02-13 20:07:32 UTC</t>
  </si>
  <si>
    <t>2018-03-07 23:38:59 UTC</t>
  </si>
  <si>
    <t>79c697a71c6bfb37a4c83d238e695404</t>
  </si>
  <si>
    <t>2018-06-15 19:19:38 UTC</t>
  </si>
  <si>
    <t>2018-06-15 19:42:29 UTC</t>
  </si>
  <si>
    <t>2018-06-22 21:21:55 UTC</t>
  </si>
  <si>
    <t>53d06d4e404736f8d7d8795474e5845d</t>
  </si>
  <si>
    <t>2017-09-25 08:56:14 UTC</t>
  </si>
  <si>
    <t>2017-09-26 04:04:28 UTC</t>
  </si>
  <si>
    <t>2017-10-10 19:50:15 UTC</t>
  </si>
  <si>
    <t>c60c60940d6eaab173201faf9bf1276c</t>
  </si>
  <si>
    <t>2017-09-22 12:22:40 UTC</t>
  </si>
  <si>
    <t>2017-09-26 03:56:23 UTC</t>
  </si>
  <si>
    <t>2017-10-03 12:46:13 UTC</t>
  </si>
  <si>
    <t>4294d6c2b09c5f2438c01b11c91ff7a8</t>
  </si>
  <si>
    <t>2018-06-10 13:42:58 UTC</t>
  </si>
  <si>
    <t>2018-06-10 13:55:13 UTC</t>
  </si>
  <si>
    <t>2018-07-02 12:41:37 UTC</t>
  </si>
  <si>
    <t>885ab07cf96454b41862d8b17e76a901</t>
  </si>
  <si>
    <t>2018-01-11 19:35:01 UTC</t>
  </si>
  <si>
    <t>2018-01-13 02:17:01 UTC</t>
  </si>
  <si>
    <t>2018-01-31 00:48:51 UTC</t>
  </si>
  <si>
    <t>822f778d1cd09285df832ee2cf65b83c</t>
  </si>
  <si>
    <t>2017-11-26 21:56:25 UTC</t>
  </si>
  <si>
    <t>2017-11-26 22:12:20 UTC</t>
  </si>
  <si>
    <t>2017-12-29 20:38:50 UTC</t>
  </si>
  <si>
    <t>854ebcd4c13f49162d6b07c1813f71d2</t>
  </si>
  <si>
    <t>2017-04-15 14:45:34 UTC</t>
  </si>
  <si>
    <t>2017-04-15 15:01:56 UTC</t>
  </si>
  <si>
    <t>2017-04-25 11:20:08 UTC</t>
  </si>
  <si>
    <t>2017-05-19 00:00:00 UTC</t>
  </si>
  <si>
    <t>e3c2135c38233042e0bfa35a97882582</t>
  </si>
  <si>
    <t>2018-01-17 22:10:43 UTC</t>
  </si>
  <si>
    <t>2018-01-17 22:19:35 UTC</t>
  </si>
  <si>
    <t>2018-02-19 13:09:16 UTC</t>
  </si>
  <si>
    <t>81e59ee7e0269d15ff2b3c7dc8377f3e</t>
  </si>
  <si>
    <t>2017-07-22 19:48:00 UTC</t>
  </si>
  <si>
    <t>2017-07-22 20:03:09 UTC</t>
  </si>
  <si>
    <t>2017-08-01 20:29:37 UTC</t>
  </si>
  <si>
    <t>2017-08-18 00:00:00 UTC</t>
  </si>
  <si>
    <t>2e3400d43bbd1c921a404c654a0e7bf7</t>
  </si>
  <si>
    <t>2017-07-28 21:30:19 UTC</t>
  </si>
  <si>
    <t>2017-07-28 21:45:09 UTC</t>
  </si>
  <si>
    <t>2017-08-08 22:14:46 UTC</t>
  </si>
  <si>
    <t>902b131c259343f5ed33793abe78e408</t>
  </si>
  <si>
    <t>2017-07-10 12:26:03 UTC</t>
  </si>
  <si>
    <t>2017-07-10 12:43:46 UTC</t>
  </si>
  <si>
    <t>2017-07-24 19:32:22 UTC</t>
  </si>
  <si>
    <t>aaabf43feb9498d9de4588eb73231c25</t>
  </si>
  <si>
    <t>2018-06-20 22:07:30 UTC</t>
  </si>
  <si>
    <t>2018-06-20 22:59:24 UTC</t>
  </si>
  <si>
    <t>2018-07-05 22:08:24 UTC</t>
  </si>
  <si>
    <t>e680246ff33f65fe221f0e11128a4778</t>
  </si>
  <si>
    <t>2018-07-24 12:47:14 UTC</t>
  </si>
  <si>
    <t>2018-07-24 13:24:50 UTC</t>
  </si>
  <si>
    <t>2018-07-30 21:04:18 UTC</t>
  </si>
  <si>
    <t>0ebd409ca379ce0ed8b24e8f5a59a8ea</t>
  </si>
  <si>
    <t>2018-07-25 21:51:04 UTC</t>
  </si>
  <si>
    <t>2018-07-25 22:15:14 UTC</t>
  </si>
  <si>
    <t>2018-07-30 19:49:05 UTC</t>
  </si>
  <si>
    <t>b5ac50103235f27b1d286960df625d1d</t>
  </si>
  <si>
    <t>2018-04-08 17:42:18 UTC</t>
  </si>
  <si>
    <t>2018-04-08 17:55:14 UTC</t>
  </si>
  <si>
    <t>2018-04-17 19:08:19 UTC</t>
  </si>
  <si>
    <t>3a598997a4e99228c41bffa61709b1ef</t>
  </si>
  <si>
    <t>2018-06-22 15:56:33 UTC</t>
  </si>
  <si>
    <t>2018-06-23 13:55:49 UTC</t>
  </si>
  <si>
    <t>2018-07-04 15:12:46 UTC</t>
  </si>
  <si>
    <t>d1322489f9218946b75ab9822e92157c</t>
  </si>
  <si>
    <t>2018-05-01 18:57:18 UTC</t>
  </si>
  <si>
    <t>2018-05-01 19:13:21 UTC</t>
  </si>
  <si>
    <t>2018-06-08 18:12:37 UTC</t>
  </si>
  <si>
    <t>dc2c0025f3f86a410c2bc10ba8f350d2</t>
  </si>
  <si>
    <t>2018-06-15 20:07:31 UTC</t>
  </si>
  <si>
    <t>2018-06-19 03:57:06 UTC</t>
  </si>
  <si>
    <t>2018-06-30 00:18:39 UTC</t>
  </si>
  <si>
    <t>09c10d01ea598b37493ee93aa01cb066</t>
  </si>
  <si>
    <t>2018-07-14 19:38:54 UTC</t>
  </si>
  <si>
    <t>2018-07-14 19:50:17 UTC</t>
  </si>
  <si>
    <t>2018-07-26 18:56:41 UTC</t>
  </si>
  <si>
    <t>ca1aeded94b48bff9b434a7512cee7ce</t>
  </si>
  <si>
    <t>2017-06-07 16:36:57 UTC</t>
  </si>
  <si>
    <t>2017-06-07 16:45:17 UTC</t>
  </si>
  <si>
    <t>2017-07-07 19:09:46 UTC</t>
  </si>
  <si>
    <t>2017-07-14 00:00:00 UTC</t>
  </si>
  <si>
    <t>0f9e79a42b9e6e14a8d7f913b4da0239</t>
  </si>
  <si>
    <t>2018-03-05 14:00:30 UTC</t>
  </si>
  <si>
    <t>2018-03-05 14:15:25 UTC</t>
  </si>
  <si>
    <t>2018-04-06 20:02:40 UTC</t>
  </si>
  <si>
    <t>6d86e90b2538097e14e7868abc08c234</t>
  </si>
  <si>
    <t>2017-11-24 14:19:20 UTC</t>
  </si>
  <si>
    <t>2017-11-24 16:32:18 UTC</t>
  </si>
  <si>
    <t>2017-12-07 17:31:55 UTC</t>
  </si>
  <si>
    <t>2017-12-14 00:00:00 UTC</t>
  </si>
  <si>
    <t>7b351cbc1f8721faaab3f7d117f3ef7b</t>
  </si>
  <si>
    <t>2018-08-02 17:22:35 UTC</t>
  </si>
  <si>
    <t>2018-08-02 17:35:20 UTC</t>
  </si>
  <si>
    <t>2018-08-24 00:38:43 UTC</t>
  </si>
  <si>
    <t>b39d5e5d31956b4598ed01674a0943e7</t>
  </si>
  <si>
    <t>2018-08-04 00:47:11 UTC</t>
  </si>
  <si>
    <t>2018-08-06 08:50:12 UTC</t>
  </si>
  <si>
    <t>2018-08-16 20:11:43 UTC</t>
  </si>
  <si>
    <t>6ac7e852b9acd63429f9b6ac61ae165a</t>
  </si>
  <si>
    <t>2018-07-24 10:56:43 UTC</t>
  </si>
  <si>
    <t>2018-07-25 02:55:23 UTC</t>
  </si>
  <si>
    <t>2018-08-09 10:12:33 UTC</t>
  </si>
  <si>
    <t>442d76affff0114c57a8b5e3af634638</t>
  </si>
  <si>
    <t>2018-04-22 16:56:03 UTC</t>
  </si>
  <si>
    <t>2018-04-24 17:44:41 UTC</t>
  </si>
  <si>
    <t>2018-05-07 12:07:53 UTC</t>
  </si>
  <si>
    <t>2591661e8952477c49e9efd03a319cfc</t>
  </si>
  <si>
    <t>2018-05-02 21:36:54 UTC</t>
  </si>
  <si>
    <t>2018-05-02 22:16:54 UTC</t>
  </si>
  <si>
    <t>2018-05-24 16:41:12 UTC</t>
  </si>
  <si>
    <t>145e7e121b7c0b2f078a133b98872f25</t>
  </si>
  <si>
    <t>2017-11-10 00:50:51 UTC</t>
  </si>
  <si>
    <t>2017-11-11 02:55:48 UTC</t>
  </si>
  <si>
    <t>2017-11-22 11:41:26 UTC</t>
  </si>
  <si>
    <t>1e12d5b3e0bc11aa9db357373ccde6f8</t>
  </si>
  <si>
    <t>furniture_mattress_and_upholstery</t>
  </si>
  <si>
    <t>2018-02-25 18:09:16 UTC</t>
  </si>
  <si>
    <t>2018-02-25 18:47:41 UTC</t>
  </si>
  <si>
    <t>2018-05-08 22:23:48 UTC</t>
  </si>
  <si>
    <t>7aec44a29db806091272db5aeb0007d4</t>
  </si>
  <si>
    <t>2018-03-15 19:54:03 UTC</t>
  </si>
  <si>
    <t>2018-03-15 20:08:26 UTC</t>
  </si>
  <si>
    <t>2018-04-02 20:08:36 UTC</t>
  </si>
  <si>
    <t>73ab919f6023d8c8a68fb70d0b08a28b</t>
  </si>
  <si>
    <t>2018-08-02 15:07:15 UTC</t>
  </si>
  <si>
    <t>2018-08-02 15:24:03 UTC</t>
  </si>
  <si>
    <t>2018-08-15 15:21:47 UTC</t>
  </si>
  <si>
    <t>b822f4f445ecd8a555f37cd6aef591ac</t>
  </si>
  <si>
    <t>2017-04-06 11:32:08 UTC</t>
  </si>
  <si>
    <t>2017-04-08 02:45:31 UTC</t>
  </si>
  <si>
    <t>2017-04-24 12:31:03 UTC</t>
  </si>
  <si>
    <t>2017-05-16 00:00:00 UTC</t>
  </si>
  <si>
    <t>0a31fa5371c2046d273b9fb84e3b2988</t>
  </si>
  <si>
    <t>2017-04-16 12:20:54 UTC</t>
  </si>
  <si>
    <t>2017-04-16 13:05:17 UTC</t>
  </si>
  <si>
    <t>2017-05-22 16:53:11 UTC</t>
  </si>
  <si>
    <t>409bb100cf5efeb2ee6789b1a63589f2</t>
  </si>
  <si>
    <t>2018-02-23 13:35:05 UTC</t>
  </si>
  <si>
    <t>2018-02-23 13:50:32 UTC</t>
  </si>
  <si>
    <t>2018-04-01 15:42:28 UTC</t>
  </si>
  <si>
    <t>33f5cb78dc85b0b2d67cce7b979fa41b</t>
  </si>
  <si>
    <t>2018-01-31 22:15:20 UTC</t>
  </si>
  <si>
    <t>2018-01-31 22:29:51 UTC</t>
  </si>
  <si>
    <t>2018-02-22 20:03:51 UTC</t>
  </si>
  <si>
    <t>76d297b7eeb8abdaeb5d573e33336449</t>
  </si>
  <si>
    <t>2017-10-08 18:59:57 UTC</t>
  </si>
  <si>
    <t>2017-10-10 09:14:19 UTC</t>
  </si>
  <si>
    <t>2017-10-26 22:46:10 UTC</t>
  </si>
  <si>
    <t>9564498225916371a8670c3b0253ea81</t>
  </si>
  <si>
    <t>2017-05-06 08:54:37 UTC</t>
  </si>
  <si>
    <t>2017-05-09 09:43:14 UTC</t>
  </si>
  <si>
    <t>2017-05-29 16:00:01 UTC</t>
  </si>
  <si>
    <t>34713a7c57fc2cc3f40a0ed057046b70</t>
  </si>
  <si>
    <t>2017-11-10 13:17:00 UTC</t>
  </si>
  <si>
    <t>2017-11-10 13:31:11 UTC</t>
  </si>
  <si>
    <t>2017-11-23 22:28:43 UTC</t>
  </si>
  <si>
    <t>34c2c4f024cb4f1fa2209be39f42ccbe</t>
  </si>
  <si>
    <t>2017-11-25 09:51:36 UTC</t>
  </si>
  <si>
    <t>2017-11-25 09:58:52 UTC</t>
  </si>
  <si>
    <t>2017-12-05 19:09:10 UTC</t>
  </si>
  <si>
    <t>982f1dba4ba6a565f56a2f51e6a68740</t>
  </si>
  <si>
    <t>2017-09-14 01:00:31 UTC</t>
  </si>
  <si>
    <t>2017-09-14 01:10:15 UTC</t>
  </si>
  <si>
    <t>2017-09-21 18:32:09 UTC</t>
  </si>
  <si>
    <t>2017-10-04 00:00:00 UTC</t>
  </si>
  <si>
    <t>42c01179f293a47a1986fcc2bf8117ca</t>
  </si>
  <si>
    <t>2017-10-17 10:36:57 UTC</t>
  </si>
  <si>
    <t>2017-10-17 10:49:37 UTC</t>
  </si>
  <si>
    <t>2017-10-24 18:08:08 UTC</t>
  </si>
  <si>
    <t>a4f65635b53078c1e039432eaa86e40d</t>
  </si>
  <si>
    <t>2017-09-04 15:16:58 UTC</t>
  </si>
  <si>
    <t>2017-09-04 15:25:26 UTC</t>
  </si>
  <si>
    <t>2017-09-17 17:14:48 UTC</t>
  </si>
  <si>
    <t>bc2373d0e7ab7801b2b550f82b6327f6</t>
  </si>
  <si>
    <t>2017-12-17 13:09:06 UTC</t>
  </si>
  <si>
    <t>2017-12-17 13:16:23 UTC</t>
  </si>
  <si>
    <t>2017-12-27 17:04:23 UTC</t>
  </si>
  <si>
    <t>f7f84dc96924f895eeee8f89515012c3</t>
  </si>
  <si>
    <t>2017-09-05 17:46:18 UTC</t>
  </si>
  <si>
    <t>2017-09-07 02:51:10 UTC</t>
  </si>
  <si>
    <t>2017-09-25 19:45:45 UTC</t>
  </si>
  <si>
    <t>b8872794c438d699251b948e4494a27b</t>
  </si>
  <si>
    <t>2018-01-08 13:19:27 UTC</t>
  </si>
  <si>
    <t>2018-01-08 13:31:20 UTC</t>
  </si>
  <si>
    <t>2018-01-16 15:14:57 UTC</t>
  </si>
  <si>
    <t>3db932725b90f4f388d2e361b0f1247e</t>
  </si>
  <si>
    <t>2017-08-01 19:11:08 UTC</t>
  </si>
  <si>
    <t>2017-08-01 19:53:53 UTC</t>
  </si>
  <si>
    <t>2017-08-14 18:16:09 UTC</t>
  </si>
  <si>
    <t>185115c917a05bf72dd42a9c369f207f</t>
  </si>
  <si>
    <t>2017-08-27 14:59:43 UTC</t>
  </si>
  <si>
    <t>2017-08-27 15:15:09 UTC</t>
  </si>
  <si>
    <t>2017-09-04 22:11:30 UTC</t>
  </si>
  <si>
    <t>275c73799ff2fa10ad41cbc15fcadb05</t>
  </si>
  <si>
    <t>2017-10-27 10:46:18 UTC</t>
  </si>
  <si>
    <t>2017-10-27 11:00:14 UTC</t>
  </si>
  <si>
    <t>2017-11-06 17:52:33 UTC</t>
  </si>
  <si>
    <t>35a54a3bcc71cd258454f11c9229e9a5</t>
  </si>
  <si>
    <t>2017-06-19 21:47:37 UTC</t>
  </si>
  <si>
    <t>2017-06-19 22:03:09 UTC</t>
  </si>
  <si>
    <t>2017-07-03 15:39:40 UTC</t>
  </si>
  <si>
    <t>2017-07-13 00:00:00 UTC</t>
  </si>
  <si>
    <t>3985e11135ade6c95dffad95edc3d117</t>
  </si>
  <si>
    <t>2017-07-06 08:51:27 UTC</t>
  </si>
  <si>
    <t>2017-07-07 02:45:44 UTC</t>
  </si>
  <si>
    <t>2017-07-17 18:25:36 UTC</t>
  </si>
  <si>
    <t>688e3c66bdfcae1321349fd70627b84c</t>
  </si>
  <si>
    <t>2017-06-07 11:41:26 UTC</t>
  </si>
  <si>
    <t>2017-06-09 02:50:19 UTC</t>
  </si>
  <si>
    <t>2017-06-29 11:57:44 UTC</t>
  </si>
  <si>
    <t>2017-07-04 00:00:00 UTC</t>
  </si>
  <si>
    <t>6cf24cdeeb913dc50be3b7f30ffc3e89</t>
  </si>
  <si>
    <t>2017-09-19 17:08:35 UTC</t>
  </si>
  <si>
    <t>2017-09-19 17:24:57 UTC</t>
  </si>
  <si>
    <t>2017-10-02 19:23:57 UTC</t>
  </si>
  <si>
    <t>5fbad22605b487c2794be60878143398</t>
  </si>
  <si>
    <t>2017-10-17 15:35:11 UTC</t>
  </si>
  <si>
    <t>2017-10-17 15:49:31 UTC</t>
  </si>
  <si>
    <t>2017-11-07 14:12:25 UTC</t>
  </si>
  <si>
    <t>a1616f9567a92892f6b048d6a64e85fe</t>
  </si>
  <si>
    <t>2017-10-22 12:19:55 UTC</t>
  </si>
  <si>
    <t>2017-10-22 12:35:19 UTC</t>
  </si>
  <si>
    <t>2017-10-30 17:36:43 UTC</t>
  </si>
  <si>
    <t>b5839f6ef0df11dd4912bc5bfa299e3f</t>
  </si>
  <si>
    <t>2017-12-01 11:02:53 UTC</t>
  </si>
  <si>
    <t>2017-12-01 11:31:01 UTC</t>
  </si>
  <si>
    <t>2017-12-12 18:04:31 UTC</t>
  </si>
  <si>
    <t>0b39d78b430d574a6eafefe82c11b4a3</t>
  </si>
  <si>
    <t>2018-03-01 09:01:53 UTC</t>
  </si>
  <si>
    <t>2018-03-01 09:15:25 UTC</t>
  </si>
  <si>
    <t>2018-04-02 23:07:59 UTC</t>
  </si>
  <si>
    <t>3f7aea4e3cecef996bd62713fbf8712b</t>
  </si>
  <si>
    <t>2018-02-03 13:38:35 UTC</t>
  </si>
  <si>
    <t>2018-02-03 13:49:41 UTC</t>
  </si>
  <si>
    <t>2018-02-14 22:06:44 UTC</t>
  </si>
  <si>
    <t>9b95a53cadb5a007d0928bd00265ea08</t>
  </si>
  <si>
    <t>2018-02-27 16:35:46 UTC</t>
  </si>
  <si>
    <t>2018-02-28 09:29:26 UTC</t>
  </si>
  <si>
    <t>2018-04-05 20:29:39 UTC</t>
  </si>
  <si>
    <t>9fde8604e48e3fb51e7768a2c218b76c</t>
  </si>
  <si>
    <t>2017-07-04 18:25:23 UTC</t>
  </si>
  <si>
    <t>2017-07-05 17:41:05 UTC</t>
  </si>
  <si>
    <t>2017-07-17 17:36:56 UTC</t>
  </si>
  <si>
    <t>9fbda7367628952bc36c3512c46d887b</t>
  </si>
  <si>
    <t>2018-06-22 13:33:54 UTC</t>
  </si>
  <si>
    <t>2018-06-23 01:40:38 UTC</t>
  </si>
  <si>
    <t>2018-06-30 15:28:42 UTC</t>
  </si>
  <si>
    <t>008d9bf350ff02ed444b3452cf3f57e0</t>
  </si>
  <si>
    <t>2018-06-04 08:57:02 UTC</t>
  </si>
  <si>
    <t>2018-06-04 09:11:48 UTC</t>
  </si>
  <si>
    <t>2018-06-13 19:24:52 UTC</t>
  </si>
  <si>
    <t>d31eb970bb1acce19ffa95359ac4de15</t>
  </si>
  <si>
    <t>2018-07-02 09:10:01 UTC</t>
  </si>
  <si>
    <t>2018-07-02 09:30:31 UTC</t>
  </si>
  <si>
    <t>2018-07-06 18:44:35 UTC</t>
  </si>
  <si>
    <t>516b0fe870022210bab4e170fbf10ec1</t>
  </si>
  <si>
    <t>2018-05-15 15:54:42 UTC</t>
  </si>
  <si>
    <t>2018-05-15 16:15:19 UTC</t>
  </si>
  <si>
    <t>2018-05-25 14:42:19 UTC</t>
  </si>
  <si>
    <t>eeacc2219efa996957aa46ab696afbde</t>
  </si>
  <si>
    <t>2018-06-26 17:57:47 UTC</t>
  </si>
  <si>
    <t>2018-06-29 02:35:12 UTC</t>
  </si>
  <si>
    <t>2018-07-10 18:21:40 UTC</t>
  </si>
  <si>
    <t>c3b52dc8daa95457b88d258c2ebd55a0</t>
  </si>
  <si>
    <t>2018-07-23 12:18:41 UTC</t>
  </si>
  <si>
    <t>2018-07-23 15:31:50 UTC</t>
  </si>
  <si>
    <t>2018-07-30 16:45:31 UTC</t>
  </si>
  <si>
    <t>e9da0d015d8dbc78a000c0b78cc87728</t>
  </si>
  <si>
    <t>2018-08-19 18:26:18 UTC</t>
  </si>
  <si>
    <t>2018-08-20 12:50:48 UTC</t>
  </si>
  <si>
    <t>2018-08-25 01:51:31 UTC</t>
  </si>
  <si>
    <t>4ee4c7c2fa34f8e2a66accd827f53d1f</t>
  </si>
  <si>
    <t>2018-07-02 16:04:03 UTC</t>
  </si>
  <si>
    <t>2018-07-05 16:15:55 UTC</t>
  </si>
  <si>
    <t>2018-07-06 11:03:24 UTC</t>
  </si>
  <si>
    <t>fd3a02bb749359b9e6a4126cd8a50822</t>
  </si>
  <si>
    <t>2018-07-01 17:43:58 UTC</t>
  </si>
  <si>
    <t>2018-07-01 17:55:14 UTC</t>
  </si>
  <si>
    <t>2018-07-13 21:41:28 UTC</t>
  </si>
  <si>
    <t>bbede04fc9f3660fd04a15bdac8ec568</t>
  </si>
  <si>
    <t>2017-12-27 14:16:34 UTC</t>
  </si>
  <si>
    <t>2017-12-29 02:09:55 UTC</t>
  </si>
  <si>
    <t>2018-01-11 20:18:40 UTC</t>
  </si>
  <si>
    <t>67181f4e71a741e7693f8546045a40f9</t>
  </si>
  <si>
    <t>2018-05-19 09:21:47 UTC</t>
  </si>
  <si>
    <t>2018-05-19 09:39:50 UTC</t>
  </si>
  <si>
    <t>2018-06-07 14:28:36 UTC</t>
  </si>
  <si>
    <t>8fbcb92faf1aa60361f61ed7ae721a7e</t>
  </si>
  <si>
    <t>2017-12-23 19:22:18 UTC</t>
  </si>
  <si>
    <t>2017-12-23 19:31:40 UTC</t>
  </si>
  <si>
    <t>2018-01-05 20:39:30 UTC</t>
  </si>
  <si>
    <t>ad33ed1fc2b45e7f714e3cec25e31334</t>
  </si>
  <si>
    <t>2018-07-21 13:52:30 UTC</t>
  </si>
  <si>
    <t>2018-07-21 14:04:07 UTC</t>
  </si>
  <si>
    <t>2018-07-26 15:38:37 UTC</t>
  </si>
  <si>
    <t>108c3238d247dead3fd7423cf8990c5b</t>
  </si>
  <si>
    <t>2018-08-14 13:49:12 UTC</t>
  </si>
  <si>
    <t>2018-08-14 14:04:33 UTC</t>
  </si>
  <si>
    <t>2018-08-23 16:06:36 UTC</t>
  </si>
  <si>
    <t>867d8052e7e00c74f4a3dc15943ae847</t>
  </si>
  <si>
    <t>2018-08-06 19:55:49 UTC</t>
  </si>
  <si>
    <t>2018-08-07 04:44:41 UTC</t>
  </si>
  <si>
    <t>2018-08-16 19:14:35 UTC</t>
  </si>
  <si>
    <t>bfc72464b974b6abff7bf44b83aab136</t>
  </si>
  <si>
    <t>2018-08-22 16:05:04 UTC</t>
  </si>
  <si>
    <t>2018-08-22 16:24:32 UTC</t>
  </si>
  <si>
    <t>2018-08-27 21:32:00 UTC</t>
  </si>
  <si>
    <t>092a7de4b983f4ee3e77af64e2f8c9e8</t>
  </si>
  <si>
    <t>2018-06-18 22:18:06 UTC</t>
  </si>
  <si>
    <t>2018-06-18 22:37:11 UTC</t>
  </si>
  <si>
    <t>2018-06-28 16:08:36 UTC</t>
  </si>
  <si>
    <t>34b1c1b1fca85eecadd97c4612423897</t>
  </si>
  <si>
    <t>2018-04-17 16:31:53 UTC</t>
  </si>
  <si>
    <t>2018-04-17 16:52:07 UTC</t>
  </si>
  <si>
    <t>2018-04-23 16:45:44 UTC</t>
  </si>
  <si>
    <t>3900e55728b32ec688e43f5afd3e3426</t>
  </si>
  <si>
    <t>2018-04-11 15:53:57 UTC</t>
  </si>
  <si>
    <t>2018-04-11 16:10:44 UTC</t>
  </si>
  <si>
    <t>2018-04-18 09:31:26 UTC</t>
  </si>
  <si>
    <t>dc0ca34b53f7a8ca4217e1dd6b32496e</t>
  </si>
  <si>
    <t>2018-05-22 12:43:25 UTC</t>
  </si>
  <si>
    <t>2018-05-22 12:56:29 UTC</t>
  </si>
  <si>
    <t>2018-06-07 20:18:51 UTC</t>
  </si>
  <si>
    <t>f2b2293097b45c698c9d524667b319e7</t>
  </si>
  <si>
    <t>2018-05-11 13:41:16 UTC</t>
  </si>
  <si>
    <t>2018-05-11 13:55:24 UTC</t>
  </si>
  <si>
    <t>2018-05-21 10:46:33 UTC</t>
  </si>
  <si>
    <t>7efa8c532a0dd4aa1027b9b6d21d993c</t>
  </si>
  <si>
    <t>2018-05-15 10:49:07 UTC</t>
  </si>
  <si>
    <t>2018-05-16 16:56:50 UTC</t>
  </si>
  <si>
    <t>2018-05-19 10:46:23 UTC</t>
  </si>
  <si>
    <t>4753729129b1fb01e144eede1831edb1</t>
  </si>
  <si>
    <t>2017-08-06 00:57:46 UTC</t>
  </si>
  <si>
    <t>2017-08-08 04:05:36 UTC</t>
  </si>
  <si>
    <t>2017-08-17 20:39:59 UTC</t>
  </si>
  <si>
    <t>25565bbcafc22cee9f5789413e9a6ac9</t>
  </si>
  <si>
    <t>2017-11-08 21:11:16 UTC</t>
  </si>
  <si>
    <t>2017-11-08 21:26:32 UTC</t>
  </si>
  <si>
    <t>2017-11-21 18:09:03 UTC</t>
  </si>
  <si>
    <t>3ee542a715481176869e6cf2772d202e</t>
  </si>
  <si>
    <t>2018-06-15 17:36:25 UTC</t>
  </si>
  <si>
    <t>2018-06-18 10:33:41 UTC</t>
  </si>
  <si>
    <t>2018-06-21 10:04:25 UTC</t>
  </si>
  <si>
    <t>5b2b9ac65739f66309f4ca13b999dc19</t>
  </si>
  <si>
    <t>2017-05-07 21:18:14 UTC</t>
  </si>
  <si>
    <t>2017-05-08 21:25:13 UTC</t>
  </si>
  <si>
    <t>2017-06-01 15:15:53 UTC</t>
  </si>
  <si>
    <t>82c5cafaa9a07e68a28009b6cd031be7</t>
  </si>
  <si>
    <t>2017-08-22 11:50:48 UTC</t>
  </si>
  <si>
    <t>2017-08-23 17:33:33 UTC</t>
  </si>
  <si>
    <t>2017-08-31 16:09:45 UTC</t>
  </si>
  <si>
    <t>2bea071a4b1ffc8f01204ba3f0721ac1</t>
  </si>
  <si>
    <t>2017-08-21 00:01:09 UTC</t>
  </si>
  <si>
    <t>2017-08-21 00:55:07 UTC</t>
  </si>
  <si>
    <t>2017-09-05 18:26:40 UTC</t>
  </si>
  <si>
    <t>2017-09-14 00:00:00 UTC</t>
  </si>
  <si>
    <t>468196883cd3a3d826387fe94c67c92b</t>
  </si>
  <si>
    <t>2018-02-20 10:41:50 UTC</t>
  </si>
  <si>
    <t>2018-02-20 11:30:52 UTC</t>
  </si>
  <si>
    <t>2018-03-14 17:18:36 UTC</t>
  </si>
  <si>
    <t>6a3c85b24c7f08b934356ece860e4439</t>
  </si>
  <si>
    <t>2018-01-22 13:53:31 UTC</t>
  </si>
  <si>
    <t>2018-01-23 18:56:21 UTC</t>
  </si>
  <si>
    <t>2018-02-14 22:36:24 UTC</t>
  </si>
  <si>
    <t>11660e2c0590a8f36299b868f3e95bed</t>
  </si>
  <si>
    <t>2018-03-02 16:23:11 UTC</t>
  </si>
  <si>
    <t>2018-03-02 17:31:08 UTC</t>
  </si>
  <si>
    <t>2018-04-03 22:24:52 UTC</t>
  </si>
  <si>
    <t>fa4ab8250c20f75f121f9ebbfd0a915a</t>
  </si>
  <si>
    <t>2017-05-24 18:20:47 UTC</t>
  </si>
  <si>
    <t>2017-05-24 18:30:12 UTC</t>
  </si>
  <si>
    <t>2017-05-30 11:34:38 UTC</t>
  </si>
  <si>
    <t>d9c5d64c3fa1b1abf251ddf4cb2683ee</t>
  </si>
  <si>
    <t>2017-12-02 17:28:34 UTC</t>
  </si>
  <si>
    <t>2017-12-05 04:14:00 UTC</t>
  </si>
  <si>
    <t>2017-12-14 21:12:48 UTC</t>
  </si>
  <si>
    <t>b03db53a37db1313505cb24d4fe05052</t>
  </si>
  <si>
    <t>2017-10-16 17:27:35 UTC</t>
  </si>
  <si>
    <t>2017-10-17 04:09:30 UTC</t>
  </si>
  <si>
    <t>2017-10-27 19:57:57 UTC</t>
  </si>
  <si>
    <t>e31d53f30f45a0aa76551abf55d14cae</t>
  </si>
  <si>
    <t>2017-06-10 01:21:18 UTC</t>
  </si>
  <si>
    <t>2017-06-10 01:42:44 UTC</t>
  </si>
  <si>
    <t>2017-07-03 11:25:36 UTC</t>
  </si>
  <si>
    <t>b981e23277787bf0b0f6055ee85a22ac</t>
  </si>
  <si>
    <t>2018-02-26 19:33:50 UTC</t>
  </si>
  <si>
    <t>2018-02-26 20:09:24 UTC</t>
  </si>
  <si>
    <t>2018-03-06 21:21:58 UTC</t>
  </si>
  <si>
    <t>254ef6ca0da659f3476797affc235f8b</t>
  </si>
  <si>
    <t>2018-02-03 13:55:32 UTC</t>
  </si>
  <si>
    <t>2018-02-03 14:10:42 UTC</t>
  </si>
  <si>
    <t>2018-02-24 00:11:57 UTC</t>
  </si>
  <si>
    <t>c41906f7053eefe5d449b6b4507fb216</t>
  </si>
  <si>
    <t>2018-03-19 12:50:41 UTC</t>
  </si>
  <si>
    <t>2018-03-19 13:09:19 UTC</t>
  </si>
  <si>
    <t>2018-04-04 00:48:27 UTC</t>
  </si>
  <si>
    <t>c9dbfdbd1f10a0b35896dec49bee8884</t>
  </si>
  <si>
    <t>2018-05-10 22:51:06 UTC</t>
  </si>
  <si>
    <t>2018-05-10 23:11:04 UTC</t>
  </si>
  <si>
    <t>2018-06-11 16:33:12 UTC</t>
  </si>
  <si>
    <t>954945beeb5990c532ac06d464edf931</t>
  </si>
  <si>
    <t>2017-11-05 21:29:37 UTC</t>
  </si>
  <si>
    <t>2017-11-05 21:50:56 UTC</t>
  </si>
  <si>
    <t>2017-11-16 20:58:40 UTC</t>
  </si>
  <si>
    <t>28cf49bbfe2683759d3cf866b7fda22f</t>
  </si>
  <si>
    <t>2018-01-20 15:47:45 UTC</t>
  </si>
  <si>
    <t>2018-01-20 16:00:35 UTC</t>
  </si>
  <si>
    <t>2018-02-09 17:35:37 UTC</t>
  </si>
  <si>
    <t>cccc552d302f1b03c5e33e753811c173</t>
  </si>
  <si>
    <t>2017-12-08 10:04:03 UTC</t>
  </si>
  <si>
    <t>2017-12-08 10:13:37 UTC</t>
  </si>
  <si>
    <t>2018-01-04 22:12:56 UTC</t>
  </si>
  <si>
    <t>1bed42b5193345848c17de4d32e42a5d</t>
  </si>
  <si>
    <t>2017-10-04 15:47:48 UTC</t>
  </si>
  <si>
    <t>2017-10-04 16:04:37 UTC</t>
  </si>
  <si>
    <t>2017-10-10 09:44:17 UTC</t>
  </si>
  <si>
    <t>d17ebef6117650c283479ff4dca49c6f</t>
  </si>
  <si>
    <t>2017-07-20 12:00:22 UTC</t>
  </si>
  <si>
    <t>2017-07-20 12:10:08 UTC</t>
  </si>
  <si>
    <t>2017-07-31 19:03:53 UTC</t>
  </si>
  <si>
    <t>2017-08-21 00:00:00 UTC</t>
  </si>
  <si>
    <t>1042722433e7633a6a857a82dcb8d881</t>
  </si>
  <si>
    <t>2017-08-08 16:26:41 UTC</t>
  </si>
  <si>
    <t>2017-08-09 16:30:14 UTC</t>
  </si>
  <si>
    <t>2017-08-15 17:59:56 UTC</t>
  </si>
  <si>
    <t>2936486c289152580e86cde8051de57c</t>
  </si>
  <si>
    <t>2017-12-29 21:41:00 UTC</t>
  </si>
  <si>
    <t>2017-12-30 21:31:24 UTC</t>
  </si>
  <si>
    <t>2018-01-08 11:56:52 UTC</t>
  </si>
  <si>
    <t>4c05a3711a90dee7f6336af0f3385142</t>
  </si>
  <si>
    <t>2017-05-12 09:24:26 UTC</t>
  </si>
  <si>
    <t>2017-05-13 02:50:20 UTC</t>
  </si>
  <si>
    <t>2017-05-26 16:39:50 UTC</t>
  </si>
  <si>
    <t>415f2ac1a1d977ad1f20427eec4c62ce</t>
  </si>
  <si>
    <t>2017-04-24 19:58:33 UTC</t>
  </si>
  <si>
    <t>2017-04-26 09:36:17 UTC</t>
  </si>
  <si>
    <t>2017-05-06 11:42:42 UTC</t>
  </si>
  <si>
    <t>f481e2c2c039ab1665d048d7e2cf5e00</t>
  </si>
  <si>
    <t>2018-06-06 16:53:30 UTC</t>
  </si>
  <si>
    <t>2018-06-06 17:13:05 UTC</t>
  </si>
  <si>
    <t>2018-06-13 20:48:25 UTC</t>
  </si>
  <si>
    <t>d8c65cae037f8f9a93e2a53c54357a21</t>
  </si>
  <si>
    <t>2017-05-22 16:32:00 UTC</t>
  </si>
  <si>
    <t>2017-05-22 16:45:12 UTC</t>
  </si>
  <si>
    <t>2017-06-05 16:52:19 UTC</t>
  </si>
  <si>
    <t>558eca1d22374a40aa35c2d9f88573a3</t>
  </si>
  <si>
    <t>2018-05-28 22:29:25 UTC</t>
  </si>
  <si>
    <t>2018-05-28 22:50:35 UTC</t>
  </si>
  <si>
    <t>2018-06-07 20:03:41 UTC</t>
  </si>
  <si>
    <t>e412fc992ea2637ad4e76b34edd88a18</t>
  </si>
  <si>
    <t>2018-07-05 15:11:55 UTC</t>
  </si>
  <si>
    <t>2018-07-05 16:08:18 UTC</t>
  </si>
  <si>
    <t>2018-07-13 18:19:45 UTC</t>
  </si>
  <si>
    <t>48b8106306f7a0a72b4e74eed5635ffc</t>
  </si>
  <si>
    <t>2017-04-20 21:07:01 UTC</t>
  </si>
  <si>
    <t>2017-04-20 21:21:49 UTC</t>
  </si>
  <si>
    <t>2017-05-10 12:50:11 UTC</t>
  </si>
  <si>
    <t>2017-05-17 00:00:00 UTC</t>
  </si>
  <si>
    <t>276c36d0f0218b24c09343edf53cb98f</t>
  </si>
  <si>
    <t>2017-04-17 21:24:52 UTC</t>
  </si>
  <si>
    <t>2017-04-17 21:42:19 UTC</t>
  </si>
  <si>
    <t>2017-05-06 09:07:46 UTC</t>
  </si>
  <si>
    <t>a6288025a106ed8a4db8010e42d44577</t>
  </si>
  <si>
    <t>2018-07-28 18:54:26 UTC</t>
  </si>
  <si>
    <t>2018-07-29 18:45:19 UTC</t>
  </si>
  <si>
    <t>2018-08-16 23:18:35 UTC</t>
  </si>
  <si>
    <t>bddbca2d48a961d74fe81de8febf9a73</t>
  </si>
  <si>
    <t>2018-03-22 09:15:32 UTC</t>
  </si>
  <si>
    <t>2018-03-22 09:30:34 UTC</t>
  </si>
  <si>
    <t>2018-03-27 18:09:02 UTC</t>
  </si>
  <si>
    <t>265dd67c951ed49718e284b11333e376</t>
  </si>
  <si>
    <t>2017-07-13 13:28:55 UTC</t>
  </si>
  <si>
    <t>2017-07-14 02:15:22 UTC</t>
  </si>
  <si>
    <t>2017-07-25 22:03:03 UTC</t>
  </si>
  <si>
    <t>fa9832914e7afeaf41fc9fbda5ca335f</t>
  </si>
  <si>
    <t>2018-02-14 20:48:53 UTC</t>
  </si>
  <si>
    <t>2018-02-14 21:07:27 UTC</t>
  </si>
  <si>
    <t>2018-02-27 13:35:41 UTC</t>
  </si>
  <si>
    <t>36af952fa00b09aef1c4c6020442a819</t>
  </si>
  <si>
    <t>2017-09-07 20:19:52 UTC</t>
  </si>
  <si>
    <t>2017-09-07 20:30:11 UTC</t>
  </si>
  <si>
    <t>2017-09-12 20:52:12 UTC</t>
  </si>
  <si>
    <t>2829e7fdff89a6af03cb5de5348ecf3f</t>
  </si>
  <si>
    <t>2018-08-10 18:38:16 UTC</t>
  </si>
  <si>
    <t>2018-08-10 18:45:17 UTC</t>
  </si>
  <si>
    <t>2018-08-23 17:48:52 UTC</t>
  </si>
  <si>
    <t>ebd7da4bdaffcf5891595b0f78707bba</t>
  </si>
  <si>
    <t>home_comfort_2</t>
  </si>
  <si>
    <t>2018-07-28 14:44:00 UTC</t>
  </si>
  <si>
    <t>2018-07-28 14:55:17 UTC</t>
  </si>
  <si>
    <t>2018-08-08 23:31:48 UTC</t>
  </si>
  <si>
    <t>20f98e86c9187ac61473d4637f5b0c1f</t>
  </si>
  <si>
    <t>2017-09-29 16:41:06 UTC</t>
  </si>
  <si>
    <t>2017-09-29 16:56:25 UTC</t>
  </si>
  <si>
    <t>2017-10-14 01:54:47 UTC</t>
  </si>
  <si>
    <t>2017-10-23 00:00:00 UTC</t>
  </si>
  <si>
    <t>eb6c9fafc446a2e85663c76915b796dc</t>
  </si>
  <si>
    <t>2018-07-14 18:26:36 UTC</t>
  </si>
  <si>
    <t>2018-07-14 18:35:22 UTC</t>
  </si>
  <si>
    <t>2018-07-24 20:09:48 UTC</t>
  </si>
  <si>
    <t>e375d0d9503a5e95db66e6a83833b5cc</t>
  </si>
  <si>
    <t>2017-09-25 10:03:34 UTC</t>
  </si>
  <si>
    <t>2017-09-25 10:15:19 UTC</t>
  </si>
  <si>
    <t>2017-10-02 19:03:05 UTC</t>
  </si>
  <si>
    <t>d43198c2d47efb581c5c8c0e2676a7de</t>
  </si>
  <si>
    <t>2018-02-11 13:27:52 UTC</t>
  </si>
  <si>
    <t>2018-02-11 13:40:32 UTC</t>
  </si>
  <si>
    <t>2018-03-14 21:53:42 UTC</t>
  </si>
  <si>
    <t>108db8c088de8e42c648bc520cec8c44</t>
  </si>
  <si>
    <t>2017-10-02 17:00:43 UTC</t>
  </si>
  <si>
    <t>2017-10-03 12:07:28 UTC</t>
  </si>
  <si>
    <t>2017-10-16 18:42:00 UTC</t>
  </si>
  <si>
    <t>2017-10-25 00:00:00 UTC</t>
  </si>
  <si>
    <t>15762fbce0478c48462956d3fbee08a7</t>
  </si>
  <si>
    <t>2018-07-08 16:58:34 UTC</t>
  </si>
  <si>
    <t>2018-07-08 17:10:08 UTC</t>
  </si>
  <si>
    <t>2018-07-26 22:51:38 UTC</t>
  </si>
  <si>
    <t>9b9d21b1dc1050dc96db48854b488091</t>
  </si>
  <si>
    <t>2018-08-15 19:33:04 UTC</t>
  </si>
  <si>
    <t>2018-08-15 19:45:16 UTC</t>
  </si>
  <si>
    <t>2018-08-29 12:58:57 UTC</t>
  </si>
  <si>
    <t>d1c064261a09ddbda89abe658558d56f</t>
  </si>
  <si>
    <t>2018-06-26 10:22:59 UTC</t>
  </si>
  <si>
    <t>2018-06-26 10:35:21 UTC</t>
  </si>
  <si>
    <t>2018-07-09 19:38:34 UTC</t>
  </si>
  <si>
    <t>fba2e820b816302cc910d1ea2980a21f</t>
  </si>
  <si>
    <t>2017-10-25 18:31:28 UTC</t>
  </si>
  <si>
    <t>2017-10-25 18:49:47 UTC</t>
  </si>
  <si>
    <t>2017-10-31 19:34:01 UTC</t>
  </si>
  <si>
    <t>2017-11-21 00:00:00 UTC</t>
  </si>
  <si>
    <t>4780bb3ca4c85d0e4dffd6cd2b6d6201</t>
  </si>
  <si>
    <t>2018-08-17 08:59:55 UTC</t>
  </si>
  <si>
    <t>2018-08-17 09:10:13 UTC</t>
  </si>
  <si>
    <t>2018-08-23 20:58:41 UTC</t>
  </si>
  <si>
    <t>387d33b2be3d1d8dd063941d1b57d3fb</t>
  </si>
  <si>
    <t>2017-07-14 09:55:17 UTC</t>
  </si>
  <si>
    <t>2017-07-14 10:10:12 UTC</t>
  </si>
  <si>
    <t>2017-08-15 12:36:25 UTC</t>
  </si>
  <si>
    <t>767dd7bdeb5f5d8f1840145a3e898bc2</t>
  </si>
  <si>
    <t>2018-05-23 17:43:11 UTC</t>
  </si>
  <si>
    <t>2018-05-24 18:23:01 UTC</t>
  </si>
  <si>
    <t>2018-05-30 18:55:41 UTC</t>
  </si>
  <si>
    <t>c4a32beb8b98613d7bb9766c41475901</t>
  </si>
  <si>
    <t>2018-04-16 16:32:08 UTC</t>
  </si>
  <si>
    <t>2018-04-17 05:51:11 UTC</t>
  </si>
  <si>
    <t>2018-04-25 20:22:12 UTC</t>
  </si>
  <si>
    <t>613b35c2a3e40e64392c5d7e80123988</t>
  </si>
  <si>
    <t>2018-06-17 16:23:14 UTC</t>
  </si>
  <si>
    <t>2018-06-17 16:35:13 UTC</t>
  </si>
  <si>
    <t>2018-06-23 14:26:26 UTC</t>
  </si>
  <si>
    <t>7f943a5cd90759046667677f4cb74b0f</t>
  </si>
  <si>
    <t>2018-05-15 09:37:29 UTC</t>
  </si>
  <si>
    <t>2018-05-16 03:14:45 UTC</t>
  </si>
  <si>
    <t>2018-06-05 17:56:49 UTC</t>
  </si>
  <si>
    <t>ca4e4f1d5628ad06990d771aef8b9c44</t>
  </si>
  <si>
    <t>2018-04-23 19:43:55 UTC</t>
  </si>
  <si>
    <t>2018-04-24 17:22:56 UTC</t>
  </si>
  <si>
    <t>2018-04-30 14:35:30 UTC</t>
  </si>
  <si>
    <t>0b87d8d6c28694778a03498aefa389c9</t>
  </si>
  <si>
    <t>2017-04-28 09:29:36 UTC</t>
  </si>
  <si>
    <t>2017-04-28 11:47:00 UTC</t>
  </si>
  <si>
    <t>2017-06-02 10:13:54 UTC</t>
  </si>
  <si>
    <t>a45fc977eae1ef0ed4504f346d31a0fb</t>
  </si>
  <si>
    <t>2017-05-02 15:15:54 UTC</t>
  </si>
  <si>
    <t>2017-05-02 15:25:13 UTC</t>
  </si>
  <si>
    <t>2017-06-02 09:49:53 UTC</t>
  </si>
  <si>
    <t>de93801862c37117070ec2e1534a1b23</t>
  </si>
  <si>
    <t>2017-04-30 16:37:09 UTC</t>
  </si>
  <si>
    <t>2017-04-30 16:45:20 UTC</t>
  </si>
  <si>
    <t>2017-05-16 06:10:16 UTC</t>
  </si>
  <si>
    <t>df281308c4a5cd2e3f2cc5c7eb5c30c3</t>
  </si>
  <si>
    <t>2018-03-26 18:01:40 UTC</t>
  </si>
  <si>
    <t>2018-03-26 18:15:21 UTC</t>
  </si>
  <si>
    <t>2018-04-06 20:16:44 UTC</t>
  </si>
  <si>
    <t>f10d89887008fbf26e4ac9027716360f</t>
  </si>
  <si>
    <t>2017-07-18 01:48:56 UTC</t>
  </si>
  <si>
    <t>2017-07-18 02:04:18 UTC</t>
  </si>
  <si>
    <t>2017-08-04 13:34:56 UTC</t>
  </si>
  <si>
    <t>95ca3f84b6d991becf4bf45a4f14b013</t>
  </si>
  <si>
    <t>2017-10-24 14:48:53 UTC</t>
  </si>
  <si>
    <t>2017-10-25 02:28:28 UTC</t>
  </si>
  <si>
    <t>2017-11-09 19:03:30 UTC</t>
  </si>
  <si>
    <t>1213ff0d2ad8c3332f4cf08f5ab96511</t>
  </si>
  <si>
    <t>2018-05-13 18:19:46 UTC</t>
  </si>
  <si>
    <t>2018-05-13 18:32:21 UTC</t>
  </si>
  <si>
    <t>2018-05-17 20:36:44 UTC</t>
  </si>
  <si>
    <t>3c2923394ca30af830a14e74ab005b3e</t>
  </si>
  <si>
    <t>2018-05-07 23:06:34 UTC</t>
  </si>
  <si>
    <t>2018-05-08 08:30:15 UTC</t>
  </si>
  <si>
    <t>2018-05-14 23:46:48 UTC</t>
  </si>
  <si>
    <t>130afe1134371f8c69afe4999fc8d671</t>
  </si>
  <si>
    <t>2017-08-03 20:52:33 UTC</t>
  </si>
  <si>
    <t>2017-08-03 21:05:14 UTC</t>
  </si>
  <si>
    <t>2017-08-14 19:10:00 UTC</t>
  </si>
  <si>
    <t>a3a579880b2150c79c81e0c5b75beb79</t>
  </si>
  <si>
    <t>2018-05-04 13:13:49 UTC</t>
  </si>
  <si>
    <t>2018-05-04 13:33:08 UTC</t>
  </si>
  <si>
    <t>2018-05-15 15:21:48 UTC</t>
  </si>
  <si>
    <t>c03ece81b9b15ca2f4fae4b061076d49</t>
  </si>
  <si>
    <t>2017-11-18 10:25:55 UTC</t>
  </si>
  <si>
    <t>2017-11-22 02:56:29 UTC</t>
  </si>
  <si>
    <t>2017-12-09 14:06:53 UTC</t>
  </si>
  <si>
    <t>d40c11d0b2048b65586327176ebea519</t>
  </si>
  <si>
    <t>2017-12-17 22:03:02 UTC</t>
  </si>
  <si>
    <t>2017-12-19 09:51:36 UTC</t>
  </si>
  <si>
    <t>2018-01-05 21:51:51 UTC</t>
  </si>
  <si>
    <t>af0bbb47f125381ce9f3597dc70ef07b</t>
  </si>
  <si>
    <t>2018-02-09 12:28:02 UTC</t>
  </si>
  <si>
    <t>2018-02-09 13:31:45 UTC</t>
  </si>
  <si>
    <t>2018-03-07 19:13:53 UTC</t>
  </si>
  <si>
    <t>2018-03-05 00:00:00 UTC</t>
  </si>
  <si>
    <t>ea11e787b7c89e4884a0fa8fb65be3fb</t>
  </si>
  <si>
    <t>2017-11-09 18:26:19 UTC</t>
  </si>
  <si>
    <t>2017-11-10 03:11:22 UTC</t>
  </si>
  <si>
    <t>2017-11-23 15:46:54 UTC</t>
  </si>
  <si>
    <t>936b6d1c11f2b85ce1edfa34171b0e0d</t>
  </si>
  <si>
    <t>2018-07-30 22:59:30 UTC</t>
  </si>
  <si>
    <t>2018-07-31 22:50:14 UTC</t>
  </si>
  <si>
    <t>2018-08-08 11:58:57 UTC</t>
  </si>
  <si>
    <t>a771d79ec4b8d059bfb6e773f290cc1d</t>
  </si>
  <si>
    <t>2018-07-21 08:57:30 UTC</t>
  </si>
  <si>
    <t>2018-07-26 23:32:34 UTC</t>
  </si>
  <si>
    <t>2018-08-02 19:37:52 UTC</t>
  </si>
  <si>
    <t>a4a495e7d0758f5523480d2f4cd12515</t>
  </si>
  <si>
    <t>2018-07-23 11:28:42 UTC</t>
  </si>
  <si>
    <t>2018-07-24 11:31:55 UTC</t>
  </si>
  <si>
    <t>2018-08-02 11:52:57 UTC</t>
  </si>
  <si>
    <t>e9e76f41dadb7c83d5f8dcbd2ca7473a</t>
  </si>
  <si>
    <t>2017-07-19 14:08:55 UTC</t>
  </si>
  <si>
    <t>2017-07-19 14:23:31 UTC</t>
  </si>
  <si>
    <t>2017-07-28 22:42:10 UTC</t>
  </si>
  <si>
    <t>e4e462ff0798860b3e1e34b1a433dd72</t>
  </si>
  <si>
    <t>2017-04-21 00:40:07 UTC</t>
  </si>
  <si>
    <t>2017-04-25 08:15:12 UTC</t>
  </si>
  <si>
    <t>2017-05-08 09:42:19 UTC</t>
  </si>
  <si>
    <t>52bad2204cde9f891c55922f3a93f2af</t>
  </si>
  <si>
    <t>2018-04-07 10:25:28 UTC</t>
  </si>
  <si>
    <t>2018-04-10 06:55:09 UTC</t>
  </si>
  <si>
    <t>2018-05-04 11:12:07 UTC</t>
  </si>
  <si>
    <t>2018-05-10 00:00:00 UTC</t>
  </si>
  <si>
    <t>b843151eecb19cae9ac31f9b64245df9</t>
  </si>
  <si>
    <t>2018-05-04 10:14:13 UTC</t>
  </si>
  <si>
    <t>2018-05-04 10:32:28 UTC</t>
  </si>
  <si>
    <t>2018-05-17 10:51:39 UTC</t>
  </si>
  <si>
    <t>54f6bfdef1d09a3f1d99b3914c93aff5</t>
  </si>
  <si>
    <t>2018-05-07 08:54:15 UTC</t>
  </si>
  <si>
    <t>2018-05-08 04:55:42 UTC</t>
  </si>
  <si>
    <t>2018-05-17 13:04:46 UTC</t>
  </si>
  <si>
    <t>b55d2a96491140f09e6d673289453c24</t>
  </si>
  <si>
    <t>2018-03-07 22:25:55 UTC</t>
  </si>
  <si>
    <t>2018-03-07 22:35:35 UTC</t>
  </si>
  <si>
    <t>2018-04-24 19:46:58 UTC</t>
  </si>
  <si>
    <t>01015fb6493ea5b9ba105c80b5452da1</t>
  </si>
  <si>
    <t>2018-01-09 21:01:41 UTC</t>
  </si>
  <si>
    <t>2018-01-10 10:32:56 UTC</t>
  </si>
  <si>
    <t>2018-02-06 18:37:59 UTC</t>
  </si>
  <si>
    <t>67d2ae169dba836bc9ff49fd88e1324f</t>
  </si>
  <si>
    <t>2018-06-10 11:20:21 UTC</t>
  </si>
  <si>
    <t>2018-06-10 11:37:50 UTC</t>
  </si>
  <si>
    <t>2018-06-20 19:54:45 UTC</t>
  </si>
  <si>
    <t>aaa965f3b2dc351f34bbe80a4a0d1c0e</t>
  </si>
  <si>
    <t>2018-06-01 10:27:30 UTC</t>
  </si>
  <si>
    <t>2018-06-01 10:35:16 UTC</t>
  </si>
  <si>
    <t>2018-06-16 00:34:39 UTC</t>
  </si>
  <si>
    <t>4b0c92c783fce531bb5b76d0bb2636ac</t>
  </si>
  <si>
    <t>2018-06-19 08:36:42 UTC</t>
  </si>
  <si>
    <t>2018-06-19 09:18:27 UTC</t>
  </si>
  <si>
    <t>2018-06-28 15:03:04 UTC</t>
  </si>
  <si>
    <t>e79f873315375aad54aa74ee8119dc40</t>
  </si>
  <si>
    <t>2018-07-16 11:04:37 UTC</t>
  </si>
  <si>
    <t>2018-07-17 04:31:23 UTC</t>
  </si>
  <si>
    <t>2018-07-25 17:44:52 UTC</t>
  </si>
  <si>
    <t>8fc129e3ef1d0321226112bca0564142</t>
  </si>
  <si>
    <t>2018-05-31 10:16:17 UTC</t>
  </si>
  <si>
    <t>2018-05-31 10:30:46 UTC</t>
  </si>
  <si>
    <t>2018-06-11 15:51:43 UTC</t>
  </si>
  <si>
    <t>2873f38fadf3dbce6bb4e15a62aa33dd</t>
  </si>
  <si>
    <t>2018-04-21 22:26:20 UTC</t>
  </si>
  <si>
    <t>2018-04-24 17:58:13 UTC</t>
  </si>
  <si>
    <t>2018-04-27 14:26:30 UTC</t>
  </si>
  <si>
    <t>1fcbc88015c88c1a14d4b8ec35ea8ed7</t>
  </si>
  <si>
    <t>2018-06-30 14:37:39 UTC</t>
  </si>
  <si>
    <t>2018-06-30 14:50:14 UTC</t>
  </si>
  <si>
    <t>2018-07-14 11:44:29 UTC</t>
  </si>
  <si>
    <t>97369eeb115806c27ee2054105eabe97</t>
  </si>
  <si>
    <t>2018-05-31 10:45:36 UTC</t>
  </si>
  <si>
    <t>2018-05-31 10:55:10 UTC</t>
  </si>
  <si>
    <t>2018-06-04 20:10:57 UTC</t>
  </si>
  <si>
    <t>3186a30019c9df27f9af586386ac5734</t>
  </si>
  <si>
    <t>2017-03-17 00:36:10 UTC</t>
  </si>
  <si>
    <t>2017-03-28 13:04:20 UTC</t>
  </si>
  <si>
    <t>0ef67bb260101172d979ae466918b301</t>
  </si>
  <si>
    <t>2017-03-26 16:39:47 UTC</t>
  </si>
  <si>
    <t>2017-03-28 03:42:59 UTC</t>
  </si>
  <si>
    <t>2017-05-23 12:35:29 UTC</t>
  </si>
  <si>
    <t>0a5a672ddd7b5921439a990ff8efbb1b</t>
  </si>
  <si>
    <t>2017-05-05 08:17:22 UTC</t>
  </si>
  <si>
    <t>2017-05-09 09:35:35 UTC</t>
  </si>
  <si>
    <t>2017-05-18 11:34:05 UTC</t>
  </si>
  <si>
    <t>d582719e4c601c4654de3f18049afd59</t>
  </si>
  <si>
    <t>2017-11-18 19:52:25 UTC</t>
  </si>
  <si>
    <t>2017-11-21 03:49:28 UTC</t>
  </si>
  <si>
    <t>2017-12-07 16:51:39 UTC</t>
  </si>
  <si>
    <t>ff92e046b12e7380a5a54db4e3fdf615</t>
  </si>
  <si>
    <t>2018-07-10 12:09:23 UTC</t>
  </si>
  <si>
    <t>2018-07-10 12:25:15 UTC</t>
  </si>
  <si>
    <t>2018-07-20 17:14:43 UTC</t>
  </si>
  <si>
    <t>1d0179e06d705c4c8b0cccd7c58c30cb</t>
  </si>
  <si>
    <t>2017-11-03 22:32:42 UTC</t>
  </si>
  <si>
    <t>2017-11-03 22:50:19 UTC</t>
  </si>
  <si>
    <t>2017-11-09 14:51:44 UTC</t>
  </si>
  <si>
    <t>dda6159b6aed44fa0e12c2e7ebc710d3</t>
  </si>
  <si>
    <t>2017-09-29 20:03:15 UTC</t>
  </si>
  <si>
    <t>2017-09-29 20:14:18 UTC</t>
  </si>
  <si>
    <t>2017-10-06 22:33:09 UTC</t>
  </si>
  <si>
    <t>a7b1bca7ec838a8ddb2a1a1403c5d1d2</t>
  </si>
  <si>
    <t>2018-05-10 17:04:17 UTC</t>
  </si>
  <si>
    <t>2018-05-10 17:15:20 UTC</t>
  </si>
  <si>
    <t>2018-05-23 15:28:35 UTC</t>
  </si>
  <si>
    <t>a3725dfe487d359b5be08cac48b64ec5</t>
  </si>
  <si>
    <t>2018-05-12 12:28:58 UTC</t>
  </si>
  <si>
    <t>2018-05-12 15:41:58 UTC</t>
  </si>
  <si>
    <t>2018-06-01 15:18:45 UTC</t>
  </si>
  <si>
    <t>53c898ca05dd376204a04358c8dd0e79</t>
  </si>
  <si>
    <t>2018-06-04 19:57:48 UTC</t>
  </si>
  <si>
    <t>2018-06-04 20:11:56 UTC</t>
  </si>
  <si>
    <t>2018-06-19 23:14:54 UTC</t>
  </si>
  <si>
    <t>7dc5090ee5054f96dc0a04294a7cd3a0</t>
  </si>
  <si>
    <t>2018-05-31 19:59:49 UTC</t>
  </si>
  <si>
    <t>2018-05-31 20:10:14 UTC</t>
  </si>
  <si>
    <t>2018-06-12 13:32:05 UTC</t>
  </si>
  <si>
    <t>32386e3cef2cb1882324612240a96cad</t>
  </si>
  <si>
    <t>2017-05-27 21:48:49 UTC</t>
  </si>
  <si>
    <t>2017-05-27 22:02:13 UTC</t>
  </si>
  <si>
    <t>2017-06-07 14:50:26 UTC</t>
  </si>
  <si>
    <t>7cbdd21eaf3b8934a3b11338c0f3aa7f</t>
  </si>
  <si>
    <t>2017-07-22 00:55:46 UTC</t>
  </si>
  <si>
    <t>2017-07-22 01:05:10 UTC</t>
  </si>
  <si>
    <t>2017-08-07 22:04:45 UTC</t>
  </si>
  <si>
    <t>a5c92ed5822736c294fa82e58e18fcc5</t>
  </si>
  <si>
    <t>2017-06-09 09:55:08 UTC</t>
  </si>
  <si>
    <t>2017-06-09 10:05:21 UTC</t>
  </si>
  <si>
    <t>2017-06-22 16:10:42 UTC</t>
  </si>
  <si>
    <t>618a183c0cfabdc0b2f2b4a5171cd605</t>
  </si>
  <si>
    <t>2018-03-13 13:31:24 UTC</t>
  </si>
  <si>
    <t>2018-03-14 13:28:10 UTC</t>
  </si>
  <si>
    <t>2018-03-19 22:08:46 UTC</t>
  </si>
  <si>
    <t>38f6871a527b1bba63f4db9b0f3dee2d</t>
  </si>
  <si>
    <t>2018-06-14 19:35:01 UTC</t>
  </si>
  <si>
    <t>2018-06-15 02:17:23 UTC</t>
  </si>
  <si>
    <t>2018-07-11 15:40:55 UTC</t>
  </si>
  <si>
    <t>7ef47a1e75585d3f1b03dad4bf944a2c</t>
  </si>
  <si>
    <t>2018-05-18 17:26:40 UTC</t>
  </si>
  <si>
    <t>2018-05-18 17:55:22 UTC</t>
  </si>
  <si>
    <t>2018-05-23 13:48:31 UTC</t>
  </si>
  <si>
    <t>228733587bbf9886c728aa6bad66fe57</t>
  </si>
  <si>
    <t>2018-03-02 19:14:43 UTC</t>
  </si>
  <si>
    <t>2018-03-02 19:48:46 UTC</t>
  </si>
  <si>
    <t>2018-03-29 18:48:57 UTC</t>
  </si>
  <si>
    <t>1fe85ed3aac60c497e9a22a39fcd715a</t>
  </si>
  <si>
    <t>2017-07-06 04:51:49 UTC</t>
  </si>
  <si>
    <t>2017-07-06 05:03:40 UTC</t>
  </si>
  <si>
    <t>2017-07-18 20:27:49 UTC</t>
  </si>
  <si>
    <t>f06e135f2a783426a58b29014f2346b3</t>
  </si>
  <si>
    <t>2017-02-11 20:41:14 UTC</t>
  </si>
  <si>
    <t>2017-02-13 11:43:14 UTC</t>
  </si>
  <si>
    <t>2017-03-02 15:15:25 UTC</t>
  </si>
  <si>
    <t>e1fe072ef14b519af1f0a8ed997c1301</t>
  </si>
  <si>
    <t>furniture_bedroom</t>
  </si>
  <si>
    <t>2017-01-05 15:32:59 UTC</t>
  </si>
  <si>
    <t>2017-01-05 16:15:16 UTC</t>
  </si>
  <si>
    <t>2017-01-12 14:13:19 UTC</t>
  </si>
  <si>
    <t>2017-02-15 00:00:00 UTC</t>
  </si>
  <si>
    <t>ec23899768b60b6b3cfc6335359fb9e2</t>
  </si>
  <si>
    <t>2017-04-08 17:32:38 UTC</t>
  </si>
  <si>
    <t>2017-04-08 17:42:14 UTC</t>
  </si>
  <si>
    <t>2017-04-20 09:48:01 UTC</t>
  </si>
  <si>
    <t>ea48f52bfae7e6ed254f9e8d052875b9</t>
  </si>
  <si>
    <t>2017-03-28 10:31:06 UTC</t>
  </si>
  <si>
    <t>2017-03-28 10:42:56 UTC</t>
  </si>
  <si>
    <t>2017-04-03 16:46:55 UTC</t>
  </si>
  <si>
    <t>2017-04-19 00:00:00 UTC</t>
  </si>
  <si>
    <t>0c4e55eefa45381c3ac66984b7be7822</t>
  </si>
  <si>
    <t>2017-02-21 22:32:56 UTC</t>
  </si>
  <si>
    <t>2017-02-21 22:42:33 UTC</t>
  </si>
  <si>
    <t>2017-03-10 07:31:39 UTC</t>
  </si>
  <si>
    <t>2017-03-22 00:00:00 UTC</t>
  </si>
  <si>
    <t>0b3ca8c9e3b3199306adb467fcd0e982</t>
  </si>
  <si>
    <t>2018-07-16 13:34:31 UTC</t>
  </si>
  <si>
    <t>2018-07-17 04:05:10 UTC</t>
  </si>
  <si>
    <t>2018-08-03 18:29:09 UTC</t>
  </si>
  <si>
    <t>3f35c6738385d5ce2e765fc1743efe80</t>
  </si>
  <si>
    <t>2017-10-23 15:14:04 UTC</t>
  </si>
  <si>
    <t>2017-10-24 03:25:52 UTC</t>
  </si>
  <si>
    <t>2017-11-01 18:39:02 UTC</t>
  </si>
  <si>
    <t>4f77cfb31872d2f1c30def178961585e</t>
  </si>
  <si>
    <t>2018-03-01 04:18:10 UTC</t>
  </si>
  <si>
    <t>2018-03-02 02:31:23 UTC</t>
  </si>
  <si>
    <t>2018-03-19 16:29:30 UTC</t>
  </si>
  <si>
    <t>97f06fe395ce93098b2deafe88e888c4</t>
  </si>
  <si>
    <t>2017-12-05 16:24:16 UTC</t>
  </si>
  <si>
    <t>2017-12-07 16:16:27 UTC</t>
  </si>
  <si>
    <t>2017-12-18 22:22:18 UTC</t>
  </si>
  <si>
    <t>4bd15305c0c5f4d4d82b85f163b53954</t>
  </si>
  <si>
    <t>2018-07-29 02:55:34 UTC</t>
  </si>
  <si>
    <t>2018-07-29 03:10:08 UTC</t>
  </si>
  <si>
    <t>2018-08-01 19:32:17 UTC</t>
  </si>
  <si>
    <t>dabde7f69f293cf7ab67a2b346573c07</t>
  </si>
  <si>
    <t>2017-07-21 12:17:37 UTC</t>
  </si>
  <si>
    <t>2017-07-25 03:25:22 UTC</t>
  </si>
  <si>
    <t>2017-08-07 19:29:59 UTC</t>
  </si>
  <si>
    <t>21130e626fd68f2df9fa4eccd2eec25b</t>
  </si>
  <si>
    <t>2018-06-15 13:55:34 UTC</t>
  </si>
  <si>
    <t>2018-06-15 14:25:21 UTC</t>
  </si>
  <si>
    <t>2018-06-21 22:51:08 UTC</t>
  </si>
  <si>
    <t>41683ad54cbd17bd932eb623e0ff7257</t>
  </si>
  <si>
    <t>2018-06-21 12:16:28 UTC</t>
  </si>
  <si>
    <t>2018-06-22 10:19:05 UTC</t>
  </si>
  <si>
    <t>2018-07-09 15:06:45 UTC</t>
  </si>
  <si>
    <t>935d6aae386503723d2adea444ebc781</t>
  </si>
  <si>
    <t>2018-06-22 21:28:59 UTC</t>
  </si>
  <si>
    <t>2018-06-22 21:58:42 UTC</t>
  </si>
  <si>
    <t>2018-07-09 14:11:45 UTC</t>
  </si>
  <si>
    <t>b93b11d71e901cb13e0c8a5f80ee67c6</t>
  </si>
  <si>
    <t>2018-06-21 18:20:34 UTC</t>
  </si>
  <si>
    <t>2018-06-21 18:40:46 UTC</t>
  </si>
  <si>
    <t>2018-07-06 21:41:32 UTC</t>
  </si>
  <si>
    <t>ebccb7f0da7fefdd75130094a01d25ac</t>
  </si>
  <si>
    <t>2018-06-16 15:14:44 UTC</t>
  </si>
  <si>
    <t>2018-06-16 15:37:57 UTC</t>
  </si>
  <si>
    <t>2018-06-22 22:26:43 UTC</t>
  </si>
  <si>
    <t>80501e8921c07f421d238fdf268c5ce4</t>
  </si>
  <si>
    <t>2017-02-15 23:30:52 UTC</t>
  </si>
  <si>
    <t>2017-02-15 23:43:13 UTC</t>
  </si>
  <si>
    <t>2017-03-05 09:43:02 UTC</t>
  </si>
  <si>
    <t>056349f85a73d794119c4286c95a52de</t>
  </si>
  <si>
    <t>2017-03-03 14:21:58 UTC</t>
  </si>
  <si>
    <t>2017-03-03 14:35:09 UTC</t>
  </si>
  <si>
    <t>2017-03-17 12:52:17 UTC</t>
  </si>
  <si>
    <t>13bddc208e2f4682972c349499746fd2</t>
  </si>
  <si>
    <t>2018-03-14 09:51:47 UTC</t>
  </si>
  <si>
    <t>2018-03-15 03:10:09 UTC</t>
  </si>
  <si>
    <t>2018-04-03 22:08:54 UTC</t>
  </si>
  <si>
    <t>a8cdf6bc7ab2e5f5ec6d5dc977c3c295</t>
  </si>
  <si>
    <t>2018-08-15 19:02:35 UTC</t>
  </si>
  <si>
    <t>2018-08-15 19:15:16 UTC</t>
  </si>
  <si>
    <t>2018-08-21 12:06:26 UTC</t>
  </si>
  <si>
    <t>ee088b3b71973f18c74eb187567d42aa</t>
  </si>
  <si>
    <t>2017-08-22 20:19:34 UTC</t>
  </si>
  <si>
    <t>2017-08-22 20:35:20 UTC</t>
  </si>
  <si>
    <t>2017-08-28 18:39:41 UTC</t>
  </si>
  <si>
    <t>9fe292254834c701a4b05deafecba7b8</t>
  </si>
  <si>
    <t>2018-03-05 19:17:51 UTC</t>
  </si>
  <si>
    <t>2018-03-07 02:10:24 UTC</t>
  </si>
  <si>
    <t>2018-03-22 14:36:58 UTC</t>
  </si>
  <si>
    <t>db6a112d731420965a4db369191a8d86</t>
  </si>
  <si>
    <t>2017-02-18 16:41:18 UTC</t>
  </si>
  <si>
    <t>2017-02-18 16:50:17 UTC</t>
  </si>
  <si>
    <t>2017-03-03 08:24:56 UTC</t>
  </si>
  <si>
    <t>d822122b00c0dbaddd3694846fdc262c</t>
  </si>
  <si>
    <t>2018-08-20 19:58:51 UTC</t>
  </si>
  <si>
    <t>2018-08-20 20:10:27 UTC</t>
  </si>
  <si>
    <t>2018-08-27 18:58:30 UTC</t>
  </si>
  <si>
    <t>1cbcc355e275e5143ab1dbf260ca14f1</t>
  </si>
  <si>
    <t>2017-03-12 19:04:41 UTC</t>
  </si>
  <si>
    <t>2017-03-22 09:08:52 UTC</t>
  </si>
  <si>
    <t>dbf6633516ca4df83ac9e96e2100846d</t>
  </si>
  <si>
    <t>2018-04-21 16:36:03 UTC</t>
  </si>
  <si>
    <t>2018-04-24 18:57:06 UTC</t>
  </si>
  <si>
    <t>2018-05-07 20:57:38 UTC</t>
  </si>
  <si>
    <t>0aee3a9d7c585888c61c307c40df0c0b</t>
  </si>
  <si>
    <t>2018-06-11 08:58:16 UTC</t>
  </si>
  <si>
    <t>2018-06-11 09:12:18 UTC</t>
  </si>
  <si>
    <t>2018-06-22 19:42:02 UTC</t>
  </si>
  <si>
    <t>d0fd185aad137f701270f63d6cab8e42</t>
  </si>
  <si>
    <t>2018-04-10 16:23:36 UTC</t>
  </si>
  <si>
    <t>2018-04-12 05:11:27 UTC</t>
  </si>
  <si>
    <t>2018-04-19 13:51:35 UTC</t>
  </si>
  <si>
    <t>98750f114ae6088d04ea0d3cfe3f137f</t>
  </si>
  <si>
    <t>2016-10-05 11:44:41 UTC</t>
  </si>
  <si>
    <t>2016-10-06 03:07:51 UTC</t>
  </si>
  <si>
    <t>2016-10-28 12:23:43 UTC</t>
  </si>
  <si>
    <t>5f127aff90e6012e2200e03613eb47cd</t>
  </si>
  <si>
    <t>2018-04-22 21:13:08 UTC</t>
  </si>
  <si>
    <t>2018-04-24 19:25:35 UTC</t>
  </si>
  <si>
    <t>2018-04-26 17:11:57 UTC</t>
  </si>
  <si>
    <t>c7a7200ede6d21b5eac67705000af954</t>
  </si>
  <si>
    <t>2018-07-05 07:50:34 UTC</t>
  </si>
  <si>
    <t>2018-07-05 16:18:00 UTC</t>
  </si>
  <si>
    <t>2018-07-11 19:06:57 UTC</t>
  </si>
  <si>
    <t>7bc56777d8102ea04056ff4e3517df3c</t>
  </si>
  <si>
    <t>2018-02-21 12:33:09 UTC</t>
  </si>
  <si>
    <t>2018-02-21 12:50:33 UTC</t>
  </si>
  <si>
    <t>2018-03-13 14:17:33 UTC</t>
  </si>
  <si>
    <t>d26d1c1cd0e2f03cb9540e440ae7a36d</t>
  </si>
  <si>
    <t>2018-05-31 12:37:29 UTC</t>
  </si>
  <si>
    <t>2018-05-31 12:54:30 UTC</t>
  </si>
  <si>
    <t>2018-06-11 22:17:24 UTC</t>
  </si>
  <si>
    <t>5f49f31e537f8f1a496454b48edbe34d</t>
  </si>
  <si>
    <t>2017-08-24 11:31:28 UTC</t>
  </si>
  <si>
    <t>2017-08-24 11:45:25 UTC</t>
  </si>
  <si>
    <t>2017-08-28 20:12:20 UTC</t>
  </si>
  <si>
    <t>b2c44751a00a7b126b9abf0c2fcd8ce0</t>
  </si>
  <si>
    <t>2017-02-27 14:39:11 UTC</t>
  </si>
  <si>
    <t>2017-02-28 14:45:16 UTC</t>
  </si>
  <si>
    <t>2017-04-03 13:13:07 UTC</t>
  </si>
  <si>
    <t>09357f9fdde223052006f3bae0367a29</t>
  </si>
  <si>
    <t>2018-04-28 20:03:25 UTC</t>
  </si>
  <si>
    <t>2018-04-28 20:15:18 UTC</t>
  </si>
  <si>
    <t>2018-05-24 13:12:41 UTC</t>
  </si>
  <si>
    <t>638a3000bf49c1eeb47e1d9df75d5e17</t>
  </si>
  <si>
    <t>2018-04-12 21:25:16 UTC</t>
  </si>
  <si>
    <t>2018-04-13 13:29:47 UTC</t>
  </si>
  <si>
    <t>2018-04-28 19:56:29 UTC</t>
  </si>
  <si>
    <t>b0c04ea907df18b10625b845cb6ddc10</t>
  </si>
  <si>
    <t>2017-12-05 10:19:57 UTC</t>
  </si>
  <si>
    <t>2017-12-05 11:05:33 UTC</t>
  </si>
  <si>
    <t>2017-12-28 00:29:04 UTC</t>
  </si>
  <si>
    <t>cf891dfddefcb0fd6ebc574e0cc67846</t>
  </si>
  <si>
    <t>2018-04-01 16:29:59 UTC</t>
  </si>
  <si>
    <t>2018-04-01 16:47:43 UTC</t>
  </si>
  <si>
    <t>2018-04-13 15:19:19 UTC</t>
  </si>
  <si>
    <t>f842cb7e4c6dee42ebdaf6c2a81904b6</t>
  </si>
  <si>
    <t>2018-03-07 08:31:28 UTC</t>
  </si>
  <si>
    <t>2018-03-09 02:31:07 UTC</t>
  </si>
  <si>
    <t>2018-03-23 17:38:35 UTC</t>
  </si>
  <si>
    <t>18ea31163ebdbdd5972db7345aca7ae5</t>
  </si>
  <si>
    <t>2018-02-25 22:49:17 UTC</t>
  </si>
  <si>
    <t>2018-02-27 04:31:04 UTC</t>
  </si>
  <si>
    <t>2018-04-07 18:54:33 UTC</t>
  </si>
  <si>
    <t>903db3e1980ea3e0fc2138852af7d3ca</t>
  </si>
  <si>
    <t>2018-01-02 20:12:54 UTC</t>
  </si>
  <si>
    <t>2018-01-02 20:28:59 UTC</t>
  </si>
  <si>
    <t>2018-01-16 23:56:02 UTC</t>
  </si>
  <si>
    <t>7366deb07205707fdfa5b33582d4269e</t>
  </si>
  <si>
    <t>2017-12-28 14:42:46 UTC</t>
  </si>
  <si>
    <t>2017-12-28 14:55:31 UTC</t>
  </si>
  <si>
    <t>2018-01-19 00:52:16 UTC</t>
  </si>
  <si>
    <t>7af8968dd47046c37943560bd00782b6</t>
  </si>
  <si>
    <t>2018-01-10 09:06:09 UTC</t>
  </si>
  <si>
    <t>2018-01-10 10:31:46 UTC</t>
  </si>
  <si>
    <t>2018-01-15 21:58:20 UTC</t>
  </si>
  <si>
    <t>de31761577484638ef007ecc5691c6f4</t>
  </si>
  <si>
    <t>2017-12-22 11:43:45 UTC</t>
  </si>
  <si>
    <t>2017-12-23 11:37:44 UTC</t>
  </si>
  <si>
    <t>2018-01-08 19:35:28 UTC</t>
  </si>
  <si>
    <t>034bc91b27d0de97e2ffa04946137764</t>
  </si>
  <si>
    <t>2017-09-18 00:48:00 UTC</t>
  </si>
  <si>
    <t>2017-09-19 03:36:32 UTC</t>
  </si>
  <si>
    <t>2017-09-27 18:57:46 UTC</t>
  </si>
  <si>
    <t>d513f9d572bf6a3a3c4e59252fe4f19c</t>
  </si>
  <si>
    <t>2018-08-06 13:50:09 UTC</t>
  </si>
  <si>
    <t>2018-08-06 14:05:20 UTC</t>
  </si>
  <si>
    <t>2018-08-29 15:59:57 UTC</t>
  </si>
  <si>
    <t>986dae5bc78169ebbf74f5d5f79924ff</t>
  </si>
  <si>
    <t>2018-06-05 19:28:28 UTC</t>
  </si>
  <si>
    <t>2018-06-05 19:54:50 UTC</t>
  </si>
  <si>
    <t>2018-06-11 18:55:45 UTC</t>
  </si>
  <si>
    <t>fec4d0de541b41fe6ae602ea962dce1a</t>
  </si>
  <si>
    <t>2017-12-02 08:16:44 UTC</t>
  </si>
  <si>
    <t>2017-12-02 08:59:48 UTC</t>
  </si>
  <si>
    <t>2017-12-21 20:22:29 UTC</t>
  </si>
  <si>
    <t>502ffac2e1d978a412b48e2b290bfb4d</t>
  </si>
  <si>
    <t>2017-06-29 17:45:24 UTC</t>
  </si>
  <si>
    <t>2017-07-01 04:50:15 UTC</t>
  </si>
  <si>
    <t>2017-08-03 16:35:47 UTC</t>
  </si>
  <si>
    <t>a1506880c64d76bdd37f1fa714865b7d</t>
  </si>
  <si>
    <t>2018-08-14 15:48:10 UTC</t>
  </si>
  <si>
    <t>2018-08-15 03:24:09 UTC</t>
  </si>
  <si>
    <t>2018-08-23 01:56:24 UTC</t>
  </si>
  <si>
    <t>df7cf69b92e5ffc5ff57038ee4990f00</t>
  </si>
  <si>
    <t>2018-06-08 08:41:18 UTC</t>
  </si>
  <si>
    <t>2018-06-12 04:35:51 UTC</t>
  </si>
  <si>
    <t>2018-06-18 18:12:15 UTC</t>
  </si>
  <si>
    <t>c71914b01f0c3167905e81718c53fc84</t>
  </si>
  <si>
    <t>2018-03-18 09:52:22 UTC</t>
  </si>
  <si>
    <t>2018-03-18 10:08:02 UTC</t>
  </si>
  <si>
    <t>2018-03-27 21:12:26 UTC</t>
  </si>
  <si>
    <t>6f239f76247919dca754f858fe95c617</t>
  </si>
  <si>
    <t>2018-03-22 20:27:41 UTC</t>
  </si>
  <si>
    <t>2018-03-23 02:10:33 UTC</t>
  </si>
  <si>
    <t>2018-03-26 22:31:19 UTC</t>
  </si>
  <si>
    <t>c6df20907b36a49402c4665cd5a0ce8e</t>
  </si>
  <si>
    <t>2017-08-06 11:48:27 UTC</t>
  </si>
  <si>
    <t>2017-08-06 12:03:10 UTC</t>
  </si>
  <si>
    <t>2017-08-27 16:12:35 UTC</t>
  </si>
  <si>
    <t>2b0991a89bd6f0e75a51275d3d1dfe71</t>
  </si>
  <si>
    <t>2018-07-18 08:28:03 UTC</t>
  </si>
  <si>
    <t>2018-07-19 04:35:22 UTC</t>
  </si>
  <si>
    <t>2018-07-31 18:12:20 UTC</t>
  </si>
  <si>
    <t>061b13cf87863db16e1a03178285ecfe</t>
  </si>
  <si>
    <t>2018-08-11 13:33:50 UTC</t>
  </si>
  <si>
    <t>2018-08-11 13:50:09 UTC</t>
  </si>
  <si>
    <t>2018-08-25 00:53:54 UTC</t>
  </si>
  <si>
    <t>ecece91c3d1b87ff38070137b454c50c</t>
  </si>
  <si>
    <t>2018-08-21 21:55:29 UTC</t>
  </si>
  <si>
    <t>2018-08-23 02:50:25 UTC</t>
  </si>
  <si>
    <t>2018-08-31 07:31:51 UTC</t>
  </si>
  <si>
    <t>2018-09-13 00:00:00 UTC</t>
  </si>
  <si>
    <t>2140d49aa405c7c344212e78351fef98</t>
  </si>
  <si>
    <t>2017-02-08 10:07:23 UTC</t>
  </si>
  <si>
    <t>2017-02-08 10:15:14 UTC</t>
  </si>
  <si>
    <t>2017-02-20 16:09:38 UTC</t>
  </si>
  <si>
    <t>51e5e08365469f68d9f281c619b2354f</t>
  </si>
  <si>
    <t>2018-08-04 15:27:00 UTC</t>
  </si>
  <si>
    <t>2018-08-07 04:45:21 UTC</t>
  </si>
  <si>
    <t>2018-08-14 12:36:58 UTC</t>
  </si>
  <si>
    <t>cecbd93dd8b42fc3d99e66b7d39d4348</t>
  </si>
  <si>
    <t>2018-04-28 20:31:24 UTC</t>
  </si>
  <si>
    <t>2018-04-29 20:30:20 UTC</t>
  </si>
  <si>
    <t>2018-05-25 17:18:27 UTC</t>
  </si>
  <si>
    <t>bfcc7c29cd728eb97a04e55544a978bd</t>
  </si>
  <si>
    <t>2018-08-16 09:27:20 UTC</t>
  </si>
  <si>
    <t>2018-08-16 09:43:58 UTC</t>
  </si>
  <si>
    <t>2018-08-31 05:20:37 UTC</t>
  </si>
  <si>
    <t>9bb20141c47cf5f8919640d4c91f1b31</t>
  </si>
  <si>
    <t>2017-09-08 09:35:39 UTC</t>
  </si>
  <si>
    <t>2017-09-08 09:50:25 UTC</t>
  </si>
  <si>
    <t>2017-09-28 06:56:31 UTC</t>
  </si>
  <si>
    <t>f274acc2c44c3ee9dc53e21b2b75d542</t>
  </si>
  <si>
    <t>2018-04-13 16:39:57 UTC</t>
  </si>
  <si>
    <t>2018-04-13 16:52:54 UTC</t>
  </si>
  <si>
    <t>2018-05-10 01:06:35 UTC</t>
  </si>
  <si>
    <t>08ade2fc02096cf490d463016e5ee02e</t>
  </si>
  <si>
    <t>2018-01-04 22:43:33 UTC</t>
  </si>
  <si>
    <t>2018-01-04 22:50:30 UTC</t>
  </si>
  <si>
    <t>2018-01-11 11:57:55 UTC</t>
  </si>
  <si>
    <t>d6c0ec2e67adc2163605b7c0eafe3e1c</t>
  </si>
  <si>
    <t>2017-12-03 18:16:43 UTC</t>
  </si>
  <si>
    <t>2017-12-05 04:15:52 UTC</t>
  </si>
  <si>
    <t>2017-12-21 17:48:30 UTC</t>
  </si>
  <si>
    <t>f2d40f6ced9546a04fec87530394e1ce</t>
  </si>
  <si>
    <t>2017-11-24 15:48:17 UTC</t>
  </si>
  <si>
    <t>2017-11-24 19:18:34 UTC</t>
  </si>
  <si>
    <t>2017-12-18 16:12:35 UTC</t>
  </si>
  <si>
    <t>fb13f043bf44bf8356e7adb8c08917cf</t>
  </si>
  <si>
    <t>2017-12-06 00:05:19 UTC</t>
  </si>
  <si>
    <t>2017-12-06 00:12:39 UTC</t>
  </si>
  <si>
    <t>2017-12-21 18:33:54 UTC</t>
  </si>
  <si>
    <t>fd7f1e5cb7d88c786df9b8026d733572</t>
  </si>
  <si>
    <t>2018-02-05 20:47:48 UTC</t>
  </si>
  <si>
    <t>2018-02-05 20:55:55 UTC</t>
  </si>
  <si>
    <t>2018-02-19 23:19:04 UTC</t>
  </si>
  <si>
    <t>e4fb35d5a9461a26a9c1a97a893b3ac9</t>
  </si>
  <si>
    <t>2018-03-02 11:59:27 UTC</t>
  </si>
  <si>
    <t>2018-03-02 12:30:54 UTC</t>
  </si>
  <si>
    <t>2018-03-12 16:58:32 UTC</t>
  </si>
  <si>
    <t>5a9c1337a1f6bb21e46fc043cf2c26c5</t>
  </si>
  <si>
    <t>2018-02-20 14:36:42 UTC</t>
  </si>
  <si>
    <t>2018-02-20 14:51:19 UTC</t>
  </si>
  <si>
    <t>2018-03-01 02:44:47 UTC</t>
  </si>
  <si>
    <t>a1b804216bd2104b89826d9c884a06aa</t>
  </si>
  <si>
    <t>2017-12-05 13:49:27 UTC</t>
  </si>
  <si>
    <t>2017-12-05 13:58:29 UTC</t>
  </si>
  <si>
    <t>2017-12-19 18:19:19 UTC</t>
  </si>
  <si>
    <t>64ba433f9d86e1df4e9cb86b1a3884d1</t>
  </si>
  <si>
    <t>2017-01-26 21:11:42 UTC</t>
  </si>
  <si>
    <t>2017-01-28 21:32:16 UTC</t>
  </si>
  <si>
    <t>2017-02-07 13:37:49 UTC</t>
  </si>
  <si>
    <t>8b94c85a97b61f51a419a57e451d4e3a</t>
  </si>
  <si>
    <t>2017-01-11 12:49:53 UTC</t>
  </si>
  <si>
    <t>2017-01-11 13:05:35 UTC</t>
  </si>
  <si>
    <t>2017-01-18 10:37:56 UTC</t>
  </si>
  <si>
    <t>2017-02-23 00:00:00 UTC</t>
  </si>
  <si>
    <t>19f18d8100c83fa718fbe5a064e982d1</t>
  </si>
  <si>
    <t>2017-11-16 22:41:36 UTC</t>
  </si>
  <si>
    <t>2017-11-17 07:06:32 UTC</t>
  </si>
  <si>
    <t>2017-12-26 16:37:06 UTC</t>
  </si>
  <si>
    <t>2017-12-13 00:00:00 UTC</t>
  </si>
  <si>
    <t>500da3334d495dbdd1c35b6d1a33c004</t>
  </si>
  <si>
    <t>2017-09-26 21:25:47 UTC</t>
  </si>
  <si>
    <t>2017-09-26 21:49:43 UTC</t>
  </si>
  <si>
    <t>2017-10-18 13:47:59 UTC</t>
  </si>
  <si>
    <t>65a096a4c493679dde9d1c264f065a2d</t>
  </si>
  <si>
    <t>2017-10-31 18:31:10 UTC</t>
  </si>
  <si>
    <t>2017-10-31 19:34:37 UTC</t>
  </si>
  <si>
    <t>2017-11-08 21:51:48 UTC</t>
  </si>
  <si>
    <t>83ea47ad24b5fce57aa5ade0fd069c94</t>
  </si>
  <si>
    <t>2017-09-26 01:25:02 UTC</t>
  </si>
  <si>
    <t>2017-09-27 12:49:12 UTC</t>
  </si>
  <si>
    <t>2017-10-13 18:32:35 UTC</t>
  </si>
  <si>
    <t>a6f6ef4007557b03f6b82beebc22150f</t>
  </si>
  <si>
    <t>2017-08-27 23:05:03 UTC</t>
  </si>
  <si>
    <t>2017-08-27 23:24:42 UTC</t>
  </si>
  <si>
    <t>2017-09-04 18:57:43 UTC</t>
  </si>
  <si>
    <t>c6a2bdf8fa25475ae4031f5138c716fc</t>
  </si>
  <si>
    <t>2018-08-14 17:09:50 UTC</t>
  </si>
  <si>
    <t>2018-08-14 17:25:22 UTC</t>
  </si>
  <si>
    <t>2018-08-17 16:50:33 UTC</t>
  </si>
  <si>
    <t>ce7c736a1e04308e78a6032b5b3a695e</t>
  </si>
  <si>
    <t>2017-11-27 10:25:15 UTC</t>
  </si>
  <si>
    <t>2017-11-27 10:54:54 UTC</t>
  </si>
  <si>
    <t>2017-12-27 20:05:00 UTC</t>
  </si>
  <si>
    <t>230571d6e34263b58881343939b5baea</t>
  </si>
  <si>
    <t>2018-07-11 11:17:36 UTC</t>
  </si>
  <si>
    <t>2018-07-11 11:30:13 UTC</t>
  </si>
  <si>
    <t>2018-07-13 22:34:53 UTC</t>
  </si>
  <si>
    <t>df2a380947167bc1d9d863cf7247713d</t>
  </si>
  <si>
    <t>2018-07-14 18:12:49 UTC</t>
  </si>
  <si>
    <t>2018-07-14 18:30:20 UTC</t>
  </si>
  <si>
    <t>2018-07-30 11:15:12 UTC</t>
  </si>
  <si>
    <t>85bb28ec7b858a8b703d82a51b3f5e1f</t>
  </si>
  <si>
    <t>2017-11-24 21:36:12 UTC</t>
  </si>
  <si>
    <t>2017-11-25 04:32:30 UTC</t>
  </si>
  <si>
    <t>2017-12-06 18:48:07 UTC</t>
  </si>
  <si>
    <t>df49de84ab3bc9177615784feba35c12</t>
  </si>
  <si>
    <t>2017-10-20 17:13:33 UTC</t>
  </si>
  <si>
    <t>2017-10-20 17:28:19 UTC</t>
  </si>
  <si>
    <t>2017-11-08 22:03:13 UTC</t>
  </si>
  <si>
    <t>7ee7410ad49b716a783af62488071cb7</t>
  </si>
  <si>
    <t>2018-05-01 22:57:16 UTC</t>
  </si>
  <si>
    <t>2018-05-01 23:12:31 UTC</t>
  </si>
  <si>
    <t>2018-05-25 23:28:30 UTC</t>
  </si>
  <si>
    <t>25f2336ad64d9dfaf347d85bca407b44</t>
  </si>
  <si>
    <t>2018-03-21 12:16:27 UTC</t>
  </si>
  <si>
    <t>2018-03-22 11:35:31 UTC</t>
  </si>
  <si>
    <t>2018-04-20 18:09:37 UTC</t>
  </si>
  <si>
    <t>2018-04-17 00:00:00 UTC</t>
  </si>
  <si>
    <t>fd02009200e89316d5b945b9e795ad7a</t>
  </si>
  <si>
    <t>2018-01-02 18:30:12 UTC</t>
  </si>
  <si>
    <t>2018-01-04 03:31:58 UTC</t>
  </si>
  <si>
    <t>2018-01-23 15:16:34 UTC</t>
  </si>
  <si>
    <t>df63ae0d0b2e5965b6c56834f1ed3ec0</t>
  </si>
  <si>
    <t>2017-03-29 17:58:13 UTC</t>
  </si>
  <si>
    <t>2017-03-29 18:10:12 UTC</t>
  </si>
  <si>
    <t>2017-04-03 14:23:44 UTC</t>
  </si>
  <si>
    <t>55fd9417304208e5b59e67ff2e1c4ae5</t>
  </si>
  <si>
    <t>2018-06-27 13:26:22 UTC</t>
  </si>
  <si>
    <t>2018-06-27 13:35:12 UTC</t>
  </si>
  <si>
    <t>2018-07-10 15:51:03 UTC</t>
  </si>
  <si>
    <t>756a455615f1d5b5c586b29c2ba67a89</t>
  </si>
  <si>
    <t>2018-06-05 22:56:24 UTC</t>
  </si>
  <si>
    <t>2018-06-06 22:53:20 UTC</t>
  </si>
  <si>
    <t>2018-06-21 15:03:52 UTC</t>
  </si>
  <si>
    <t>6f2849e42b2d61384f499ab4bc2a5206</t>
  </si>
  <si>
    <t>air_conditioning</t>
  </si>
  <si>
    <t>2018-03-20 16:18:39 UTC</t>
  </si>
  <si>
    <t>2018-03-22 02:49:45 UTC</t>
  </si>
  <si>
    <t>2018-04-05 00:22:44 UTC</t>
  </si>
  <si>
    <t>9ce36e2fe5d89681ffcdc294ea7363ac</t>
  </si>
  <si>
    <t>2018-06-04 11:16:53 UTC</t>
  </si>
  <si>
    <t>2018-06-04 11:30:42 UTC</t>
  </si>
  <si>
    <t>2018-06-14 10:03:26 UTC</t>
  </si>
  <si>
    <t>4cd51eda54a11e3c63f60e6ce9626c35</t>
  </si>
  <si>
    <t>2017-11-05 13:48:41 UTC</t>
  </si>
  <si>
    <t>2017-11-05 14:07:13 UTC</t>
  </si>
  <si>
    <t>2017-11-17 19:22:45 UTC</t>
  </si>
  <si>
    <t>10feb46f47b85fa9eee572eb5521dd54</t>
  </si>
  <si>
    <t>2018-05-10 10:45:00 UTC</t>
  </si>
  <si>
    <t>2018-05-11 03:10:44 UTC</t>
  </si>
  <si>
    <t>2018-05-23 14:54:57 UTC</t>
  </si>
  <si>
    <t>1206cfbf9d0e7ea298926c2603a06821</t>
  </si>
  <si>
    <t>2018-08-17 08:34:03 UTC</t>
  </si>
  <si>
    <t>2018-08-17 09:09:40 UTC</t>
  </si>
  <si>
    <t>2018-08-24 21:36:38 UTC</t>
  </si>
  <si>
    <t>2b7c67fca0696d8eae5f3deb33637a2f</t>
  </si>
  <si>
    <t>2018-06-11 01:12:18 UTC</t>
  </si>
  <si>
    <t>2018-06-11 01:38:26 UTC</t>
  </si>
  <si>
    <t>2018-07-03 20:36:53 UTC</t>
  </si>
  <si>
    <t>34b426d7bae7fa280beff9a3cda190da</t>
  </si>
  <si>
    <t>2018-06-20 22:51:39 UTC</t>
  </si>
  <si>
    <t>2018-06-21 01:38:46 UTC</t>
  </si>
  <si>
    <t>2018-06-29 18:54:44 UTC</t>
  </si>
  <si>
    <t>38f3f9b07a8b12e3b5b699ea7297932e</t>
  </si>
  <si>
    <t>2018-05-01 16:05:40 UTC</t>
  </si>
  <si>
    <t>2018-05-01 16:15:19 UTC</t>
  </si>
  <si>
    <t>2018-05-09 14:12:11 UTC</t>
  </si>
  <si>
    <t>928c5b1abd62c91a35df8614b271d05e</t>
  </si>
  <si>
    <t>2018-08-08 23:24:43 UTC</t>
  </si>
  <si>
    <t>2018-08-10 03:05:25 UTC</t>
  </si>
  <si>
    <t>2018-08-17 18:18:51 UTC</t>
  </si>
  <si>
    <t>9a3492f3f18d2b5cf77e8ce369f84d80</t>
  </si>
  <si>
    <t>2018-07-25 15:19:48 UTC</t>
  </si>
  <si>
    <t>2018-07-25 15:30:17 UTC</t>
  </si>
  <si>
    <t>2018-07-31 21:12:24 UTC</t>
  </si>
  <si>
    <t>ad1aa8b8efedf5f8fc4712a4e380cc4d</t>
  </si>
  <si>
    <t>2018-07-13 19:29:32 UTC</t>
  </si>
  <si>
    <t>2018-07-13 19:44:07 UTC</t>
  </si>
  <si>
    <t>2018-07-20 19:22:09 UTC</t>
  </si>
  <si>
    <t>c11770b0aaeeaf11800205df9b333d78</t>
  </si>
  <si>
    <t>2018-07-23 12:09:30 UTC</t>
  </si>
  <si>
    <t>2018-07-23 14:44:08 UTC</t>
  </si>
  <si>
    <t>2018-07-27 12:41:44 UTC</t>
  </si>
  <si>
    <t>ee567e300ec0ae4dd30d3e26ac581021</t>
  </si>
  <si>
    <t>2018-05-21 19:56:29 UTC</t>
  </si>
  <si>
    <t>2018-05-21 21:36:04 UTC</t>
  </si>
  <si>
    <t>2018-06-05 21:58:38 UTC</t>
  </si>
  <si>
    <t>fc8c2e8bc069aea361c41c313464993c</t>
  </si>
  <si>
    <t>2018-06-23 13:18:24 UTC</t>
  </si>
  <si>
    <t>2018-06-26 04:59:16 UTC</t>
  </si>
  <si>
    <t>2018-07-03 21:21:15 UTC</t>
  </si>
  <si>
    <t>b77ce1aa2e42c0482b3291e3e269bc10</t>
  </si>
  <si>
    <t>2017-05-17 03:30:30 UTC</t>
  </si>
  <si>
    <t>2017-05-17 03:45:14 UTC</t>
  </si>
  <si>
    <t>2017-05-24 10:52:14 UTC</t>
  </si>
  <si>
    <t>978c88fce8bfdad5559f67f50abfb7da</t>
  </si>
  <si>
    <t>2018-06-09 15:47:49 UTC</t>
  </si>
  <si>
    <t>2018-06-09 15:55:18 UTC</t>
  </si>
  <si>
    <t>2018-06-26 23:42:04 UTC</t>
  </si>
  <si>
    <t>e02513d56c28c7f7f0050e48ea836c05</t>
  </si>
  <si>
    <t>2018-06-03 13:07:03 UTC</t>
  </si>
  <si>
    <t>2018-06-03 13:15:14 UTC</t>
  </si>
  <si>
    <t>2018-06-08 18:38:19 UTC</t>
  </si>
  <si>
    <t>3ff3c14b693208d95c7a79ad6fe5c117</t>
  </si>
  <si>
    <t>2018-07-03 20:54:31 UTC</t>
  </si>
  <si>
    <t>2018-07-05 16:12:54 UTC</t>
  </si>
  <si>
    <t>2018-07-13 19:03:28 UTC</t>
  </si>
  <si>
    <t>2187a89df025d844e72cfc51e29dcd6c</t>
  </si>
  <si>
    <t>2018-04-02 23:40:14 UTC</t>
  </si>
  <si>
    <t>2018-04-04 03:15:27 UTC</t>
  </si>
  <si>
    <t>2018-04-30 15:42:22 UTC</t>
  </si>
  <si>
    <t>2d636a17cd38ca705cd5221ea22861f6</t>
  </si>
  <si>
    <t>2018-03-14 09:36:35 UTC</t>
  </si>
  <si>
    <t>2018-03-14 09:55:25 UTC</t>
  </si>
  <si>
    <t>2018-03-23 17:38:46 UTC</t>
  </si>
  <si>
    <t>6a300a67950956af7a9e1fe6e85c92a4</t>
  </si>
  <si>
    <t>2018-06-05 20:19:48 UTC</t>
  </si>
  <si>
    <t>2018-07-03 17:08:35 UTC</t>
  </si>
  <si>
    <t>7f6d16fab3bed015ec202cc66b21283f</t>
  </si>
  <si>
    <t>2018-03-29 19:44:56 UTC</t>
  </si>
  <si>
    <t>2018-03-29 19:55:08 UTC</t>
  </si>
  <si>
    <t>2018-04-10 18:24:45 UTC</t>
  </si>
  <si>
    <t>b75458db61f87d5711fd6296f2a0ad94</t>
  </si>
  <si>
    <t>2018-03-20 13:08:06 UTC</t>
  </si>
  <si>
    <t>2018-03-21 02:51:03 UTC</t>
  </si>
  <si>
    <t>2018-04-06 18:04:27 UTC</t>
  </si>
  <si>
    <t>e3cd7760d76646f3a871df5eb3eaa849</t>
  </si>
  <si>
    <t>2018-05-19 11:09:56 UTC</t>
  </si>
  <si>
    <t>2018-05-19 11:40:16 UTC</t>
  </si>
  <si>
    <t>2018-06-04 20:16:40 UTC</t>
  </si>
  <si>
    <t>3f003568147c785083d014edfba38c48</t>
  </si>
  <si>
    <t>2018-06-18 16:58:12 UTC</t>
  </si>
  <si>
    <t>2018-06-18 17:20:37 UTC</t>
  </si>
  <si>
    <t>2018-07-02 22:49:09 UTC</t>
  </si>
  <si>
    <t>45ccc16a94688d4edb709ff6eba966d5</t>
  </si>
  <si>
    <t>2018-03-25 20:19:03 UTC</t>
  </si>
  <si>
    <t>2018-03-25 20:35:30 UTC</t>
  </si>
  <si>
    <t>2018-04-27 19:04:18 UTC</t>
  </si>
  <si>
    <t>1a7c68f8b0d5a140d89aa6ab7f7b4409</t>
  </si>
  <si>
    <t>2018-06-26 10:48:18 UTC</t>
  </si>
  <si>
    <t>2018-06-26 11:18:07 UTC</t>
  </si>
  <si>
    <t>2018-07-07 16:18:27 UTC</t>
  </si>
  <si>
    <t>3c3c6b986a4d292ad99cabd0f60a482c</t>
  </si>
  <si>
    <t>2017-08-28 15:47:18 UTC</t>
  </si>
  <si>
    <t>2017-08-28 15:55:19 UTC</t>
  </si>
  <si>
    <t>2017-09-09 19:16:39 UTC</t>
  </si>
  <si>
    <t>bebda1d591d109ea4605aa4e437d0a68</t>
  </si>
  <si>
    <t>2017-11-22 17:19:47 UTC</t>
  </si>
  <si>
    <t>2017-11-22 17:29:21 UTC</t>
  </si>
  <si>
    <t>2017-12-04 23:38:41 UTC</t>
  </si>
  <si>
    <t>bba7c6470fa795050201991980a930ec</t>
  </si>
  <si>
    <t>2018-01-23 15:30:40 UTC</t>
  </si>
  <si>
    <t>2018-01-24 15:58:00 UTC</t>
  </si>
  <si>
    <t>2018-02-20 22:48:38 UTC</t>
  </si>
  <si>
    <t>2018-02-22 00:00:00 UTC</t>
  </si>
  <si>
    <t>2146afbdb82c47a7d5e459bfee91e760</t>
  </si>
  <si>
    <t>2018-06-26 15:11:14 UTC</t>
  </si>
  <si>
    <t>2018-06-27 12:33:28 UTC</t>
  </si>
  <si>
    <t>2018-07-10 18:08:39 UTC</t>
  </si>
  <si>
    <t>06136e6a6532fabbd5675f8090fca4b3</t>
  </si>
  <si>
    <t>home_appliances_2</t>
  </si>
  <si>
    <t>2018-07-20 15:09:26 UTC</t>
  </si>
  <si>
    <t>2018-07-21 09:23:54 UTC</t>
  </si>
  <si>
    <t>2018-08-03 00:25:00 UTC</t>
  </si>
  <si>
    <t>6f8ef1903034bc19ff5a5c51dbcec604</t>
  </si>
  <si>
    <t>2018-03-22 15:29:21 UTC</t>
  </si>
  <si>
    <t>2018-03-22 15:48:33 UTC</t>
  </si>
  <si>
    <t>2018-03-29 17:36:44 UTC</t>
  </si>
  <si>
    <t>98035d9057b5e23020bd00138e680409</t>
  </si>
  <si>
    <t>2017-07-12 15:45:39 UTC</t>
  </si>
  <si>
    <t>2017-07-12 16:03:48 UTC</t>
  </si>
  <si>
    <t>2017-07-24 18:28:41 UTC</t>
  </si>
  <si>
    <t>e415f12eab73fc5ed2c7de3cc29e5ecc</t>
  </si>
  <si>
    <t>2018-01-22 23:17:20 UTC</t>
  </si>
  <si>
    <t>2018-01-24 02:52:44 UTC</t>
  </si>
  <si>
    <t>2018-02-02 18:39:39 UTC</t>
  </si>
  <si>
    <t>a660bfa45084c51dc2873306f0c107fb</t>
  </si>
  <si>
    <t>2017-09-27 23:06:21 UTC</t>
  </si>
  <si>
    <t>2017-09-27 23:14:16 UTC</t>
  </si>
  <si>
    <t>2017-10-06 20:11:56 UTC</t>
  </si>
  <si>
    <t>c5931c69b3085bba2cdb9c348ec86719</t>
  </si>
  <si>
    <t>2017-05-21 15:46:48 UTC</t>
  </si>
  <si>
    <t>2017-05-22 15:55:22 UTC</t>
  </si>
  <si>
    <t>2017-05-29 11:42:19 UTC</t>
  </si>
  <si>
    <t>0be2a2a52adfb0963b9bb86b3b668b90</t>
  </si>
  <si>
    <t>2018-05-08 21:04:24 UTC</t>
  </si>
  <si>
    <t>2018-05-08 21:15:28 UTC</t>
  </si>
  <si>
    <t>2018-05-21 20:48:51 UTC</t>
  </si>
  <si>
    <t>e3457b638ebc9288bdb7aeaf57d6847a</t>
  </si>
  <si>
    <t>2018-01-22 16:35:39 UTC</t>
  </si>
  <si>
    <t>2018-01-23 03:52:39 UTC</t>
  </si>
  <si>
    <t>2018-02-22 08:36:48 UTC</t>
  </si>
  <si>
    <t>00fb055886536063afa0dbee07a0944f</t>
  </si>
  <si>
    <t>2017-05-24 09:04:32 UTC</t>
  </si>
  <si>
    <t>2017-05-26 02:25:13 UTC</t>
  </si>
  <si>
    <t>2017-06-01 17:29:32 UTC</t>
  </si>
  <si>
    <t>ca664b8080d78526b0e1f39b46d9ab3c</t>
  </si>
  <si>
    <t>2017-05-21 19:53:52 UTC</t>
  </si>
  <si>
    <t>2017-05-21 20:05:10 UTC</t>
  </si>
  <si>
    <t>2017-05-25 07:43:51 UTC</t>
  </si>
  <si>
    <t>2db55bc45408ca33aa8ff88bbe7fc720</t>
  </si>
  <si>
    <t>2017-07-13 16:05:56 UTC</t>
  </si>
  <si>
    <t>2017-07-14 02:15:48 UTC</t>
  </si>
  <si>
    <t>2017-07-25 18:49:24 UTC</t>
  </si>
  <si>
    <t>2017-08-08 00:00:00 UTC</t>
  </si>
  <si>
    <t>e0fcccf3321e9e3cf530ac4944551958</t>
  </si>
  <si>
    <t>2017-07-16 15:48:50 UTC</t>
  </si>
  <si>
    <t>2017-07-16 16:03:35 UTC</t>
  </si>
  <si>
    <t>2017-07-27 22:35:43 UTC</t>
  </si>
  <si>
    <t>ba57eec47403f7ec083e0283b0dbf50c</t>
  </si>
  <si>
    <t>2018-02-06 19:06:17 UTC</t>
  </si>
  <si>
    <t>2018-02-07 03:10:07 UTC</t>
  </si>
  <si>
    <t>2018-02-23 20:37:52 UTC</t>
  </si>
  <si>
    <t>25e460c20f54821a96f7570fe5b22934</t>
  </si>
  <si>
    <t>2017-11-30 11:38:17 UTC</t>
  </si>
  <si>
    <t>2017-11-30 11:52:42 UTC</t>
  </si>
  <si>
    <t>2017-12-15 22:36:39 UTC</t>
  </si>
  <si>
    <t>d4646c4ab91c910a48e894192d0c5a97</t>
  </si>
  <si>
    <t>2018-03-05 00:23:16 UTC</t>
  </si>
  <si>
    <t>2018-03-06 15:00:59 UTC</t>
  </si>
  <si>
    <t>2018-03-07 12:57:26 UTC</t>
  </si>
  <si>
    <t>59fa6bcd9bd2ea970f71cef8229ffa7d</t>
  </si>
  <si>
    <t>2017-09-15 13:51:34 UTC</t>
  </si>
  <si>
    <t>2017-09-16 03:06:00 UTC</t>
  </si>
  <si>
    <t>2017-10-08 18:10:24 UTC</t>
  </si>
  <si>
    <t>7acdb98aabb39abbea16b8acce3f1f30</t>
  </si>
  <si>
    <t>2017-11-20 18:05:19 UTC</t>
  </si>
  <si>
    <t>2017-11-22 02:46:59 UTC</t>
  </si>
  <si>
    <t>2017-11-29 18:20:03 UTC</t>
  </si>
  <si>
    <t>72356c7f42069d35de8cdab7e6ec6b6f</t>
  </si>
  <si>
    <t>2018-02-21 15:43:09 UTC</t>
  </si>
  <si>
    <t>2018-02-22 11:15:27 UTC</t>
  </si>
  <si>
    <t>2018-03-20 14:17:44 UTC</t>
  </si>
  <si>
    <t>35c3b3b2f196293240304eb8601b3d8c</t>
  </si>
  <si>
    <t>2017-11-11 21:39:55 UTC</t>
  </si>
  <si>
    <t>2017-11-11 21:50:26 UTC</t>
  </si>
  <si>
    <t>2017-12-29 21:09:48 UTC</t>
  </si>
  <si>
    <t>0f475d7e08b52d8abf7e8c6141286c27</t>
  </si>
  <si>
    <t>2017-01-20 19:23:11 UTC</t>
  </si>
  <si>
    <t>2017-01-20 19:31:08 UTC</t>
  </si>
  <si>
    <t>2017-01-27 17:05:58 UTC</t>
  </si>
  <si>
    <t>2017-03-02 00:00:00 UTC</t>
  </si>
  <si>
    <t>c5874d438cf199ea7c0f27967f6cf462</t>
  </si>
  <si>
    <t>2017-11-26 14:41:13 UTC</t>
  </si>
  <si>
    <t>2017-11-26 14:53:01 UTC</t>
  </si>
  <si>
    <t>2017-12-01 17:28:43 UTC</t>
  </si>
  <si>
    <t>18d4e6891576559aeaaef675e25d53ad</t>
  </si>
  <si>
    <t>2017-06-21 13:13:52 UTC</t>
  </si>
  <si>
    <t>2017-06-21 13:30:18 UTC</t>
  </si>
  <si>
    <t>2017-06-29 17:32:54 UTC</t>
  </si>
  <si>
    <t>c44846c315b0c3428e0a660bdda4fb7c</t>
  </si>
  <si>
    <t>2018-04-13 14:32:35 UTC</t>
  </si>
  <si>
    <t>2018-04-13 14:51:16 UTC</t>
  </si>
  <si>
    <t>2018-04-19 20:26:30 UTC</t>
  </si>
  <si>
    <t>92c006b2d334e2c603a6569c2a4ce53f</t>
  </si>
  <si>
    <t>2018-02-26 18:18:57 UTC</t>
  </si>
  <si>
    <t>2018-02-26 18:35:39 UTC</t>
  </si>
  <si>
    <t>2018-03-08 00:48:30 UTC</t>
  </si>
  <si>
    <t>4b81496f1e0fd587a7394ba1e1b8aebb</t>
  </si>
  <si>
    <t>2017-03-04 09:55:08 UTC</t>
  </si>
  <si>
    <t>2017-03-07 04:05:14 UTC</t>
  </si>
  <si>
    <t>2017-03-14 07:24:12 UTC</t>
  </si>
  <si>
    <t>a9d27991266888a1296ce1d63f767380</t>
  </si>
  <si>
    <t>2017-02-27 21:44:14 UTC</t>
  </si>
  <si>
    <t>2017-02-27 21:55:15 UTC</t>
  </si>
  <si>
    <t>2017-03-10 14:17:37 UTC</t>
  </si>
  <si>
    <t>0a76ae785560c5882874b2738c60d958</t>
  </si>
  <si>
    <t>2017-08-02 12:48:40 UTC</t>
  </si>
  <si>
    <t>2017-08-04 02:30:49 UTC</t>
  </si>
  <si>
    <t>2017-08-17 10:22:51 UTC</t>
  </si>
  <si>
    <t>2017-08-28 00:00:00 UTC</t>
  </si>
  <si>
    <t>ca4ced509eae117b7d3823b4ce2467dd</t>
  </si>
  <si>
    <t>2018-08-04 14:57:00 UTC</t>
  </si>
  <si>
    <t>2018-08-07 04:15:26 UTC</t>
  </si>
  <si>
    <t>2018-08-15 22:18:37 UTC</t>
  </si>
  <si>
    <t>ebf86cef1e130ba03a39e9e1c73a9115</t>
  </si>
  <si>
    <t>2018-06-13 19:05:07 UTC</t>
  </si>
  <si>
    <t>2018-06-14 18:58:20 UTC</t>
  </si>
  <si>
    <t>2018-06-25 21:25:25 UTC</t>
  </si>
  <si>
    <t>0450f2effaa0b03d5c7c5456338f48ff</t>
  </si>
  <si>
    <t>2018-08-17 16:58:09 UTC</t>
  </si>
  <si>
    <t>2018-08-17 17:30:08 UTC</t>
  </si>
  <si>
    <t>2018-08-27 17:48:22 UTC</t>
  </si>
  <si>
    <t>015a7c64361928a0782ec0e705174b6d</t>
  </si>
  <si>
    <t>2018-06-17 19:54:47 UTC</t>
  </si>
  <si>
    <t>2018-06-19 03:57:28 UTC</t>
  </si>
  <si>
    <t>2018-06-29 11:19:36 UTC</t>
  </si>
  <si>
    <t>4eeecb9e657525024b9b538730c5f974</t>
  </si>
  <si>
    <t>2018-06-16 00:01:56 UTC</t>
  </si>
  <si>
    <t>2018-06-16 00:23:09 UTC</t>
  </si>
  <si>
    <t>2018-06-28 16:41:38 UTC</t>
  </si>
  <si>
    <t>82ea82026e50c602a0a88e158b8fa8d4</t>
  </si>
  <si>
    <t>2018-06-07 09:23:19 UTC</t>
  </si>
  <si>
    <t>2018-06-08 02:35:18 UTC</t>
  </si>
  <si>
    <t>2018-06-15 18:02:23 UTC</t>
  </si>
  <si>
    <t>d75367da6a5ef6a395dd2657abee2602</t>
  </si>
  <si>
    <t>2018-08-09 14:36:43 UTC</t>
  </si>
  <si>
    <t>2018-08-11 02:45:17 UTC</t>
  </si>
  <si>
    <t>2018-08-20 14:06:46 UTC</t>
  </si>
  <si>
    <t>3fe47ae1928a1f0f0dd7e456c400da7b</t>
  </si>
  <si>
    <t>2018-07-18 10:54:06 UTC</t>
  </si>
  <si>
    <t>2018-07-18 11:05:15 UTC</t>
  </si>
  <si>
    <t>2018-07-31 15:52:29 UTC</t>
  </si>
  <si>
    <t>eff6ddd66d634e3d04a7e43f0b064562</t>
  </si>
  <si>
    <t>2018-08-22 11:13:09 UTC</t>
  </si>
  <si>
    <t>2018-08-22 12:00:05 UTC</t>
  </si>
  <si>
    <t>2018-08-28 12:08:46 UTC</t>
  </si>
  <si>
    <t>de8323147a3358b9c4720ae5e8ef668b</t>
  </si>
  <si>
    <t>2018-08-03 11:41:42 UTC</t>
  </si>
  <si>
    <t>2018-08-03 11:55:25 UTC</t>
  </si>
  <si>
    <t>2018-08-06 17:56:23 UTC</t>
  </si>
  <si>
    <t>cf1763a6cef94ae43c5fc1d02976d5a3</t>
  </si>
  <si>
    <t>2017-04-14 14:33:32 UTC</t>
  </si>
  <si>
    <t>2017-04-14 14:45:17 UTC</t>
  </si>
  <si>
    <t>2017-05-02 13:01:36 UTC</t>
  </si>
  <si>
    <t>1e13e00d6605c9924acebc4441a7cce1</t>
  </si>
  <si>
    <t>2018-04-18 13:12:50 UTC</t>
  </si>
  <si>
    <t>2018-04-18 13:31:35 UTC</t>
  </si>
  <si>
    <t>2018-05-15 20:43:52 UTC</t>
  </si>
  <si>
    <t>1cc625f985bb32e5e4d51ebd1914c21e</t>
  </si>
  <si>
    <t>2018-08-07 10:00:25 UTC</t>
  </si>
  <si>
    <t>2018-08-07 10:10:25 UTC</t>
  </si>
  <si>
    <t>2018-08-09 20:53:38 UTC</t>
  </si>
  <si>
    <t>98d327b68db476d9384f34d87a4244cf</t>
  </si>
  <si>
    <t>2017-07-15 18:54:14 UTC</t>
  </si>
  <si>
    <t>2017-07-15 19:05:17 UTC</t>
  </si>
  <si>
    <t>2017-07-28 17:22:46 UTC</t>
  </si>
  <si>
    <t>5ec4ec0bb9c63325c2a003b014c9b7b5</t>
  </si>
  <si>
    <t>2017-12-15 22:30:10 UTC</t>
  </si>
  <si>
    <t>2017-12-15 22:39:40 UTC</t>
  </si>
  <si>
    <t>2018-01-08 20:29:14 UTC</t>
  </si>
  <si>
    <t>1a2caf1a67ce957cd73c3b9b36ce3664</t>
  </si>
  <si>
    <t>2018-01-02 10:03:59 UTC</t>
  </si>
  <si>
    <t>2018-01-04 05:14:34 UTC</t>
  </si>
  <si>
    <t>2018-01-23 10:12:55 UTC</t>
  </si>
  <si>
    <t>8c2fd1f7359cea19f4ec43436b8850be</t>
  </si>
  <si>
    <t>2017-09-09 22:15:52 UTC</t>
  </si>
  <si>
    <t>2017-09-09 22:30:20 UTC</t>
  </si>
  <si>
    <t>2017-09-22 22:26:41 UTC</t>
  </si>
  <si>
    <t>0c54f2a2eeb0c42bd55937babb4669eb</t>
  </si>
  <si>
    <t>2017-07-09 02:35:35 UTC</t>
  </si>
  <si>
    <t>2017-07-09 02:45:06 UTC</t>
  </si>
  <si>
    <t>2017-07-18 20:23:39 UTC</t>
  </si>
  <si>
    <t>4d4533e0d6931b2344cf5711561dd7fd</t>
  </si>
  <si>
    <t>2018-07-31 16:27:16 UTC</t>
  </si>
  <si>
    <t>2018-07-31 17:30:57 UTC</t>
  </si>
  <si>
    <t>2018-08-09 14:28:50 UTC</t>
  </si>
  <si>
    <t>43e917b2a146846aca9fd484d407e819</t>
  </si>
  <si>
    <t>2018-03-11 21:10:19 UTC</t>
  </si>
  <si>
    <t>2018-03-11 21:30:28 UTC</t>
  </si>
  <si>
    <t>2018-04-07 14:36:39 UTC</t>
  </si>
  <si>
    <t>256fd7aba8c450a1a97a52b1c9d422bc</t>
  </si>
  <si>
    <t>2018-08-14 16:39:01 UTC</t>
  </si>
  <si>
    <t>2018-08-15 03:15:16 UTC</t>
  </si>
  <si>
    <t>2018-08-24 18:03:29 UTC</t>
  </si>
  <si>
    <t>3faaec4beaa1aa546c251ae06e326b73</t>
  </si>
  <si>
    <t>2018-06-23 21:09:47 UTC</t>
  </si>
  <si>
    <t>2018-06-23 21:37:04 UTC</t>
  </si>
  <si>
    <t>2018-06-29 18:03:17 UTC</t>
  </si>
  <si>
    <t>991bec1822c6466e1a18fbe592a034b0</t>
  </si>
  <si>
    <t>2018-02-16 11:03:23 UTC</t>
  </si>
  <si>
    <t>2018-02-20 10:15:29 UTC</t>
  </si>
  <si>
    <t>2018-03-05 18:06:07 UTC</t>
  </si>
  <si>
    <t>2b49d60af10ea7e2443376987ec8a184</t>
  </si>
  <si>
    <t>2017-03-25 09:03:08 UTC</t>
  </si>
  <si>
    <t>2017-03-25 09:15:09 UTC</t>
  </si>
  <si>
    <t>2017-04-17 12:52:42 UTC</t>
  </si>
  <si>
    <t>c253cb678b5c3b8e8c9a13fc97d8e7f5</t>
  </si>
  <si>
    <t>2017-02-06 14:31:27 UTC</t>
  </si>
  <si>
    <t>2017-02-06 14:41:18 UTC</t>
  </si>
  <si>
    <t>2017-02-14 13:41:46 UTC</t>
  </si>
  <si>
    <t>50430e1769dcc2c6d4a7db028ed50a81</t>
  </si>
  <si>
    <t>tablets_printing_image</t>
  </si>
  <si>
    <t>2017-04-07 11:23:42 UTC</t>
  </si>
  <si>
    <t>2017-04-07 11:35:20 UTC</t>
  </si>
  <si>
    <t>2017-04-20 14:48:56 UTC</t>
  </si>
  <si>
    <t>cc9760bf7b5d5b74c4d1eb1ab6405b50</t>
  </si>
  <si>
    <t>arts_and_craftmanship</t>
  </si>
  <si>
    <t>2018-07-17 13:32:49 UTC</t>
  </si>
  <si>
    <t>2018-07-18 04:35:13 UTC</t>
  </si>
  <si>
    <t>2018-07-23 18:20:48 UTC</t>
  </si>
  <si>
    <t>75e6eea3103ed05319ebfb5947e94b02</t>
  </si>
  <si>
    <t>2018-07-05 21:40:47 UTC</t>
  </si>
  <si>
    <t>2018-07-05 21:55:15 UTC</t>
  </si>
  <si>
    <t>2018-07-28 19:31:29 UTC</t>
  </si>
  <si>
    <t>03d08548bb620e09cd4821b96f12a1e6</t>
  </si>
  <si>
    <t>2018-06-20 20:10:06 UTC</t>
  </si>
  <si>
    <t>2018-06-20 20:37:30 UTC</t>
  </si>
  <si>
    <t>2018-06-29 16:05:05 UTC</t>
  </si>
  <si>
    <t>e2106f0881297aad6e7fc16db0e9a45a</t>
  </si>
  <si>
    <t>2018-04-23 21:13:19 UTC</t>
  </si>
  <si>
    <t>2018-04-24 18:21:20 UTC</t>
  </si>
  <si>
    <t>2018-05-10 19:49:37 UTC</t>
  </si>
  <si>
    <t>821502db9b7f3a72036b7459652b46d9</t>
  </si>
  <si>
    <t>2017-11-20 14:01:50 UTC</t>
  </si>
  <si>
    <t>2017-11-20 14:13:33 UTC</t>
  </si>
  <si>
    <t>2017-12-13 17:07:21 UTC</t>
  </si>
  <si>
    <t>e55650ed198645300501994955043aef</t>
  </si>
  <si>
    <t>2018-04-24 20:55:50 UTC</t>
  </si>
  <si>
    <t>2018-04-24 21:13:00 UTC</t>
  </si>
  <si>
    <t>2018-05-21 18:28:51 UTC</t>
  </si>
  <si>
    <t>86788916a1e9d8582d4ebd46320c7fb5</t>
  </si>
  <si>
    <t>2017-03-07 18:12:40 UTC</t>
  </si>
  <si>
    <t>2017-03-07 18:23:29 UTC</t>
  </si>
  <si>
    <t>2017-03-14 12:34:50 UTC</t>
  </si>
  <si>
    <t>03d81b72be3d0b572b58b215fc156e72</t>
  </si>
  <si>
    <t>2018-01-07 17:42:11 UTC</t>
  </si>
  <si>
    <t>2018-01-07 17:51:27 UTC</t>
  </si>
  <si>
    <t>2018-01-16 19:06:39 UTC</t>
  </si>
  <si>
    <t>2018-02-23 00:00:00 UTC</t>
  </si>
  <si>
    <t>bbc82e918e96057462aa6983e7035fe5</t>
  </si>
  <si>
    <t>2018-03-17 16:05:06 UTC</t>
  </si>
  <si>
    <t>2018-03-17 16:36:27 UTC</t>
  </si>
  <si>
    <t>2018-03-28 22:18:24 UTC</t>
  </si>
  <si>
    <t>df4e2731dcd3169e040bda2dde5f70f6</t>
  </si>
  <si>
    <t>2017-02-15 17:55:10 UTC</t>
  </si>
  <si>
    <t>2017-02-15 18:05:18 UTC</t>
  </si>
  <si>
    <t>2017-03-03 13:15:57 UTC</t>
  </si>
  <si>
    <t>491796bba785a397014b993ef8006380</t>
  </si>
  <si>
    <t>2018-01-26 12:03:26 UTC</t>
  </si>
  <si>
    <t>2018-01-26 12:21:39 UTC</t>
  </si>
  <si>
    <t>2018-02-19 19:48:57 UTC</t>
  </si>
  <si>
    <t>c2878b60d8e2a4ee3b463b81e9ddd8c1</t>
  </si>
  <si>
    <t>2017-06-14 11:38:11 UTC</t>
  </si>
  <si>
    <t>2017-06-14 11:55:21 UTC</t>
  </si>
  <si>
    <t>2017-06-28 14:32:25 UTC</t>
  </si>
  <si>
    <t>50a980068f11953231ad1d03fb1769b4</t>
  </si>
  <si>
    <t>2017-03-16 20:38:37 UTC</t>
  </si>
  <si>
    <t>2017-03-28 17:55:00 UTC</t>
  </si>
  <si>
    <t>fb0a1a5bc897d399e60669acf0063044</t>
  </si>
  <si>
    <t>2017-08-09 06:24:43 UTC</t>
  </si>
  <si>
    <t>2017-08-09 06:43:33 UTC</t>
  </si>
  <si>
    <t>2017-08-16 19:04:57 UTC</t>
  </si>
  <si>
    <t>e55d3c162a91d5eddf33f6f5f7259579</t>
  </si>
  <si>
    <t>2018-04-12 20:28:20 UTC</t>
  </si>
  <si>
    <t>2018-04-13 13:14:42 UTC</t>
  </si>
  <si>
    <t>2018-04-24 12:26:40 UTC</t>
  </si>
  <si>
    <t>1572f182d2e056c2c49d7ee8a7bbdb28</t>
  </si>
  <si>
    <t>2017-08-13 14:05:11 UTC</t>
  </si>
  <si>
    <t>2017-08-13 14:23:44 UTC</t>
  </si>
  <si>
    <t>2017-08-28 17:55:56 UTC</t>
  </si>
  <si>
    <t>4151292eea8dc7551c93d61feb56c44b</t>
  </si>
  <si>
    <t>2017-09-26 21:20:48 UTC</t>
  </si>
  <si>
    <t>2017-09-26 21:35:10 UTC</t>
  </si>
  <si>
    <t>2017-11-07 19:02:25 UTC</t>
  </si>
  <si>
    <t>49b04193feaab16b8eb1d3c438b28bca</t>
  </si>
  <si>
    <t>2017-05-12 20:15:17 UTC</t>
  </si>
  <si>
    <t>2017-05-12 20:25:17 UTC</t>
  </si>
  <si>
    <t>2017-05-29 11:13:47 UTC</t>
  </si>
  <si>
    <t>add3e322151e47705826b60fbe20356f</t>
  </si>
  <si>
    <t>2017-10-26 19:14:52 UTC</t>
  </si>
  <si>
    <t>2017-10-26 19:26:35 UTC</t>
  </si>
  <si>
    <t>2017-11-21 18:11:27 UTC</t>
  </si>
  <si>
    <t>118ec9ddef528c64a545169b898e7699</t>
  </si>
  <si>
    <t>2017-07-04 18:51:25 UTC</t>
  </si>
  <si>
    <t>2017-07-05 19:23:13 UTC</t>
  </si>
  <si>
    <t>2017-07-12 17:04:06 UTC</t>
  </si>
  <si>
    <t>793b7a8a6150d038052487e8a2af52ec</t>
  </si>
  <si>
    <t>2017-06-22 18:32:32 UTC</t>
  </si>
  <si>
    <t>2017-06-22 18:42:44 UTC</t>
  </si>
  <si>
    <t>2017-07-07 18:03:06 UTC</t>
  </si>
  <si>
    <t>f7b3c2de1c7a37fd769278e67f5477d8</t>
  </si>
  <si>
    <t>2017-05-15 11:32:16 UTC</t>
  </si>
  <si>
    <t>2017-05-16 03:22:46 UTC</t>
  </si>
  <si>
    <t>2017-05-24 12:07:11 UTC</t>
  </si>
  <si>
    <t>258dc8334fda68e1474385c00298c877</t>
  </si>
  <si>
    <t>2017-07-31 15:00:07 UTC</t>
  </si>
  <si>
    <t>2017-08-02 02:55:30 UTC</t>
  </si>
  <si>
    <t>2017-08-17 18:43:08 UTC</t>
  </si>
  <si>
    <t>efe25c5060f2a7fe3f1db0477f58b0dd</t>
  </si>
  <si>
    <t>2017-06-23 09:27:56 UTC</t>
  </si>
  <si>
    <t>2017-06-24 02:45:15 UTC</t>
  </si>
  <si>
    <t>2017-07-03 16:05:08 UTC</t>
  </si>
  <si>
    <t>2017-07-17 00:00:00 UTC</t>
  </si>
  <si>
    <t>fcf3f4101d34a36c71f1f83b811e88c1</t>
  </si>
  <si>
    <t>2017-11-23 07:19:20 UTC</t>
  </si>
  <si>
    <t>2017-11-24 03:09:53 UTC</t>
  </si>
  <si>
    <t>2017-12-19 18:44:36 UTC</t>
  </si>
  <si>
    <t>d742bddc595402085620a18950ff762e</t>
  </si>
  <si>
    <t>2018-05-15 11:48:56 UTC</t>
  </si>
  <si>
    <t>2018-05-15 12:31:38 UTC</t>
  </si>
  <si>
    <t>2018-05-29 14:12:43 UTC</t>
  </si>
  <si>
    <t>22266e2f8d8084cd2b5d8488164d043a</t>
  </si>
  <si>
    <t>2017-01-15 00:01:45 UTC</t>
  </si>
  <si>
    <t>2017-01-15 00:15:41 UTC</t>
  </si>
  <si>
    <t>2017-01-23 13:49:05 UTC</t>
  </si>
  <si>
    <t>2017-02-24 00:00:00 UTC</t>
  </si>
  <si>
    <t>3751767f4ddcfe9540bd8408a210a87e</t>
  </si>
  <si>
    <t>2018-03-09 20:41:43 UTC</t>
  </si>
  <si>
    <t>2018-03-09 21:20:30 UTC</t>
  </si>
  <si>
    <t>2018-03-28 00:27:23 UTC</t>
  </si>
  <si>
    <t>a95233889b00b4d7f6e1469e15bbeb1d</t>
  </si>
  <si>
    <t>2018-07-20 17:04:49 UTC</t>
  </si>
  <si>
    <t>2018-07-20 17:15:16 UTC</t>
  </si>
  <si>
    <t>2018-07-30 18:03:48 UTC</t>
  </si>
  <si>
    <t>bf2e7a6b9cf62bcc5d4276e1fa90f9bc</t>
  </si>
  <si>
    <t>2017-08-18 13:01:45 UTC</t>
  </si>
  <si>
    <t>2017-08-18 13:15:25 UTC</t>
  </si>
  <si>
    <t>2017-09-01 18:53:07 UTC</t>
  </si>
  <si>
    <t>162f8986e2cc7a5fca25fd4be685b98d</t>
  </si>
  <si>
    <t>2018-07-18 18:01:48 UTC</t>
  </si>
  <si>
    <t>2018-07-19 14:22:57 UTC</t>
  </si>
  <si>
    <t>2018-08-01 15:08:52 UTC</t>
  </si>
  <si>
    <t>458c6e383ce04c24b3033392e56c9283</t>
  </si>
  <si>
    <t>2018-06-27 21:37:32 UTC</t>
  </si>
  <si>
    <t>2018-06-27 21:51:06 UTC</t>
  </si>
  <si>
    <t>2018-07-03 19:47:57 UTC</t>
  </si>
  <si>
    <t>7942099e2f484fd9f80b3bf901b706ea</t>
  </si>
  <si>
    <t>2018-04-26 15:16:34 UTC</t>
  </si>
  <si>
    <t>2018-04-27 03:51:01 UTC</t>
  </si>
  <si>
    <t>2018-05-08 20:26:25 UTC</t>
  </si>
  <si>
    <t>d3311a4548f26aafe1df36169dfff736</t>
  </si>
  <si>
    <t>2018-05-11 20:57:16 UTC</t>
  </si>
  <si>
    <t>2018-05-11 21:11:01 UTC</t>
  </si>
  <si>
    <t>2018-05-21 19:58:43 UTC</t>
  </si>
  <si>
    <t>d8b57220afe3f1416bb889cc0e61aa67</t>
  </si>
  <si>
    <t>2018-03-12 17:23:56 UTC</t>
  </si>
  <si>
    <t>2018-03-12 17:35:56 UTC</t>
  </si>
  <si>
    <t>2018-04-06 23:51:04 UTC</t>
  </si>
  <si>
    <t>44e80ef872fd5884851e68555c2ab020</t>
  </si>
  <si>
    <t>2017-05-01 16:00:57 UTC</t>
  </si>
  <si>
    <t>2017-05-03 11:35:58 UTC</t>
  </si>
  <si>
    <t>2017-05-15 13:54:00 UTC</t>
  </si>
  <si>
    <t>44dafc587781c6925a5f4f27e083d75b</t>
  </si>
  <si>
    <t>2018-06-25 17:06:45 UTC</t>
  </si>
  <si>
    <t>2018-06-25 17:33:59 UTC</t>
  </si>
  <si>
    <t>2018-07-05 20:05:45 UTC</t>
  </si>
  <si>
    <t>d520a55c30b5d51d1648d242d1f2b554</t>
  </si>
  <si>
    <t>2018-05-30 15:47:49 UTC</t>
  </si>
  <si>
    <t>2018-05-31 03:35:53 UTC</t>
  </si>
  <si>
    <t>2018-06-27 14:22:49 UTC</t>
  </si>
  <si>
    <t>a7708ffa8966514c098d15e1abfa6417</t>
  </si>
  <si>
    <t>2018-04-23 19:03:35 UTC</t>
  </si>
  <si>
    <t>2018-04-24 19:17:45 UTC</t>
  </si>
  <si>
    <t>2018-04-25 23:02:39 UTC</t>
  </si>
  <si>
    <t>49410e2fb311cf8b70baeea98a3cdbf1</t>
  </si>
  <si>
    <t>2018-08-01 22:05:17 UTC</t>
  </si>
  <si>
    <t>2018-08-01 22:23:53 UTC</t>
  </si>
  <si>
    <t>2018-08-13 12:03:53 UTC</t>
  </si>
  <si>
    <t>222e2e919b398d9f76f574166e305c62</t>
  </si>
  <si>
    <t>2017-11-05 22:14:30 UTC</t>
  </si>
  <si>
    <t>2017-11-07 01:36:15 UTC</t>
  </si>
  <si>
    <t>2017-11-16 22:57:01 UTC</t>
  </si>
  <si>
    <t>9115830be804184b91f5c00f6f49f92d</t>
  </si>
  <si>
    <t>2017-10-04 19:57:37 UTC</t>
  </si>
  <si>
    <t>2017-10-04 20:07:14 UTC</t>
  </si>
  <si>
    <t>2017-10-20 20:25:45 UTC</t>
  </si>
  <si>
    <t>52b97b975715b37423f069909d441a50</t>
  </si>
  <si>
    <t>2018-04-09 16:35:21 UTC</t>
  </si>
  <si>
    <t>2018-04-09 16:50:06 UTC</t>
  </si>
  <si>
    <t>2018-04-20 11:59:02 UTC</t>
  </si>
  <si>
    <t>03b936f126145f2bb36600400aedb13a</t>
  </si>
  <si>
    <t>2018-02-18 08:42:06 UTC</t>
  </si>
  <si>
    <t>2018-02-18 09:46:25 UTC</t>
  </si>
  <si>
    <t>2018-03-24 15:09:50 UTC</t>
  </si>
  <si>
    <t>228d2ded13bc7bedb8ef5d4534b48033</t>
  </si>
  <si>
    <t>2017-12-04 09:57:34 UTC</t>
  </si>
  <si>
    <t>2017-12-05 10:03:28 UTC</t>
  </si>
  <si>
    <t>2017-12-19 02:44:57 UTC</t>
  </si>
  <si>
    <t>4ef546f6f1165d23cd5134e9c5ab83d7</t>
  </si>
  <si>
    <t>2018-02-15 10:50:46 UTC</t>
  </si>
  <si>
    <t>2018-02-15 11:07:48 UTC</t>
  </si>
  <si>
    <t>2018-04-09 23:08:36 UTC</t>
  </si>
  <si>
    <t>5f2a1ec22eca170ab81c30ad2ba13a23</t>
  </si>
  <si>
    <t>2018-02-14 12:04:23 UTC</t>
  </si>
  <si>
    <t>2018-02-14 12:40:21 UTC</t>
  </si>
  <si>
    <t>2018-03-06 02:18:03 UTC</t>
  </si>
  <si>
    <t>c1b6c1248aa41e66a84d6c6d8bcd9225</t>
  </si>
  <si>
    <t>2018-01-29 22:11:27 UTC</t>
  </si>
  <si>
    <t>2018-01-29 22:30:23 UTC</t>
  </si>
  <si>
    <t>2018-02-16 17:12:53 UTC</t>
  </si>
  <si>
    <t>cf1d456a58d288fdbbb0a7f28b0b3aaf</t>
  </si>
  <si>
    <t>2018-01-23 13:09:23 UTC</t>
  </si>
  <si>
    <t>2018-01-24 02:35:23 UTC</t>
  </si>
  <si>
    <t>2018-02-07 12:53:21 UTC</t>
  </si>
  <si>
    <t>3d1015779173f2ac043082581b12e826</t>
  </si>
  <si>
    <t>2017-06-11 17:50:18 UTC</t>
  </si>
  <si>
    <t>2017-06-12 06:42:30 UTC</t>
  </si>
  <si>
    <t>2017-06-21 16:47:52 UTC</t>
  </si>
  <si>
    <t>85155db432ac11f95d0c59fac9f4974b</t>
  </si>
  <si>
    <t>2017-06-10 16:30:10 UTC</t>
  </si>
  <si>
    <t>2017-06-13 04:02:44 UTC</t>
  </si>
  <si>
    <t>2017-06-19 17:46:49 UTC</t>
  </si>
  <si>
    <t>d025ee065bc1ef9e329d049e64d06ca8</t>
  </si>
  <si>
    <t>2017-10-30 00:45:12 UTC</t>
  </si>
  <si>
    <t>2017-10-30 01:06:00 UTC</t>
  </si>
  <si>
    <t>2017-11-16 17:32:53 UTC</t>
  </si>
  <si>
    <t>5e01885b1098b78c3631fe7653e3ae58</t>
  </si>
  <si>
    <t>2017-10-31 09:06:45 UTC</t>
  </si>
  <si>
    <t>2017-10-31 09:15:15 UTC</t>
  </si>
  <si>
    <t>2017-11-07 22:06:52 UTC</t>
  </si>
  <si>
    <t>728d26031c8d87b8929e8cf76090d110</t>
  </si>
  <si>
    <t>2017-12-05 00:08:41 UTC</t>
  </si>
  <si>
    <t>2017-12-05 09:47:12 UTC</t>
  </si>
  <si>
    <t>2017-12-18 14:52:19 UTC</t>
  </si>
  <si>
    <t>8fe9a4962c46faa2c658095c6f74acf8</t>
  </si>
  <si>
    <t>2018-02-27 18:48:35 UTC</t>
  </si>
  <si>
    <t>2018-02-27 19:09:09 UTC</t>
  </si>
  <si>
    <t>2018-03-12 11:46:48 UTC</t>
  </si>
  <si>
    <t>b94cb06da9bf9f6f9b4324b294666f4d</t>
  </si>
  <si>
    <t>2018-01-26 10:23:43 UTC</t>
  </si>
  <si>
    <t>2018-01-27 02:41:28 UTC</t>
  </si>
  <si>
    <t>2018-02-07 23:04:40 UTC</t>
  </si>
  <si>
    <t>ed31c8b147c3a1c2c9e0eabf0f441605</t>
  </si>
  <si>
    <t>2018-06-20 03:18:34 UTC</t>
  </si>
  <si>
    <t>2018-06-20 04:04:30 UTC</t>
  </si>
  <si>
    <t>2018-07-05 22:48:44 UTC</t>
  </si>
  <si>
    <t>73d5294ae18f1a7bf585f09e68bff19b</t>
  </si>
  <si>
    <t>2017-08-30 01:01:47 UTC</t>
  </si>
  <si>
    <t>2017-08-31 01:10:11 UTC</t>
  </si>
  <si>
    <t>2017-09-18 16:22:22 UTC</t>
  </si>
  <si>
    <t>4185607d55c555fc65b5af2bb98062ff</t>
  </si>
  <si>
    <t>2018-01-15 14:34:11 UTC</t>
  </si>
  <si>
    <t>2018-01-15 14:50:12 UTC</t>
  </si>
  <si>
    <t>2018-02-02 20:51:58 UTC</t>
  </si>
  <si>
    <t>d066f04ddf4c2a5e300dffe36209bccd</t>
  </si>
  <si>
    <t>2017-02-21 17:08:23 UTC</t>
  </si>
  <si>
    <t>2017-02-21 17:22:30 UTC</t>
  </si>
  <si>
    <t>2017-03-10 03:15:09 UTC</t>
  </si>
  <si>
    <t>0f3916a6e4cad3ec561784603b3af55f</t>
  </si>
  <si>
    <t>2018-04-02 10:40:45 UTC</t>
  </si>
  <si>
    <t>2018-04-02 10:50:19 UTC</t>
  </si>
  <si>
    <t>2018-04-10 18:06:32 UTC</t>
  </si>
  <si>
    <t>54521e6dd0340104a0e8f835da53d9fe</t>
  </si>
  <si>
    <t>2018-06-22 15:47:19 UTC</t>
  </si>
  <si>
    <t>2018-06-23 01:40:22 UTC</t>
  </si>
  <si>
    <t>2018-07-03 07:52:31 UTC</t>
  </si>
  <si>
    <t>9a2aea98195abe63f00cac10a20fa8b7</t>
  </si>
  <si>
    <t>2018-04-11 23:22:52 UTC</t>
  </si>
  <si>
    <t>2018-04-13 13:29:43 UTC</t>
  </si>
  <si>
    <t>2018-05-03 19:14:45 UTC</t>
  </si>
  <si>
    <t>d5a1ba11ff004ff5cf6b2c1184c734ec</t>
  </si>
  <si>
    <t>2018-02-03 10:54:15 UTC</t>
  </si>
  <si>
    <t>2018-02-06 04:32:05 UTC</t>
  </si>
  <si>
    <t>2018-02-21 13:41:58 UTC</t>
  </si>
  <si>
    <t>94a43ed5c781bb63544ad57fd300064b</t>
  </si>
  <si>
    <t>2018-05-15 11:39:48 UTC</t>
  </si>
  <si>
    <t>2018-05-15 11:55:31 UTC</t>
  </si>
  <si>
    <t>2018-06-01 17:32:49 UTC</t>
  </si>
  <si>
    <t>4dea917f3fa605c7d6eff1a97a207768</t>
  </si>
  <si>
    <t>2017-06-13 12:29:44 UTC</t>
  </si>
  <si>
    <t>2017-06-13 12:45:49 UTC</t>
  </si>
  <si>
    <t>2017-06-27 14:51:52 UTC</t>
  </si>
  <si>
    <t>6df657a95f9bdff5c5c8552e4823d469</t>
  </si>
  <si>
    <t>2017-07-06 21:56:59 UTC</t>
  </si>
  <si>
    <t>2017-07-06 22:05:29 UTC</t>
  </si>
  <si>
    <t>2017-08-04 23:24:18 UTC</t>
  </si>
  <si>
    <t>1c437b4d4326d36b71e91dd7a7c2c4f6</t>
  </si>
  <si>
    <t>2018-04-10 10:03:12 UTC</t>
  </si>
  <si>
    <t>2018-04-10 10:15:13 UTC</t>
  </si>
  <si>
    <t>2018-04-30 18:54:43 UTC</t>
  </si>
  <si>
    <t>1a54edac5c05d136c2dd2203344e314e</t>
  </si>
  <si>
    <t>2018-01-19 23:18:00 UTC</t>
  </si>
  <si>
    <t>2018-01-23 03:53:05 UTC</t>
  </si>
  <si>
    <t>2018-02-06 23:04:40 UTC</t>
  </si>
  <si>
    <t>d4168014cf49632d19312aa3385b0dbe</t>
  </si>
  <si>
    <t>2017-12-19 22:38:20 UTC</t>
  </si>
  <si>
    <t>2017-12-19 23:53:15 UTC</t>
  </si>
  <si>
    <t>2017-12-29 20:15:33 UTC</t>
  </si>
  <si>
    <t>f41397c4cf4c8a67f5f540472acbfe4f</t>
  </si>
  <si>
    <t>2018-02-28 11:14:58 UTC</t>
  </si>
  <si>
    <t>2018-02-28 11:32:43 UTC</t>
  </si>
  <si>
    <t>2018-03-28 20:58:25 UTC</t>
  </si>
  <si>
    <t>18905a8655f8255bf50d2eeadce2641e</t>
  </si>
  <si>
    <t>2018-01-25 23:32:16 UTC</t>
  </si>
  <si>
    <t>2018-01-27 02:52:27 UTC</t>
  </si>
  <si>
    <t>2018-02-07 17:27:46 UTC</t>
  </si>
  <si>
    <t>cdeb95d04a566b4de93cb6ae160e1123</t>
  </si>
  <si>
    <t>2018-02-22 09:11:16 UTC</t>
  </si>
  <si>
    <t>2018-02-22 09:29:22 UTC</t>
  </si>
  <si>
    <t>2018-03-19 23:05:03 UTC</t>
  </si>
  <si>
    <t>9cf87e3ae70cd0293f458ffa3e531edb</t>
  </si>
  <si>
    <t>2017-12-09 00:28:01 UTC</t>
  </si>
  <si>
    <t>2017-12-09 00:36:26 UTC</t>
  </si>
  <si>
    <t>2017-12-21 22:13:05 UTC</t>
  </si>
  <si>
    <t>4c48c455b847c7a5d291a519e1e42d28</t>
  </si>
  <si>
    <t>2017-12-04 18:58:06 UTC</t>
  </si>
  <si>
    <t>2017-12-06 18:51:26 UTC</t>
  </si>
  <si>
    <t>2018-01-09 22:25:59 UTC</t>
  </si>
  <si>
    <t>81db77f7fab05cb60fa338aee13d08c7</t>
  </si>
  <si>
    <t>2017-11-24 22:38:00 UTC</t>
  </si>
  <si>
    <t>2017-11-25 01:33:21 UTC</t>
  </si>
  <si>
    <t>2017-12-21 19:13:12 UTC</t>
  </si>
  <si>
    <t>820f61277104e987fc722e2e02ddeccf</t>
  </si>
  <si>
    <t>2017-09-18 17:27:14 UTC</t>
  </si>
  <si>
    <t>2017-09-19 03:38:19 UTC</t>
  </si>
  <si>
    <t>2017-09-26 22:57:54 UTC</t>
  </si>
  <si>
    <t>2017-10-13 00:00:00 UTC</t>
  </si>
  <si>
    <t>256b2d808e8a564c42dfdb92b485219c</t>
  </si>
  <si>
    <t>2017-10-04 20:44:52 UTC</t>
  </si>
  <si>
    <t>2017-10-04 20:56:28 UTC</t>
  </si>
  <si>
    <t>2017-10-16 20:29:11 UTC</t>
  </si>
  <si>
    <t>2ec0b57f8588d1cc98ac3aee116d2023</t>
  </si>
  <si>
    <t>2018-06-16 00:32:50 UTC</t>
  </si>
  <si>
    <t>2018-06-16 00:59:53 UTC</t>
  </si>
  <si>
    <t>2018-07-03 21:45:44 UTC</t>
  </si>
  <si>
    <t>bd034c2007f69b20fc34a194133c99f7</t>
  </si>
  <si>
    <t>2017-04-21 16:15:21 UTC</t>
  </si>
  <si>
    <t>2017-04-21 16:25:27 UTC</t>
  </si>
  <si>
    <t>2017-05-12 09:43:04 UTC</t>
  </si>
  <si>
    <t>6826d5740591909e368433e2a5ec75fb</t>
  </si>
  <si>
    <t>2018-08-02 16:07:38 UTC</t>
  </si>
  <si>
    <t>2018-08-02 16:43:51 UTC</t>
  </si>
  <si>
    <t>2018-08-07 21:51:50 UTC</t>
  </si>
  <si>
    <t>d0387cb335169ba746948d0acddc51ae</t>
  </si>
  <si>
    <t>2017-10-22 21:11:46 UTC</t>
  </si>
  <si>
    <t>2017-10-24 03:35:41 UTC</t>
  </si>
  <si>
    <t>2017-10-30 16:53:42 UTC</t>
  </si>
  <si>
    <t>f32b1e3320d65b3c94140ffe559dda4f</t>
  </si>
  <si>
    <t>2018-07-18 14:07:03 UTC</t>
  </si>
  <si>
    <t>2018-07-18 14:22:13 UTC</t>
  </si>
  <si>
    <t>2018-07-27 22:53:41 UTC</t>
  </si>
  <si>
    <t>163e9678df3d069145613d032b4ab0b8</t>
  </si>
  <si>
    <t>2018-07-05 10:50:12 UTC</t>
  </si>
  <si>
    <t>2018-07-05 16:14:43 UTC</t>
  </si>
  <si>
    <t>2018-07-10 20:23:36 UTC</t>
  </si>
  <si>
    <t>3b43489e5e595593e63470f9e524d325</t>
  </si>
  <si>
    <t>2018-06-22 21:24:55 UTC</t>
  </si>
  <si>
    <t>2018-06-22 21:58:37 UTC</t>
  </si>
  <si>
    <t>2018-07-24 14:41:46 UTC</t>
  </si>
  <si>
    <t>c35c0040e09990a95e79c617fafe8c10</t>
  </si>
  <si>
    <t>2017-07-13 19:40:00 UTC</t>
  </si>
  <si>
    <t>2017-07-13 19:50:20 UTC</t>
  </si>
  <si>
    <t>2017-07-26 01:36:42 UTC</t>
  </si>
  <si>
    <t>1c81cddd8cd868c4f95fa77dde1810d7</t>
  </si>
  <si>
    <t>2017-06-06 11:38:15 UTC</t>
  </si>
  <si>
    <t>2017-06-06 11:50:17 UTC</t>
  </si>
  <si>
    <t>2017-06-28 16:32:30 UTC</t>
  </si>
  <si>
    <t>5979684d63c8a62e550943dacdd1231c</t>
  </si>
  <si>
    <t>2017-12-07 13:39:33 UTC</t>
  </si>
  <si>
    <t>2017-12-07 15:05:56 UTC</t>
  </si>
  <si>
    <t>2017-12-28 21:18:16 UTC</t>
  </si>
  <si>
    <t>a274b226c85e040459bc1e0bc666903a</t>
  </si>
  <si>
    <t>2018-01-24 17:29:52 UTC</t>
  </si>
  <si>
    <t>2018-01-25 02:57:46 UTC</t>
  </si>
  <si>
    <t>2018-02-15 17:58:23 UTC</t>
  </si>
  <si>
    <t>639136e1c9d70479de8dfa922ad2cf85</t>
  </si>
  <si>
    <t>2018-01-13 15:50:09 UTC</t>
  </si>
  <si>
    <t>2018-01-16 03:35:29 UTC</t>
  </si>
  <si>
    <t>2018-02-08 12:41:39 UTC</t>
  </si>
  <si>
    <t>46e5628ac4a223fe4ecb24dab9d6b26a</t>
  </si>
  <si>
    <t>2018-01-10 01:29:03 UTC</t>
  </si>
  <si>
    <t>2018-01-10 10:32:12 UTC</t>
  </si>
  <si>
    <t>2018-01-30 22:42:51 UTC</t>
  </si>
  <si>
    <t>c280f5eef3c218fccd7c518b27fe86ff</t>
  </si>
  <si>
    <t>2017-12-22 12:00:19 UTC</t>
  </si>
  <si>
    <t>2017-12-22 12:12:02 UTC</t>
  </si>
  <si>
    <t>2018-01-10 18:26:58 UTC</t>
  </si>
  <si>
    <t>720c168395983625e42d1596d5cbc08d</t>
  </si>
  <si>
    <t>2017-09-20 09:01:50 UTC</t>
  </si>
  <si>
    <t>2017-09-20 09:10:19 UTC</t>
  </si>
  <si>
    <t>2017-10-03 14:23:57 UTC</t>
  </si>
  <si>
    <t>fcb5deccd553af305b15fb061d320647</t>
  </si>
  <si>
    <t>2017-05-21 18:53:29 UTC</t>
  </si>
  <si>
    <t>2017-05-21 19:05:16 UTC</t>
  </si>
  <si>
    <t>2017-05-31 10:22:54 UTC</t>
  </si>
  <si>
    <t>f5e8dd6f3cfc89bc152991875437aaa2</t>
  </si>
  <si>
    <t>2017-11-23 23:22:14 UTC</t>
  </si>
  <si>
    <t>2017-11-23 23:31:57 UTC</t>
  </si>
  <si>
    <t>2017-12-01 14:46:51 UTC</t>
  </si>
  <si>
    <t>00602f25bffa1dcfb71e202fbf9824fb</t>
  </si>
  <si>
    <t>2017-11-01 17:45:52 UTC</t>
  </si>
  <si>
    <t>2017-11-02 02:35:31 UTC</t>
  </si>
  <si>
    <t>2017-11-27 21:07:22 UTC</t>
  </si>
  <si>
    <t>316c1fa727d9048a98c36aefbfd84e19</t>
  </si>
  <si>
    <t>2017-04-03 13:52:26 UTC</t>
  </si>
  <si>
    <t>2017-04-03 14:02:36 UTC</t>
  </si>
  <si>
    <t>2017-04-28 14:52:42 UTC</t>
  </si>
  <si>
    <t>01c156f67900e1f33d1234ce92cb18d9</t>
  </si>
  <si>
    <t>2018-08-03 17:40:27 UTC</t>
  </si>
  <si>
    <t>2018-08-03 17:50:18 UTC</t>
  </si>
  <si>
    <t>2018-08-17 13:21:59 UTC</t>
  </si>
  <si>
    <t>1bd518c15ee16570e9b8c8e29fde9ab6</t>
  </si>
  <si>
    <t>2018-07-22 17:13:46 UTC</t>
  </si>
  <si>
    <t>2018-07-24 11:33:00 UTC</t>
  </si>
  <si>
    <t>2018-08-08 00:32:44 UTC</t>
  </si>
  <si>
    <t>4795545b89143ebe101963b017599aae</t>
  </si>
  <si>
    <t>2017-11-28 19:51:40 UTC</t>
  </si>
  <si>
    <t>2017-11-29 09:39:09 UTC</t>
  </si>
  <si>
    <t>2017-12-21 14:21:33 UTC</t>
  </si>
  <si>
    <t>03a0b96d81d76a3214b7b49ec31e6eb7</t>
  </si>
  <si>
    <t>2018-06-12 16:16:57 UTC</t>
  </si>
  <si>
    <t>2018-06-14 02:39:33 UTC</t>
  </si>
  <si>
    <t>2018-06-20 16:09:00 UTC</t>
  </si>
  <si>
    <t>fbc3d892b4dad0fee10db683ae33ec25</t>
  </si>
  <si>
    <t>2018-04-01 19:17:43 UTC</t>
  </si>
  <si>
    <t>2018-04-01 20:08:26 UTC</t>
  </si>
  <si>
    <t>2018-04-12 16:51:42 UTC</t>
  </si>
  <si>
    <t>0a1f877f7653fce5563de42726f033ca</t>
  </si>
  <si>
    <t>2018-05-12 18:24:44 UTC</t>
  </si>
  <si>
    <t>2018-05-12 18:36:09 UTC</t>
  </si>
  <si>
    <t>2018-05-25 21:55:49 UTC</t>
  </si>
  <si>
    <t>1cad5655bb2058c43754fe8e8c98c4ba</t>
  </si>
  <si>
    <t>2017-05-15 22:02:38 UTC</t>
  </si>
  <si>
    <t>2017-05-15 22:10:19 UTC</t>
  </si>
  <si>
    <t>2017-05-29 15:43:09 UTC</t>
  </si>
  <si>
    <t>0f73f6f7bc587a2cf7cdd6584359b1ce</t>
  </si>
  <si>
    <t>2017-07-06 12:12:39 UTC</t>
  </si>
  <si>
    <t>2017-07-06 12:25:13 UTC</t>
  </si>
  <si>
    <t>2017-07-13 18:53:57 UTC</t>
  </si>
  <si>
    <t>e67084522c92fecab73ff064333c4d62</t>
  </si>
  <si>
    <t>2017-05-15 10:14:17 UTC</t>
  </si>
  <si>
    <t>2017-05-16 03:42:35 UTC</t>
  </si>
  <si>
    <t>2017-05-30 13:08:06 UTC</t>
  </si>
  <si>
    <t>7892d0d80149359046441dc6f4ae4794</t>
  </si>
  <si>
    <t>2017-02-22 14:26:31 UTC</t>
  </si>
  <si>
    <t>2017-02-22 14:35:22 UTC</t>
  </si>
  <si>
    <t>2017-03-13 07:59:35 UTC</t>
  </si>
  <si>
    <t>1f04c2d89c92de520d7c6d5708b5b676</t>
  </si>
  <si>
    <t>2017-12-30 01:32:46 UTC</t>
  </si>
  <si>
    <t>2017-12-30 01:41:24 UTC</t>
  </si>
  <si>
    <t>2018-01-23 16:18:58 UTC</t>
  </si>
  <si>
    <t>c1c72f2ef4448fb419f0f87a2d092003</t>
  </si>
  <si>
    <t>2018-01-14 16:05:15 UTC</t>
  </si>
  <si>
    <t>2018-01-14 16:17:47 UTC</t>
  </si>
  <si>
    <t>2018-01-26 18:03:57 UTC</t>
  </si>
  <si>
    <t>f926f5a21b7bab3b81bffa528bcb1ea3</t>
  </si>
  <si>
    <t>2017-11-24 17:58:50 UTC</t>
  </si>
  <si>
    <t>2017-11-24 21:16:37 UTC</t>
  </si>
  <si>
    <t>2017-12-04 19:56:53 UTC</t>
  </si>
  <si>
    <t>ea758df7f35b0c9481727b5430b21f85</t>
  </si>
  <si>
    <t>2017-03-28 17:29:02 UTC</t>
  </si>
  <si>
    <t>2017-03-28 17:45:14 UTC</t>
  </si>
  <si>
    <t>2017-04-19 09:19:41 UTC</t>
  </si>
  <si>
    <t>42752f96b7094cee19928f7b4317d7c9</t>
  </si>
  <si>
    <t>2017-12-18 21:00:29 UTC</t>
  </si>
  <si>
    <t>2017-12-19 09:16:25 UTC</t>
  </si>
  <si>
    <t>2018-01-08 18:25:19 UTC</t>
  </si>
  <si>
    <t>a61dfe4c73cb6f1fa1280f905a13e26b</t>
  </si>
  <si>
    <t>2018-08-09 10:56:48 UTC</t>
  </si>
  <si>
    <t>2018-08-09 15:25:33 UTC</t>
  </si>
  <si>
    <t>2018-08-13 12:28:46 UTC</t>
  </si>
  <si>
    <t>cb3b0bc0bdf657e358637e649e0a4966</t>
  </si>
  <si>
    <t>2018-04-09 14:27:21 UTC</t>
  </si>
  <si>
    <t>2018-04-09 14:50:35 UTC</t>
  </si>
  <si>
    <t>2018-04-11 18:48:27 UTC</t>
  </si>
  <si>
    <t>7fb9240a1a18bc95290744b4277a0244</t>
  </si>
  <si>
    <t>2017-07-18 20:52:33 UTC</t>
  </si>
  <si>
    <t>2017-07-18 21:05:14 UTC</t>
  </si>
  <si>
    <t>2017-07-24 17:56:30 UTC</t>
  </si>
  <si>
    <t>2017-08-07 00:00:00 UTC</t>
  </si>
  <si>
    <t>9a8df1603191fe8fa15788692de6f4c3</t>
  </si>
  <si>
    <t>2018-01-19 13:37:52 UTC</t>
  </si>
  <si>
    <t>2018-01-19 13:53:56 UTC</t>
  </si>
  <si>
    <t>2018-01-30 17:32:48 UTC</t>
  </si>
  <si>
    <t>673242a6057d4287cb24379d405cf5ac</t>
  </si>
  <si>
    <t>2017-07-15 14:31:13 UTC</t>
  </si>
  <si>
    <t>2017-07-15 14:43:29 UTC</t>
  </si>
  <si>
    <t>2017-07-28 18:32:36 UTC</t>
  </si>
  <si>
    <t>3817a19e1f3eafba5a0c9bf28cd7f877</t>
  </si>
  <si>
    <t>2017-07-14 16:34:19 UTC</t>
  </si>
  <si>
    <t>2017-07-14 16:45:25 UTC</t>
  </si>
  <si>
    <t>2017-08-01 17:24:51 UTC</t>
  </si>
  <si>
    <t>2017-08-15 00:00:00 UTC</t>
  </si>
  <si>
    <t>407cd3e518bb8939aa08c5727593a5e5</t>
  </si>
  <si>
    <t>2017-06-20 15:55:03 UTC</t>
  </si>
  <si>
    <t>2017-06-20 16:10:15 UTC</t>
  </si>
  <si>
    <t>2017-06-30 08:57:39 UTC</t>
  </si>
  <si>
    <t>2017-07-27 00:00:00 UTC</t>
  </si>
  <si>
    <t>cc8778d76e567b45082b7f52bce23095</t>
  </si>
  <si>
    <t>2018-04-21 16:45:16 UTC</t>
  </si>
  <si>
    <t>2018-04-24 19:24:18 UTC</t>
  </si>
  <si>
    <t>2018-04-30 22:16:47 UTC</t>
  </si>
  <si>
    <t>15cd24278cb6a373aa6bb2ca34837e16</t>
  </si>
  <si>
    <t>2018-01-28 22:17:22 UTC</t>
  </si>
  <si>
    <t>2018-01-30 05:31:45 UTC</t>
  </si>
  <si>
    <t>2018-02-19 13:26:56 UTC</t>
  </si>
  <si>
    <t>dbc01c2664181f1d91a6e30ec814ad57</t>
  </si>
  <si>
    <t>2018-02-18 20:03:20 UTC</t>
  </si>
  <si>
    <t>2018-02-18 21:15:35 UTC</t>
  </si>
  <si>
    <t>2018-03-09 19:03:07 UTC</t>
  </si>
  <si>
    <t>40c520349458bcec0ceb7a06f6061a25</t>
  </si>
  <si>
    <t>2018-03-22 20:40:38 UTC</t>
  </si>
  <si>
    <t>2018-03-22 20:56:23 UTC</t>
  </si>
  <si>
    <t>2018-05-15 17:31:21 UTC</t>
  </si>
  <si>
    <t>a28b3de806c533911fe9d9bb425f1650</t>
  </si>
  <si>
    <t>2018-05-22 23:07:07 UTC</t>
  </si>
  <si>
    <t>2018-05-23 23:15:06 UTC</t>
  </si>
  <si>
    <t>2018-06-08 15:07:11 UTC</t>
  </si>
  <si>
    <t>2018-06-29 00:00:00 UTC</t>
  </si>
  <si>
    <t>a76ada6fa5bcfc4b6225ec88c219ab99</t>
  </si>
  <si>
    <t>2017-03-15 20:14:39 UTC</t>
  </si>
  <si>
    <t>2017-03-27 20:03:48 UTC</t>
  </si>
  <si>
    <t>02fab07a655ce404330d65b508f32d9e</t>
  </si>
  <si>
    <t>2017-05-19 14:41:31 UTC</t>
  </si>
  <si>
    <t>2017-05-19 14:55:17 UTC</t>
  </si>
  <si>
    <t>2017-06-08 16:55:58 UTC</t>
  </si>
  <si>
    <t>d2adf5300d2ee5f376ae9bdd68f7723f</t>
  </si>
  <si>
    <t>2018-07-24 12:11:35 UTC</t>
  </si>
  <si>
    <t>2018-07-24 13:24:22 UTC</t>
  </si>
  <si>
    <t>2018-07-31 18:31:36 UTC</t>
  </si>
  <si>
    <t>623782c0605b507c31691b1fff4dc299</t>
  </si>
  <si>
    <t>2017-03-01 21:44:05 UTC</t>
  </si>
  <si>
    <t>2017-03-03 02:10:42 UTC</t>
  </si>
  <si>
    <t>2017-03-08 14:48:01 UTC</t>
  </si>
  <si>
    <t>a68f7b681559723c84a5a758d62be473</t>
  </si>
  <si>
    <t>2017-03-30 14:38:07 UTC</t>
  </si>
  <si>
    <t>2017-03-30 14:50:15 UTC</t>
  </si>
  <si>
    <t>2017-04-10 13:10:14 UTC</t>
  </si>
  <si>
    <t>17b374e5c126d99970336dd8a72bcb91</t>
  </si>
  <si>
    <t>2018-06-07 22:47:32 UTC</t>
  </si>
  <si>
    <t>2018-06-07 23:13:49 UTC</t>
  </si>
  <si>
    <t>2018-06-16 16:28:48 UTC</t>
  </si>
  <si>
    <t>ad71f559c9264f19bdacbc2062847e74</t>
  </si>
  <si>
    <t>2017-12-05 11:27:44 UTC</t>
  </si>
  <si>
    <t>2017-12-05 11:34:25 UTC</t>
  </si>
  <si>
    <t>2017-12-14 16:38:01 UTC</t>
  </si>
  <si>
    <t>b90e14223088b3ffba011828a64a73ca</t>
  </si>
  <si>
    <t>2017-05-07 11:19:44 UTC</t>
  </si>
  <si>
    <t>2017-05-07 11:30:17 UTC</t>
  </si>
  <si>
    <t>2017-05-18 11:49:56 UTC</t>
  </si>
  <si>
    <t>9aa048e5cf0be9f697cc0fe8d1e0d6db</t>
  </si>
  <si>
    <t>2018-03-20 14:07:40 UTC</t>
  </si>
  <si>
    <t>2018-03-20 14:29:55 UTC</t>
  </si>
  <si>
    <t>2018-04-11 12:40:01 UTC</t>
  </si>
  <si>
    <t>845c454659dd4b14bf2cad50319cb032</t>
  </si>
  <si>
    <t>2017-02-18 13:14:13 UTC</t>
  </si>
  <si>
    <t>2017-02-18 13:30:13 UTC</t>
  </si>
  <si>
    <t>2017-03-20 14:08:13 UTC</t>
  </si>
  <si>
    <t>6ae75885c8ee760ef5d4a9bcf797c788</t>
  </si>
  <si>
    <t>kitchen_dining_laundry_garden_furniture</t>
  </si>
  <si>
    <t>2017-04-06 15:51:57 UTC</t>
  </si>
  <si>
    <t>2017-04-06 16:05:22 UTC</t>
  </si>
  <si>
    <t>2017-05-02 15:48:55 UTC</t>
  </si>
  <si>
    <t>e4cc055d67f6ad3ce2fcf56e16eb96b5</t>
  </si>
  <si>
    <t>2017-04-28 19:17:16 UTC</t>
  </si>
  <si>
    <t>2017-04-28 19:25:15 UTC</t>
  </si>
  <si>
    <t>2017-05-24 12:37:02 UTC</t>
  </si>
  <si>
    <t>2017-06-05 00:00:00 UTC</t>
  </si>
  <si>
    <t>01d48ed99667ce49eaeaa7980a31b987</t>
  </si>
  <si>
    <t>2018-03-08 09:31:11 UTC</t>
  </si>
  <si>
    <t>2018-03-08 09:48:57 UTC</t>
  </si>
  <si>
    <t>2018-04-10 23:11:49 UTC</t>
  </si>
  <si>
    <t>0681ba84087325819dc1f41d4f79701d</t>
  </si>
  <si>
    <t>2018-03-26 12:36:24 UTC</t>
  </si>
  <si>
    <t>2018-03-26 12:47:39 UTC</t>
  </si>
  <si>
    <t>2018-04-10 15:46:58 UTC</t>
  </si>
  <si>
    <t>06cc571b0a86a28fa19139270e4d3aea</t>
  </si>
  <si>
    <t>2018-04-11 17:29:35 UTC</t>
  </si>
  <si>
    <t>2018-04-12 11:31:23 UTC</t>
  </si>
  <si>
    <t>2018-04-25 18:47:12 UTC</t>
  </si>
  <si>
    <t>4b489cb1cdc253a5e66adb3cedb8ed9d</t>
  </si>
  <si>
    <t>2018-05-07 10:06:48 UTC</t>
  </si>
  <si>
    <t>2018-05-09 04:31:09 UTC</t>
  </si>
  <si>
    <t>2018-05-17 13:08:42 UTC</t>
  </si>
  <si>
    <t>7310c8820f4c9ee1ca0e4283b7c2130d</t>
  </si>
  <si>
    <t>2018-04-03 09:01:55 UTC</t>
  </si>
  <si>
    <t>2018-04-05 02:27:47 UTC</t>
  </si>
  <si>
    <t>2018-04-12 19:03:03 UTC</t>
  </si>
  <si>
    <t>d9e0e6c219155daf624e2cd31056d474</t>
  </si>
  <si>
    <t>2018-04-02 10:09:23 UTC</t>
  </si>
  <si>
    <t>2018-04-03 10:09:40 UTC</t>
  </si>
  <si>
    <t>2018-04-10 18:24:36 UTC</t>
  </si>
  <si>
    <t>eefe21a13ea7838a575a4e488d607511</t>
  </si>
  <si>
    <t>2018-05-15 19:07:17 UTC</t>
  </si>
  <si>
    <t>2018-05-15 19:36:09 UTC</t>
  </si>
  <si>
    <t>2018-05-18 16:57:26 UTC</t>
  </si>
  <si>
    <t>2059a6cad3cfd50e2f7904f250eb857a</t>
  </si>
  <si>
    <t>2018-05-19 10:45:27 UTC</t>
  </si>
  <si>
    <t>2018-05-19 11:00:02 UTC</t>
  </si>
  <si>
    <t>2018-06-04 21:18:26 UTC</t>
  </si>
  <si>
    <t>28ea88a8bad588a92fdc8933affa2d09</t>
  </si>
  <si>
    <t>2017-12-11 15:30:13 UTC</t>
  </si>
  <si>
    <t>2017-12-12 03:54:27 UTC</t>
  </si>
  <si>
    <t>2017-12-18 18:24:51 UTC</t>
  </si>
  <si>
    <t>61c0464172a9cd2c41d0e408b1dbae98</t>
  </si>
  <si>
    <t>2017-02-13 08:10:34 UTC</t>
  </si>
  <si>
    <t>2017-02-14 04:10:22 UTC</t>
  </si>
  <si>
    <t>2017-02-20 12:53:54 UTC</t>
  </si>
  <si>
    <t>2017-03-14 00:00:00 UTC</t>
  </si>
  <si>
    <t>0b7e2039e06db8ce4bb3eb25e8659a51</t>
  </si>
  <si>
    <t>2017-04-24 15:56:24 UTC</t>
  </si>
  <si>
    <t>2017-04-24 16:05:12 UTC</t>
  </si>
  <si>
    <t>2017-05-16 13:02:55 UTC</t>
  </si>
  <si>
    <t>4f13ee1d03583de54e86a2e4f640d0f2</t>
  </si>
  <si>
    <t>2017-04-26 08:14:58 UTC</t>
  </si>
  <si>
    <t>2017-04-27 13:34:55 UTC</t>
  </si>
  <si>
    <t>2017-05-12 09:37:43 UTC</t>
  </si>
  <si>
    <t>ec28553b12bef4b538e5d7454464a1c6</t>
  </si>
  <si>
    <t>2018-06-18 13:34:21 UTC</t>
  </si>
  <si>
    <t>2018-06-18 13:55:47 UTC</t>
  </si>
  <si>
    <t>2018-06-21 20:15:28 UTC</t>
  </si>
  <si>
    <t>db55d12cb2a29fdf6814668f79a90b1c</t>
  </si>
  <si>
    <t>2018-03-03 13:34:00 UTC</t>
  </si>
  <si>
    <t>2018-03-03 13:48:52 UTC</t>
  </si>
  <si>
    <t>2018-03-09 14:59:25 UTC</t>
  </si>
  <si>
    <t>122c0857cda2681ca041cded5e95741a</t>
  </si>
  <si>
    <t>2017-06-09 20:35:47 UTC</t>
  </si>
  <si>
    <t>2017-06-13 03:50:32 UTC</t>
  </si>
  <si>
    <t>2017-06-19 18:43:48 UTC</t>
  </si>
  <si>
    <t>9b32795311e821b3314911f55bb8a327</t>
  </si>
  <si>
    <t>2017-06-09 13:52:07 UTC</t>
  </si>
  <si>
    <t>2017-06-10 02:50:38 UTC</t>
  </si>
  <si>
    <t>2017-06-19 11:53:36 UTC</t>
  </si>
  <si>
    <t>b12e5d725658a4566286153c51727af2</t>
  </si>
  <si>
    <t>2017-05-07 13:05:13 UTC</t>
  </si>
  <si>
    <t>2017-05-07 13:15:17 UTC</t>
  </si>
  <si>
    <t>2017-05-17 15:17:51 UTC</t>
  </si>
  <si>
    <t>355bd8313052b9af88c46a7be6d73003</t>
  </si>
  <si>
    <t>2017-11-30 19:10:36 UTC</t>
  </si>
  <si>
    <t>2017-12-02 19:10:44 UTC</t>
  </si>
  <si>
    <t>2017-12-08 23:13:49 UTC</t>
  </si>
  <si>
    <t>fba1d12a47dc097a456f2aeff9191f87</t>
  </si>
  <si>
    <t>2017-05-15 20:21:37 UTC</t>
  </si>
  <si>
    <t>2017-05-16 20:25:09 UTC</t>
  </si>
  <si>
    <t>2017-05-25 07:35:10 UTC</t>
  </si>
  <si>
    <t>05c163d46637e5c0c23a0075dc1c854c</t>
  </si>
  <si>
    <t>2017-07-08 10:52:02 UTC</t>
  </si>
  <si>
    <t>2017-07-11 04:10:34 UTC</t>
  </si>
  <si>
    <t>2017-07-19 16:41:16 UTC</t>
  </si>
  <si>
    <t>bbd97f9114997dcfec26eb9dc1a7458c</t>
  </si>
  <si>
    <t>2017-12-04 00:59:05 UTC</t>
  </si>
  <si>
    <t>2017-12-04 01:15:28 UTC</t>
  </si>
  <si>
    <t>2017-12-12 19:27:57 UTC</t>
  </si>
  <si>
    <t>4c1cb7f4baf46ea807d4e65bc0494dba</t>
  </si>
  <si>
    <t>2017-05-22 15:34:53 UTC</t>
  </si>
  <si>
    <t>2017-05-23 17:45:16 UTC</t>
  </si>
  <si>
    <t>2017-06-08 12:35:51 UTC</t>
  </si>
  <si>
    <t>e8dea63f68386b3d95962ffb4dc4aaea</t>
  </si>
  <si>
    <t>2017-10-17 19:26:08 UTC</t>
  </si>
  <si>
    <t>2017-10-17 19:45:53 UTC</t>
  </si>
  <si>
    <t>2017-10-25 17:13:33 UTC</t>
  </si>
  <si>
    <t>c24779f7bd7454db6631b1320d0bac1f</t>
  </si>
  <si>
    <t>2018-07-28 18:30:07 UTC</t>
  </si>
  <si>
    <t>2018-07-28 18:45:17 UTC</t>
  </si>
  <si>
    <t>2018-08-09 22:40:40 UTC</t>
  </si>
  <si>
    <t>9d35fd8f543fd6c4f8369add0105e531</t>
  </si>
  <si>
    <t>2018-07-30 08:55:37 UTC</t>
  </si>
  <si>
    <t>2018-07-30 13:10:14 UTC</t>
  </si>
  <si>
    <t>2018-08-06 13:18:25 UTC</t>
  </si>
  <si>
    <t>aaefff6521e66b3e5c88bb2c93b9bc72</t>
  </si>
  <si>
    <t>2017-02-10 17:40:30 UTC</t>
  </si>
  <si>
    <t>2017-02-10 17:50:14 UTC</t>
  </si>
  <si>
    <t>2017-02-24 07:41:19 UTC</t>
  </si>
  <si>
    <t>0b50bea7ba1e8ba7a21b01b7c9d1350b</t>
  </si>
  <si>
    <t>2017-10-25 10:03:39 UTC</t>
  </si>
  <si>
    <t>2017-10-25 10:14:27 UTC</t>
  </si>
  <si>
    <t>2017-11-08 10:55:38 UTC</t>
  </si>
  <si>
    <t>b26281af4e5c3a50b10887f626ee883f</t>
  </si>
  <si>
    <t>2018-04-11 10:58:41 UTC</t>
  </si>
  <si>
    <t>2018-04-12 08:32:37 UTC</t>
  </si>
  <si>
    <t>2018-05-04 21:31:58 UTC</t>
  </si>
  <si>
    <t>eede469df41846bdb04500adce0d8120</t>
  </si>
  <si>
    <t>2018-03-09 00:27:13 UTC</t>
  </si>
  <si>
    <t>2018-03-10 03:55:35 UTC</t>
  </si>
  <si>
    <t>2018-04-12 19:03:15 UTC</t>
  </si>
  <si>
    <t>8ee92f80d48a27d627bf77accdda8346</t>
  </si>
  <si>
    <t>2018-04-01 22:45:22 UTC</t>
  </si>
  <si>
    <t>2018-04-01 23:30:22 UTC</t>
  </si>
  <si>
    <t>2018-05-03 23:22:13 UTC</t>
  </si>
  <si>
    <t>faa1515e28c5d45a5bb6fa57bffcfb0b</t>
  </si>
  <si>
    <t>2017-02-01 17:21:33 UTC</t>
  </si>
  <si>
    <t>2017-02-01 17:33:02 UTC</t>
  </si>
  <si>
    <t>2017-02-07 13:23:53 UTC</t>
  </si>
  <si>
    <t>d1f9a1aec23787e664aa0ccd55fe2fd3</t>
  </si>
  <si>
    <t>2018-07-16 19:19:37 UTC</t>
  </si>
  <si>
    <t>2018-07-16 19:35:17 UTC</t>
  </si>
  <si>
    <t>2018-07-27 18:29:28 UTC</t>
  </si>
  <si>
    <t>3ff313d5a95fbba4b58f90086504022f</t>
  </si>
  <si>
    <t>2018-07-13 12:26:05 UTC</t>
  </si>
  <si>
    <t>2018-07-13 12:35:15 UTC</t>
  </si>
  <si>
    <t>2018-08-08 17:26:47 UTC</t>
  </si>
  <si>
    <t>5a4fb5816ef33f8e7514eb2719b794ea</t>
  </si>
  <si>
    <t>2018-01-15 20:07:42 UTC</t>
  </si>
  <si>
    <t>2018-01-15 20:18:29 UTC</t>
  </si>
  <si>
    <t>2018-01-26 23:48:59 UTC</t>
  </si>
  <si>
    <t>773dbd4b995047ec62ab094f9aa257dd</t>
  </si>
  <si>
    <t>2018-02-14 21:37:54 UTC</t>
  </si>
  <si>
    <t>2018-02-15 04:10:46 UTC</t>
  </si>
  <si>
    <t>2018-03-14 20:17:23 UTC</t>
  </si>
  <si>
    <t>35c20257f4ae4439e4560d6e5ad5c658</t>
  </si>
  <si>
    <t>2018-07-02 10:27:42 UTC</t>
  </si>
  <si>
    <t>2018-07-02 10:50:09 UTC</t>
  </si>
  <si>
    <t>2018-07-11 23:21:23 UTC</t>
  </si>
  <si>
    <t>72538f54faf4237f1b1f533a804f6061</t>
  </si>
  <si>
    <t>2018-05-15 12:09:20 UTC</t>
  </si>
  <si>
    <t>2018-05-15 12:34:35 UTC</t>
  </si>
  <si>
    <t>2018-06-07 18:19:49 UTC</t>
  </si>
  <si>
    <t>9fdfd76c6631b340c3b923669191ef8e</t>
  </si>
  <si>
    <t>2018-05-23 23:20:09 UTC</t>
  </si>
  <si>
    <t>2018-05-25 02:55:09 UTC</t>
  </si>
  <si>
    <t>2018-06-11 13:32:14 UTC</t>
  </si>
  <si>
    <t>ba7b165e199d438fedf5f04cabb6b5ac</t>
  </si>
  <si>
    <t>2018-05-25 12:02:47 UTC</t>
  </si>
  <si>
    <t>2018-05-25 12:17:22 UTC</t>
  </si>
  <si>
    <t>2018-06-12 21:34:43 UTC</t>
  </si>
  <si>
    <t>c1d47bf45869556f656d75e071338018</t>
  </si>
  <si>
    <t>2018-03-07 16:24:13 UTC</t>
  </si>
  <si>
    <t>2018-03-07 16:35:49 UTC</t>
  </si>
  <si>
    <t>2018-04-12 15:38:51 UTC</t>
  </si>
  <si>
    <t>3929d3d5fbe85ebabf5b1c42f10d686e</t>
  </si>
  <si>
    <t>2018-03-19 11:27:22 UTC</t>
  </si>
  <si>
    <t>2018-03-19 11:36:10 UTC</t>
  </si>
  <si>
    <t>2018-04-17 15:14:50 UTC</t>
  </si>
  <si>
    <t>6da61def5ee2d55fc6b9dfbc43efca0b</t>
  </si>
  <si>
    <t>2018-03-14 13:28:44 UTC</t>
  </si>
  <si>
    <t>2018-03-15 03:15:36 UTC</t>
  </si>
  <si>
    <t>2018-04-12 12:51:16 UTC</t>
  </si>
  <si>
    <t>119c7049e648e0c4073ceceab6c3cd3e</t>
  </si>
  <si>
    <t>2017-11-26 21:51:07 UTC</t>
  </si>
  <si>
    <t>2017-11-26 22:11:53 UTC</t>
  </si>
  <si>
    <t>2017-12-21 20:04:06 UTC</t>
  </si>
  <si>
    <t>054df8d1a5ab3cf520be20c25d98f5f4</t>
  </si>
  <si>
    <t>2018-05-12 01:51:06 UTC</t>
  </si>
  <si>
    <t>2018-05-12 02:12:01 UTC</t>
  </si>
  <si>
    <t>2018-05-25 15:18:25 UTC</t>
  </si>
  <si>
    <t>f190884813097fe74073188f97302e98</t>
  </si>
  <si>
    <t>2018-03-09 09:10:06 UTC</t>
  </si>
  <si>
    <t>2018-03-09 09:49:21 UTC</t>
  </si>
  <si>
    <t>2018-04-03 14:56:27 UTC</t>
  </si>
  <si>
    <t>10ee8dae1859d2e91a79ad35006d3412</t>
  </si>
  <si>
    <t>2018-08-07 20:06:47 UTC</t>
  </si>
  <si>
    <t>2018-08-08 03:25:18 UTC</t>
  </si>
  <si>
    <t>2018-08-23 20:45:47 UTC</t>
  </si>
  <si>
    <t>5f9a1c89de3d5b9589622f33ee136871</t>
  </si>
  <si>
    <t>2018-06-28 14:45:33 UTC</t>
  </si>
  <si>
    <t>2018-06-28 14:55:15 UTC</t>
  </si>
  <si>
    <t>2018-07-11 22:51:34 UTC</t>
  </si>
  <si>
    <t>3e8ef04f228ea2e33b19ff30e0e61f38</t>
  </si>
  <si>
    <t>2018-08-25 16:48:02 UTC</t>
  </si>
  <si>
    <t>2018-08-25 17:04:13 UTC</t>
  </si>
  <si>
    <t>2018-08-28 22:06:40 UTC</t>
  </si>
  <si>
    <t>1afd8ff2dd513d0b66ac931347fd264d</t>
  </si>
  <si>
    <t>2017-03-29 07:03:56 UTC</t>
  </si>
  <si>
    <t>2017-03-30 02:15:14 UTC</t>
  </si>
  <si>
    <t>2017-04-07 16:34:49 UTC</t>
  </si>
  <si>
    <t>2815a8d7291facb79cc8c78f144836b3</t>
  </si>
  <si>
    <t>2017-02-05 11:15:12 UTC</t>
  </si>
  <si>
    <t>2017-02-05 11:30:13 UTC</t>
  </si>
  <si>
    <t>2017-02-16 04:47:38 UTC</t>
  </si>
  <si>
    <t>f4ed6d734bd3faba403a2dfdf49400b0</t>
  </si>
  <si>
    <t>2017-02-01 10:13:10 UTC</t>
  </si>
  <si>
    <t>2017-02-01 10:25:20 UTC</t>
  </si>
  <si>
    <t>2017-02-13 08:01:18 UTC</t>
  </si>
  <si>
    <t>facac214a771c262175219d6c5a3a439</t>
  </si>
  <si>
    <t>2017-01-19 00:08:11 UTC</t>
  </si>
  <si>
    <t>2017-01-19 00:15:43 UTC</t>
  </si>
  <si>
    <t>2017-01-30 14:41:21 UTC</t>
  </si>
  <si>
    <t>2017-03-01 00:00:00 UTC</t>
  </si>
  <si>
    <t>99a88492b8134d8d205a366506800b09</t>
  </si>
  <si>
    <t>2017-04-16 21:21:11 UTC</t>
  </si>
  <si>
    <t>2017-04-18 04:33:01 UTC</t>
  </si>
  <si>
    <t>2017-05-03 13:59:49 UTC</t>
  </si>
  <si>
    <t>abc7580b562d8de4d5471356c6c25aef</t>
  </si>
  <si>
    <t>2017-02-26 20:47:27 UTC</t>
  </si>
  <si>
    <t>2017-03-02 04:02:28 UTC</t>
  </si>
  <si>
    <t>2017-03-09 14:24:45 UTC</t>
  </si>
  <si>
    <t>c3d5c6fc77f1986421777d4d61779aca</t>
  </si>
  <si>
    <t>2017-05-02 10:20:18 UTC</t>
  </si>
  <si>
    <t>2017-05-03 11:35:56 UTC</t>
  </si>
  <si>
    <t>2017-05-16 13:16:00 UTC</t>
  </si>
  <si>
    <t>a1a68e110acccf4536909795aef7dc9b</t>
  </si>
  <si>
    <t>2017-02-27 12:26:09 UTC</t>
  </si>
  <si>
    <t>2017-03-02 04:05:29 UTC</t>
  </si>
  <si>
    <t>2017-03-20 09:37:49 UTC</t>
  </si>
  <si>
    <t>a61151bf7c6ab99c973aafb3382f4781</t>
  </si>
  <si>
    <t>2017-09-11 12:00:17 UTC</t>
  </si>
  <si>
    <t>2017-09-12 12:10:18 UTC</t>
  </si>
  <si>
    <t>2017-09-28 20:21:41 UTC</t>
  </si>
  <si>
    <t>5762165bd52d70f5a54d4cfe067fe5fd</t>
  </si>
  <si>
    <t>2017-04-07 13:34:22 UTC</t>
  </si>
  <si>
    <t>2017-04-08 02:43:34 UTC</t>
  </si>
  <si>
    <t>2017-04-27 15:43:33 UTC</t>
  </si>
  <si>
    <t>99a05d63022ee050d8ef1d1cd84238a4</t>
  </si>
  <si>
    <t>2017-08-12 09:22:57 UTC</t>
  </si>
  <si>
    <t>2017-08-14 09:23:52 UTC</t>
  </si>
  <si>
    <t>2017-09-19 13:40:07 UTC</t>
  </si>
  <si>
    <t>80f979599cc3bf88a0d1e1e8ed6a809b</t>
  </si>
  <si>
    <t>2017-05-24 00:03:44 UTC</t>
  </si>
  <si>
    <t>2017-05-24 01:25:25 UTC</t>
  </si>
  <si>
    <t>2017-06-07 14:12:26 UTC</t>
  </si>
  <si>
    <t>4e8b695203ce1447833493b8898ad943</t>
  </si>
  <si>
    <t>2018-04-27 18:12:41 UTC</t>
  </si>
  <si>
    <t>2018-04-27 18:32:09 UTC</t>
  </si>
  <si>
    <t>2018-05-07 18:32:33 UTC</t>
  </si>
  <si>
    <t>cea3e6c11eb60acb9d8d4d51694832f8</t>
  </si>
  <si>
    <t>2018-06-03 10:12:57 UTC</t>
  </si>
  <si>
    <t>2018-06-03 10:50:00 UTC</t>
  </si>
  <si>
    <t>2018-06-19 16:04:46 UTC</t>
  </si>
  <si>
    <t>367733070da9a9f5f70e9a9cceb99ea3</t>
  </si>
  <si>
    <t>2017-05-17 02:00:05 UTC</t>
  </si>
  <si>
    <t>2017-05-17 02:15:16 UTC</t>
  </si>
  <si>
    <t>2017-05-19 08:47:43 UTC</t>
  </si>
  <si>
    <t>b69670c19a123626e5734413fa447343</t>
  </si>
  <si>
    <t>2017-05-08 08:46:43 UTC</t>
  </si>
  <si>
    <t>2017-05-09 09:45:11 UTC</t>
  </si>
  <si>
    <t>2017-05-11 12:33:54 UTC</t>
  </si>
  <si>
    <t>8fc946cd9c823c0d350def51cea2f603</t>
  </si>
  <si>
    <t>2017-11-19 20:55:58 UTC</t>
  </si>
  <si>
    <t>2017-11-19 21:10:28 UTC</t>
  </si>
  <si>
    <t>2017-11-24 17:43:25 UTC</t>
  </si>
  <si>
    <t>0ccd1517dd0bbe6fd30dfb1dc40a0133</t>
  </si>
  <si>
    <t>2018-02-02 18:41:52 UTC</t>
  </si>
  <si>
    <t>2018-02-05 08:55:55 UTC</t>
  </si>
  <si>
    <t>2018-02-23 22:58:58 UTC</t>
  </si>
  <si>
    <t>995daf9c525344acfdbc27f4da55f205</t>
  </si>
  <si>
    <t>2017-12-15 00:59:42 UTC</t>
  </si>
  <si>
    <t>2017-12-15 01:10:31 UTC</t>
  </si>
  <si>
    <t>2018-01-06 00:26:42 UTC</t>
  </si>
  <si>
    <t>b9aa10598973e2e9a93a2922a2e17a43</t>
  </si>
  <si>
    <t>2018-02-02 21:18:08 UTC</t>
  </si>
  <si>
    <t>2018-02-06 04:33:15 UTC</t>
  </si>
  <si>
    <t>2018-03-05 12:33:11 UTC</t>
  </si>
  <si>
    <t>728aada863981162c695a2b288d9b410</t>
  </si>
  <si>
    <t>2017-07-06 22:54:18 UTC</t>
  </si>
  <si>
    <t>2017-07-08 03:30:30 UTC</t>
  </si>
  <si>
    <t>2017-07-24 18:32:44 UTC</t>
  </si>
  <si>
    <t>1871eea34c05e21129b1a6a25e0ec985</t>
  </si>
  <si>
    <t>2017-09-23 20:37:54 UTC</t>
  </si>
  <si>
    <t>2017-09-24 20:45:31 UTC</t>
  </si>
  <si>
    <t>2017-09-29 17:47:33 UTC</t>
  </si>
  <si>
    <t>7590cdbb6ae2908a2745505759756fe3</t>
  </si>
  <si>
    <t>2018-05-07 10:49:35 UTC</t>
  </si>
  <si>
    <t>2018-05-08 04:14:40 UTC</t>
  </si>
  <si>
    <t>2018-05-11 12:56:32 UTC</t>
  </si>
  <si>
    <t>8d8dd87b61b3fb82a68af8b3c890764f</t>
  </si>
  <si>
    <t>2017-06-11 18:08:21 UTC</t>
  </si>
  <si>
    <t>2017-06-13 04:10:15 UTC</t>
  </si>
  <si>
    <t>2017-06-26 14:59:52 UTC</t>
  </si>
  <si>
    <t>1cb531a2fb45f62dee90ef7a93b46f21</t>
  </si>
  <si>
    <t>2017-11-28 20:39:38 UTC</t>
  </si>
  <si>
    <t>2017-11-28 20:57:02 UTC</t>
  </si>
  <si>
    <t>2017-12-12 19:12:19 UTC</t>
  </si>
  <si>
    <t>0767f7b9a6d2c7db242000b27ca8e063</t>
  </si>
  <si>
    <t>2018-01-02 15:38:10 UTC</t>
  </si>
  <si>
    <t>2018-01-02 15:49:28 UTC</t>
  </si>
  <si>
    <t>2018-01-09 18:23:58 UTC</t>
  </si>
  <si>
    <t>b0e9f35ef740c711cb29c8d779388062</t>
  </si>
  <si>
    <t>2017-05-31 19:20:12 UTC</t>
  </si>
  <si>
    <t>2017-06-01 04:10:30 UTC</t>
  </si>
  <si>
    <t>2017-06-12 12:08:05 UTC</t>
  </si>
  <si>
    <t>d744783ed2ace06cac647a9e64dcbcfd</t>
  </si>
  <si>
    <t>2017-07-05 00:22:57 UTC</t>
  </si>
  <si>
    <t>2017-07-05 17:39:36 UTC</t>
  </si>
  <si>
    <t>2017-07-12 17:54:38 UTC</t>
  </si>
  <si>
    <t>77ce4c372403e8665d37213cf52bda56</t>
  </si>
  <si>
    <t>2017-11-24 13:45:32 UTC</t>
  </si>
  <si>
    <t>2017-11-24 15:54:40 UTC</t>
  </si>
  <si>
    <t>2017-12-07 19:34:57 UTC</t>
  </si>
  <si>
    <t>9224db86cedf958891e1b1afb4ad570c</t>
  </si>
  <si>
    <t>2017-01-30 10:12:59 UTC</t>
  </si>
  <si>
    <t>2017-01-30 10:32:21 UTC</t>
  </si>
  <si>
    <t>2017-02-10 18:28:30 UTC</t>
  </si>
  <si>
    <t>2591658abd3b77d980fb1d82584badc3</t>
  </si>
  <si>
    <t>2018-03-02 14:14:50 UTC</t>
  </si>
  <si>
    <t>2018-03-02 14:29:55 UTC</t>
  </si>
  <si>
    <t>2018-03-16 18:38:37 UTC</t>
  </si>
  <si>
    <t>7563534c425e6edb193376cf1103be5f</t>
  </si>
  <si>
    <t>2017-08-29 17:06:45 UTC</t>
  </si>
  <si>
    <t>2017-08-30 02:15:59 UTC</t>
  </si>
  <si>
    <t>2017-09-11 21:07:55 UTC</t>
  </si>
  <si>
    <t>22107f4fc133c3bfb9784d3e264f61a3</t>
  </si>
  <si>
    <t>2017-05-18 17:35:59 UTC</t>
  </si>
  <si>
    <t>2017-05-20 04:15:14 UTC</t>
  </si>
  <si>
    <t>2017-06-05 12:32:54 UTC</t>
  </si>
  <si>
    <t>1055cb7f0f2cfc6ec8a445b1034c2546</t>
  </si>
  <si>
    <t>2018-07-22 11:12:52 UTC</t>
  </si>
  <si>
    <t>2018-07-23 14:31:11 UTC</t>
  </si>
  <si>
    <t>2018-08-01 21:18:42 UTC</t>
  </si>
  <si>
    <t>829cd80a357f79daa5758c5f4007fe23</t>
  </si>
  <si>
    <t>2018-04-12 21:47:04 UTC</t>
  </si>
  <si>
    <t>2018-04-13 21:50:54 UTC</t>
  </si>
  <si>
    <t>2018-05-14 18:02:55 UTC</t>
  </si>
  <si>
    <t>6f7167ff12cbdba10fcff1ad215166b7</t>
  </si>
  <si>
    <t>2018-04-29 17:06:31 UTC</t>
  </si>
  <si>
    <t>2018-04-29 17:15:19 UTC</t>
  </si>
  <si>
    <t>2018-05-08 20:28:21 UTC</t>
  </si>
  <si>
    <t>80ef7b40d74026eaedfecd11cf473a65</t>
  </si>
  <si>
    <t>2018-06-23 11:42:18 UTC</t>
  </si>
  <si>
    <t>2018-06-26 05:13:10 UTC</t>
  </si>
  <si>
    <t>2018-07-03 22:32:24 UTC</t>
  </si>
  <si>
    <t>5ebe913dc009bb2798496dd85fc352bc</t>
  </si>
  <si>
    <t>2018-05-08 08:22:36 UTC</t>
  </si>
  <si>
    <t>2018-05-08 08:56:18 UTC</t>
  </si>
  <si>
    <t>2018-05-11 21:59:03 UTC</t>
  </si>
  <si>
    <t>0c047dd1c8c2fcc61365b5787d59fd6c</t>
  </si>
  <si>
    <t>2017-09-18 21:43:53 UTC</t>
  </si>
  <si>
    <t>2017-09-19 21:50:22 UTC</t>
  </si>
  <si>
    <t>2017-11-16 23:14:28 UTC</t>
  </si>
  <si>
    <t>40db7d3bf12d45bd93dc3548101e8909</t>
  </si>
  <si>
    <t>2018-03-23 23:12:34 UTC</t>
  </si>
  <si>
    <t>2018-03-23 23:48:15 UTC</t>
  </si>
  <si>
    <t>2018-03-29 20:22:56 UTC</t>
  </si>
  <si>
    <t>0d0b6cc488971eabaf999e0fca2b7bfe</t>
  </si>
  <si>
    <t>2018-07-04 21:20:35 UTC</t>
  </si>
  <si>
    <t>2018-07-06 03:11:25 UTC</t>
  </si>
  <si>
    <t>2018-07-21 18:48:47 UTC</t>
  </si>
  <si>
    <t>f4f6ca3a1a95c3f5db08489c2ec2ef1c</t>
  </si>
  <si>
    <t>2018-07-04 10:38:10 UTC</t>
  </si>
  <si>
    <t>2018-07-05 16:40:42 UTC</t>
  </si>
  <si>
    <t>2018-07-09 09:31:24 UTC</t>
  </si>
  <si>
    <t>0988c678736998fba42218af0ebf2c1f</t>
  </si>
  <si>
    <t>2018-03-11 19:16:45 UTC</t>
  </si>
  <si>
    <t>2018-03-13 04:40:29 UTC</t>
  </si>
  <si>
    <t>2018-04-17 22:16:34 UTC</t>
  </si>
  <si>
    <t>70ffdf594d9f10774b05b0e2f55b0eac</t>
  </si>
  <si>
    <t>2018-06-23 16:04:00 UTC</t>
  </si>
  <si>
    <t>2018-06-23 16:19:35 UTC</t>
  </si>
  <si>
    <t>2018-06-28 16:07:04 UTC</t>
  </si>
  <si>
    <t>e040525fe5bd72959057d9d5dcec81f6</t>
  </si>
  <si>
    <t>2018-06-28 20:33:23 UTC</t>
  </si>
  <si>
    <t>2018-06-30 03:22:13 UTC</t>
  </si>
  <si>
    <t>2018-07-06 17:32:01 UTC</t>
  </si>
  <si>
    <t>2437dfd68fb453ad27e1898c8b1fe868</t>
  </si>
  <si>
    <t>2018-07-22 17:22:27 UTC</t>
  </si>
  <si>
    <t>2018-07-23 12:32:19 UTC</t>
  </si>
  <si>
    <t>2018-07-27 22:04:00 UTC</t>
  </si>
  <si>
    <t>25b5682781766b4b351cc1475a5caf30</t>
  </si>
  <si>
    <t>2018-06-24 16:56:46 UTC</t>
  </si>
  <si>
    <t>2018-06-24 17:18:15 UTC</t>
  </si>
  <si>
    <t>2018-06-30 01:03:43 UTC</t>
  </si>
  <si>
    <t>9f16c9e6abad918e90460e42f7b9d645</t>
  </si>
  <si>
    <t>2018-07-23 10:04:28 UTC</t>
  </si>
  <si>
    <t>2018-07-23 14:30:50 UTC</t>
  </si>
  <si>
    <t>2018-07-27 17:08:46 UTC</t>
  </si>
  <si>
    <t>709b96657091eec897b90173afb0b84d</t>
  </si>
  <si>
    <t>2018-06-20 22:06:06 UTC</t>
  </si>
  <si>
    <t>2018-06-20 22:20:30 UTC</t>
  </si>
  <si>
    <t>2018-07-05 11:58:54 UTC</t>
  </si>
  <si>
    <t>11d583b90a9032858521c21a83ae2128</t>
  </si>
  <si>
    <t>2017-04-13 12:05:15 UTC</t>
  </si>
  <si>
    <t>2017-04-14 13:01:54 UTC</t>
  </si>
  <si>
    <t>2017-05-09 09:17:59 UTC</t>
  </si>
  <si>
    <t>a7de1e9511d55d23769ec956fbfe66a9</t>
  </si>
  <si>
    <t>2017-04-04 23:52:03 UTC</t>
  </si>
  <si>
    <t>2017-04-06 02:46:08 UTC</t>
  </si>
  <si>
    <t>2017-05-15 08:59:48 UTC</t>
  </si>
  <si>
    <t>b7f4c683de2480a46706baaf3dd167e7</t>
  </si>
  <si>
    <t>2017-12-05 16:34:03 UTC</t>
  </si>
  <si>
    <t>2017-12-05 16:56:19 UTC</t>
  </si>
  <si>
    <t>2017-12-12 23:08:53 UTC</t>
  </si>
  <si>
    <t>b7a3ee4c9793186db0906974936a0cab</t>
  </si>
  <si>
    <t>2018-03-21 21:24:56 UTC</t>
  </si>
  <si>
    <t>2018-03-21 21:35:34 UTC</t>
  </si>
  <si>
    <t>2018-04-09 22:19:06 UTC</t>
  </si>
  <si>
    <t>4b42f2dc682eee98b86ceee2fd9876d9</t>
  </si>
  <si>
    <t>2017-03-07 22:16:57 UTC</t>
  </si>
  <si>
    <t>2017-03-09 02:51:12 UTC</t>
  </si>
  <si>
    <t>2017-03-21 11:48:36 UTC</t>
  </si>
  <si>
    <t>2017-04-10 00:00:00 UTC</t>
  </si>
  <si>
    <t>3c1ceafa085d9c28c784b0ad99895a6e</t>
  </si>
  <si>
    <t>2017-03-28 17:10:37 UTC</t>
  </si>
  <si>
    <t>2017-03-29 02:22:33 UTC</t>
  </si>
  <si>
    <t>2017-04-18 06:48:58 UTC</t>
  </si>
  <si>
    <t>2017-05-03 00:00:00 UTC</t>
  </si>
  <si>
    <t>236dc705223e6458673e808d1024d671</t>
  </si>
  <si>
    <t>2017-03-25 21:52:22 UTC</t>
  </si>
  <si>
    <t>2017-03-27 09:55:14 UTC</t>
  </si>
  <si>
    <t>2017-05-03 14:03:40 UTC</t>
  </si>
  <si>
    <t>d2f3c6bc866e8739ed6b470f1c13cc44</t>
  </si>
  <si>
    <t>2017-04-26 12:56:58 UTC</t>
  </si>
  <si>
    <t>2017-04-27 13:25:26 UTC</t>
  </si>
  <si>
    <t>2017-05-11 09:59:49 UTC</t>
  </si>
  <si>
    <t>8f1a41d5bbeb94665f4ada45facb4cf5</t>
  </si>
  <si>
    <t>2017-03-22 15:30:29 UTC</t>
  </si>
  <si>
    <t>2017-05-04 08:17:49 UTC</t>
  </si>
  <si>
    <t>039ab3369f399f5a3ac25e99435a8251</t>
  </si>
  <si>
    <t>2018-06-21 00:30:40 UTC</t>
  </si>
  <si>
    <t>2018-06-22 02:58:52 UTC</t>
  </si>
  <si>
    <t>2018-07-03 16:39:00 UTC</t>
  </si>
  <si>
    <t>05cece27facc8007b2952d0b5bbfe9d6</t>
  </si>
  <si>
    <t>2018-01-26 14:09:20 UTC</t>
  </si>
  <si>
    <t>2018-01-26 14:22:18 UTC</t>
  </si>
  <si>
    <t>2018-02-08 16:12:43 UTC</t>
  </si>
  <si>
    <t>63cf60878903ad6824697ecfa2bba46d</t>
  </si>
  <si>
    <t>2018-02-28 19:42:15 UTC</t>
  </si>
  <si>
    <t>2018-02-28 20:08:26 UTC</t>
  </si>
  <si>
    <t>2018-03-07 20:07:53 UTC</t>
  </si>
  <si>
    <t>317e0cc749ea443d1b14522905d44dbd</t>
  </si>
  <si>
    <t>2018-06-09 13:19:56 UTC</t>
  </si>
  <si>
    <t>2018-06-09 13:38:23 UTC</t>
  </si>
  <si>
    <t>2018-06-26 15:10:54 UTC</t>
  </si>
  <si>
    <t>59e87cfa722bf039f1379c56d0f97e07</t>
  </si>
  <si>
    <t>2018-08-17 14:01:36 UTC</t>
  </si>
  <si>
    <t>2018-08-18 11:55:12 UTC</t>
  </si>
  <si>
    <t>2018-08-22 16:56:31 UTC</t>
  </si>
  <si>
    <t>1a785632cbf5301f146c5b3c67268911</t>
  </si>
  <si>
    <t>2018-08-12 18:04:00 UTC</t>
  </si>
  <si>
    <t>2018-08-12 18:24:19 UTC</t>
  </si>
  <si>
    <t>2018-08-21 17:41:09 UTC</t>
  </si>
  <si>
    <t>75ce76d60bf52b60e058e5d03571b145</t>
  </si>
  <si>
    <t>2018-03-19 21:46:23 UTC</t>
  </si>
  <si>
    <t>2018-03-19 22:08:28 UTC</t>
  </si>
  <si>
    <t>2018-04-03 21:33:10 UTC</t>
  </si>
  <si>
    <t>cf739f0737d8e40da84e5880f048a994</t>
  </si>
  <si>
    <t>2018-03-26 23:37:36 UTC</t>
  </si>
  <si>
    <t>2018-03-26 23:50:11 UTC</t>
  </si>
  <si>
    <t>2018-04-09 20:34:39 UTC</t>
  </si>
  <si>
    <t>29664dfe32fa36fe220eb8ba86d93445</t>
  </si>
  <si>
    <t>2017-04-10 10:53:20 UTC</t>
  </si>
  <si>
    <t>2017-04-11 03:50:38 UTC</t>
  </si>
  <si>
    <t>2017-04-18 13:55:10 UTC</t>
  </si>
  <si>
    <t>cf5c8d9f52807cb2d2f0a0ff54c478da</t>
  </si>
  <si>
    <t>2018-08-24 13:04:05 UTC</t>
  </si>
  <si>
    <t>2018-08-24 13:24:27 UTC</t>
  </si>
  <si>
    <t>2018-08-30 19:11:50 UTC</t>
  </si>
  <si>
    <t>2018-10-05 00:00:00 UTC</t>
  </si>
  <si>
    <t>aa7c822797dc5690dd629ea428f25822</t>
  </si>
  <si>
    <t>2017-07-30 15:56:37 UTC</t>
  </si>
  <si>
    <t>2017-07-31 13:30:27 UTC</t>
  </si>
  <si>
    <t>2017-08-09 20:48:39 UTC</t>
  </si>
  <si>
    <t>f5bbb2a9895fe8531e35393e1efd901c</t>
  </si>
  <si>
    <t>2017-11-25 05:34:43 UTC</t>
  </si>
  <si>
    <t>2017-11-28 02:58:30 UTC</t>
  </si>
  <si>
    <t>2017-11-30 21:41:39 UTC</t>
  </si>
  <si>
    <t>58cc4646b6b5a706c9314c302ae00714</t>
  </si>
  <si>
    <t>2018-04-25 12:27:57 UTC</t>
  </si>
  <si>
    <t>2018-04-27 03:50:49 UTC</t>
  </si>
  <si>
    <t>2018-05-07 23:36:49 UTC</t>
  </si>
  <si>
    <t>b701d65353872620da82e696574a589a</t>
  </si>
  <si>
    <t>2018-06-18 23:14:47 UTC</t>
  </si>
  <si>
    <t>2018-06-18 23:35:55 UTC</t>
  </si>
  <si>
    <t>2018-06-25 23:48:26 UTC</t>
  </si>
  <si>
    <t>f5967f0a9a614d8ccb6b2c1c16bde5ed</t>
  </si>
  <si>
    <t>2018-07-25 11:36:28 UTC</t>
  </si>
  <si>
    <t>2018-07-25 11:45:13 UTC</t>
  </si>
  <si>
    <t>2018-07-30 13:09:32 UTC</t>
  </si>
  <si>
    <t>1308c44f18e5540085f871ad46fe05e7</t>
  </si>
  <si>
    <t>2018-04-29 19:02:03 UTC</t>
  </si>
  <si>
    <t>2018-04-29 19:15:15 UTC</t>
  </si>
  <si>
    <t>2018-05-08 19:12:50 UTC</t>
  </si>
  <si>
    <t>0eb9e3204a220fb573180f4e6cd1c63a</t>
  </si>
  <si>
    <t>2018-08-08 17:52:59 UTC</t>
  </si>
  <si>
    <t>2018-08-08 18:05:23 UTC</t>
  </si>
  <si>
    <t>2018-08-14 17:20:57 UTC</t>
  </si>
  <si>
    <t>597233a841339cc9249ce67709f68574</t>
  </si>
  <si>
    <t>2018-06-27 15:51:17 UTC</t>
  </si>
  <si>
    <t>2018-06-27 16:55:26 UTC</t>
  </si>
  <si>
    <t>2018-07-02 22:25:02 UTC</t>
  </si>
  <si>
    <t>1bd0359d89e511c3c49753133e831bb8</t>
  </si>
  <si>
    <t>2017-10-14 10:58:20 UTC</t>
  </si>
  <si>
    <t>2017-10-14 11:14:35 UTC</t>
  </si>
  <si>
    <t>2017-10-25 17:37:51 UTC</t>
  </si>
  <si>
    <t>215e5ab8d123b9e04a3c1185d90fe780</t>
  </si>
  <si>
    <t>2018-01-30 16:26:24 UTC</t>
  </si>
  <si>
    <t>2018-01-30 16:52:45 UTC</t>
  </si>
  <si>
    <t>2018-02-24 00:33:02 UTC</t>
  </si>
  <si>
    <t>043ba86e4e3f73fe5cb856f225fd8aa4</t>
  </si>
  <si>
    <t>2017-11-24 00:24:00 UTC</t>
  </si>
  <si>
    <t>2017-11-24 10:31:08 UTC</t>
  </si>
  <si>
    <t>2017-12-28 13:09:00 UTC</t>
  </si>
  <si>
    <t>67d7cb75f0cc86ef6b34e80b1b4f02dc</t>
  </si>
  <si>
    <t>2018-04-05 15:45:25 UTC</t>
  </si>
  <si>
    <t>2018-04-06 03:10:16 UTC</t>
  </si>
  <si>
    <t>2018-04-25 18:36:41 UTC</t>
  </si>
  <si>
    <t>2efd657a8f5b7085278963c6e1a5f0a7</t>
  </si>
  <si>
    <t>2018-07-11 11:55:56 UTC</t>
  </si>
  <si>
    <t>2018-07-12 03:15:22 UTC</t>
  </si>
  <si>
    <t>2018-07-26 15:27:48 UTC</t>
  </si>
  <si>
    <t>5c4190a9ffe4e2a2b5355ab764c1cabf</t>
  </si>
  <si>
    <t>2018-06-02 08:49:07 UTC</t>
  </si>
  <si>
    <t>2018-06-02 09:11:39 UTC</t>
  </si>
  <si>
    <t>2018-06-14 18:37:40 UTC</t>
  </si>
  <si>
    <t>801c9ccd75e8e357c127931aea53345f</t>
  </si>
  <si>
    <t>2018-06-22 20:32:36 UTC</t>
  </si>
  <si>
    <t>2018-06-22 20:58:13 UTC</t>
  </si>
  <si>
    <t>2018-06-29 16:04:08 UTC</t>
  </si>
  <si>
    <t>bc955a9c03547d89541386d8b5105b75</t>
  </si>
  <si>
    <t>2018-06-22 17:27:08 UTC</t>
  </si>
  <si>
    <t>2018-06-22 17:58:44 UTC</t>
  </si>
  <si>
    <t>2018-06-29 16:11:05 UTC</t>
  </si>
  <si>
    <t>dc31605d33a65a68258480700bc6f87b</t>
  </si>
  <si>
    <t>2018-06-29 18:44:37 UTC</t>
  </si>
  <si>
    <t>2018-06-30 15:30:05 UTC</t>
  </si>
  <si>
    <t>2018-07-09 14:45:48 UTC</t>
  </si>
  <si>
    <t>40cb5e00d417c4057d5253c48b887267</t>
  </si>
  <si>
    <t>2018-07-19 22:16:58 UTC</t>
  </si>
  <si>
    <t>2018-07-19 22:25:16 UTC</t>
  </si>
  <si>
    <t>2018-07-27 20:11:48 UTC</t>
  </si>
  <si>
    <t>bc4405c7d2cce1bf68c0227631d2b9d8</t>
  </si>
  <si>
    <t>2018-04-19 14:59:48 UTC</t>
  </si>
  <si>
    <t>2018-04-19 15:11:41 UTC</t>
  </si>
  <si>
    <t>2018-04-28 14:06:33 UTC</t>
  </si>
  <si>
    <t>0466015790ddd0ed7a2e65a6ca039c73</t>
  </si>
  <si>
    <t>2018-04-13 12:40:08 UTC</t>
  </si>
  <si>
    <t>2018-04-13 13:30:29 UTC</t>
  </si>
  <si>
    <t>2018-04-24 21:44:44 UTC</t>
  </si>
  <si>
    <t>48679e7a18e6aa746943453400b7e74c</t>
  </si>
  <si>
    <t>2018-02-26 14:22:19 UTC</t>
  </si>
  <si>
    <t>2018-02-26 14:35:44 UTC</t>
  </si>
  <si>
    <t>2018-03-08 15:48:44 UTC</t>
  </si>
  <si>
    <t>326498d34ca452ef02d49a1cc8069b1e</t>
  </si>
  <si>
    <t>2018-03-02 09:59:12 UTC</t>
  </si>
  <si>
    <t>2018-03-03 02:55:25 UTC</t>
  </si>
  <si>
    <t>2018-03-13 23:44:25 UTC</t>
  </si>
  <si>
    <t>43ca87695e0cf9d879038197a3f9f4c9</t>
  </si>
  <si>
    <t>2018-01-23 11:26:24 UTC</t>
  </si>
  <si>
    <t>2018-01-23 11:38:36 UTC</t>
  </si>
  <si>
    <t>2018-02-07 18:58:41 UTC</t>
  </si>
  <si>
    <t>488e18847dc4c18696d2e992f89a7b8a</t>
  </si>
  <si>
    <t>2017-07-01 21:54:31 UTC</t>
  </si>
  <si>
    <t>2017-07-01 22:05:11 UTC</t>
  </si>
  <si>
    <t>2017-07-17 21:22:10 UTC</t>
  </si>
  <si>
    <t>5b8c60dba179499a7eba13bcd9131415</t>
  </si>
  <si>
    <t>2017-05-13 19:52:24 UTC</t>
  </si>
  <si>
    <t>2017-05-13 20:02:31 UTC</t>
  </si>
  <si>
    <t>2017-05-23 13:35:53 UTC</t>
  </si>
  <si>
    <t>b31abb023394a29b43fecccb03f6f2b1</t>
  </si>
  <si>
    <t>2017-07-19 10:51:23 UTC</t>
  </si>
  <si>
    <t>2017-07-19 11:05:19 UTC</t>
  </si>
  <si>
    <t>2017-07-31 18:57:45 UTC</t>
  </si>
  <si>
    <t>e272f86bb4c1d56d70adae79bdee0839</t>
  </si>
  <si>
    <t>2017-06-09 11:21:48 UTC</t>
  </si>
  <si>
    <t>2017-06-09 11:43:06 UTC</t>
  </si>
  <si>
    <t>2017-06-23 12:49:46 UTC</t>
  </si>
  <si>
    <t>ea9fa4f97dba6807fd178a433ed17032</t>
  </si>
  <si>
    <t>2017-05-28 21:15:32 UTC</t>
  </si>
  <si>
    <t>2017-05-28 23:35:15 UTC</t>
  </si>
  <si>
    <t>2017-06-06 14:57:40 UTC</t>
  </si>
  <si>
    <t>2017-06-23 00:00:00 UTC</t>
  </si>
  <si>
    <t>5a6bd2554afa06bed4854ea73c7e2e33</t>
  </si>
  <si>
    <t>2018-01-18 16:19:01 UTC</t>
  </si>
  <si>
    <t>2018-01-20 09:10:14 UTC</t>
  </si>
  <si>
    <t>2018-02-07 22:51:49 UTC</t>
  </si>
  <si>
    <t>52a3cfb8a44b79a2e8d6e52ea5ff5b13</t>
  </si>
  <si>
    <t>2017-07-03 23:50:35 UTC</t>
  </si>
  <si>
    <t>2017-07-04 00:05:07 UTC</t>
  </si>
  <si>
    <t>2017-07-18 19:36:33 UTC</t>
  </si>
  <si>
    <t>91cff4226206f54ade306c921d59f121</t>
  </si>
  <si>
    <t>2018-01-29 19:18:47 UTC</t>
  </si>
  <si>
    <t>2018-01-29 19:31:47 UTC</t>
  </si>
  <si>
    <t>2018-02-17 01:11:48 UTC</t>
  </si>
  <si>
    <t>9d0ad9e3a6c8ade53a107a1008214396</t>
  </si>
  <si>
    <t>2017-09-07 23:09:05 UTC</t>
  </si>
  <si>
    <t>2017-09-09 05:15:18 UTC</t>
  </si>
  <si>
    <t>2017-10-13 21:17:41 UTC</t>
  </si>
  <si>
    <t>2017-10-02 00:00:00 UTC</t>
  </si>
  <si>
    <t>d8337c037ad19b2a0b903ccfc3e06464</t>
  </si>
  <si>
    <t>2018-01-30 16:55:20 UTC</t>
  </si>
  <si>
    <t>2018-02-01 02:53:00 UTC</t>
  </si>
  <si>
    <t>2018-02-09 13:46:32 UTC</t>
  </si>
  <si>
    <t>384cb810297edfa8442e7b06f4d4850f</t>
  </si>
  <si>
    <t>2017-03-29 08:55:54 UTC</t>
  </si>
  <si>
    <t>2017-03-29 09:05:23 UTC</t>
  </si>
  <si>
    <t>2017-04-28 09:36:39 UTC</t>
  </si>
  <si>
    <t>b4ace41bce272979d55939a8ecd05dc2</t>
  </si>
  <si>
    <t>2017-04-05 22:14:15 UTC</t>
  </si>
  <si>
    <t>2017-04-05 22:30:16 UTC</t>
  </si>
  <si>
    <t>2017-05-16 18:23:55 UTC</t>
  </si>
  <si>
    <t>191019adbccb0d2a1f8bf25e117c9252</t>
  </si>
  <si>
    <t>2017-07-15 13:18:33 UTC</t>
  </si>
  <si>
    <t>2017-07-18 05:55:17 UTC</t>
  </si>
  <si>
    <t>2017-07-26 18:30:05 UTC</t>
  </si>
  <si>
    <t>10dcadee7d291d6dd245b3f85b11fa65</t>
  </si>
  <si>
    <t>2018-05-09 08:55:26 UTC</t>
  </si>
  <si>
    <t>2018-05-09 09:10:50 UTC</t>
  </si>
  <si>
    <t>2018-05-12 18:04:37 UTC</t>
  </si>
  <si>
    <t>3805a46a72cba13fc8a3920d6da681c7</t>
  </si>
  <si>
    <t>2018-07-02 22:25:26 UTC</t>
  </si>
  <si>
    <t>2018-07-02 22:35:16 UTC</t>
  </si>
  <si>
    <t>2018-07-11 16:11:43 UTC</t>
  </si>
  <si>
    <t>57d0f29d2d770802ab8e393778fc9052</t>
  </si>
  <si>
    <t>2018-07-16 15:30:37 UTC</t>
  </si>
  <si>
    <t>2018-07-16 15:50:21 UTC</t>
  </si>
  <si>
    <t>2018-07-27 12:44:37 UTC</t>
  </si>
  <si>
    <t>6e341e7f154e744143c5fc3e937bfda4</t>
  </si>
  <si>
    <t>2018-08-16 16:13:40 UTC</t>
  </si>
  <si>
    <t>2018-08-16 16:25:24 UTC</t>
  </si>
  <si>
    <t>2018-08-24 23:36:46 UTC</t>
  </si>
  <si>
    <t>076dc4ca874b482e0fed6263b1ff1b5f</t>
  </si>
  <si>
    <t>2018-08-05 18:03:44 UTC</t>
  </si>
  <si>
    <t>2018-08-05 18:15:18 UTC</t>
  </si>
  <si>
    <t>2018-08-14 15:41:05 UTC</t>
  </si>
  <si>
    <t>767e77d7d76d75ea5309d5345699cc44</t>
  </si>
  <si>
    <t>2017-07-04 23:05:45 UTC</t>
  </si>
  <si>
    <t>2017-07-05 17:42:17 UTC</t>
  </si>
  <si>
    <t>2017-07-11 17:57:20 UTC</t>
  </si>
  <si>
    <t>3ec6546881c0f5dbc6fc2054c706c3ce</t>
  </si>
  <si>
    <t>2018-07-20 16:11:00 UTC</t>
  </si>
  <si>
    <t>2018-07-20 16:25:14 UTC</t>
  </si>
  <si>
    <t>2018-08-03 17:29:03 UTC</t>
  </si>
  <si>
    <t>37f48a21c9c1cd7784eee9e1c6a91e5b</t>
  </si>
  <si>
    <t>2018-05-12 11:25:41 UTC</t>
  </si>
  <si>
    <t>2018-05-12 11:35:19 UTC</t>
  </si>
  <si>
    <t>2018-05-18 17:32:28 UTC</t>
  </si>
  <si>
    <t>330534a2e7ad98d0c76ee20bfa001c50</t>
  </si>
  <si>
    <t>2018-01-11 00:40:16 UTC</t>
  </si>
  <si>
    <t>2018-01-12 00:33:29 UTC</t>
  </si>
  <si>
    <t>2018-01-30 23:52:34 UTC</t>
  </si>
  <si>
    <t>f45074ae38f2e01d9b854ec8d40362ff</t>
  </si>
  <si>
    <t>2017-08-20 15:36:25 UTC</t>
  </si>
  <si>
    <t>2017-08-20 15:45:18 UTC</t>
  </si>
  <si>
    <t>2017-08-25 18:54:58 UTC</t>
  </si>
  <si>
    <t>c60a7bc7ab46cda8a60c952aacc83a17</t>
  </si>
  <si>
    <t>2017-12-25 19:20:31 UTC</t>
  </si>
  <si>
    <t>2017-12-25 19:30:23 UTC</t>
  </si>
  <si>
    <t>2017-12-29 19:19:39 UTC</t>
  </si>
  <si>
    <t>2e01a346da3f76c4a30e7ed7b3aa0d9a</t>
  </si>
  <si>
    <t>2017-08-25 20:14:51 UTC</t>
  </si>
  <si>
    <t>2017-08-29 04:30:53 UTC</t>
  </si>
  <si>
    <t>2017-08-31 13:29:58 UTC</t>
  </si>
  <si>
    <t>6d8699cc1bfa9e279a2149dc5ed26e04</t>
  </si>
  <si>
    <t>2017-08-23 12:00:45 UTC</t>
  </si>
  <si>
    <t>2017-08-24 02:55:51 UTC</t>
  </si>
  <si>
    <t>2017-08-28 14:23:29 UTC</t>
  </si>
  <si>
    <t>84effd777e819e984c091302a37641d4</t>
  </si>
  <si>
    <t>2017-11-24 23:17:46 UTC</t>
  </si>
  <si>
    <t>2017-11-25 02:14:48 UTC</t>
  </si>
  <si>
    <t>2017-11-29 18:19:02 UTC</t>
  </si>
  <si>
    <t>639b5d8bf7e249da69911af69ff9ec37</t>
  </si>
  <si>
    <t>2018-06-13 18:25:44 UTC</t>
  </si>
  <si>
    <t>2018-06-13 18:41:01 UTC</t>
  </si>
  <si>
    <t>2018-06-21 17:08:31 UTC</t>
  </si>
  <si>
    <t>34f8407f7b8a9e33a001e63eb8d08545</t>
  </si>
  <si>
    <t>2018-04-19 13:53:59 UTC</t>
  </si>
  <si>
    <t>2018-04-19 14:12:54 UTC</t>
  </si>
  <si>
    <t>2018-05-04 19:04:01 UTC</t>
  </si>
  <si>
    <t>3018245b4917c2d6e6ad5deb7a5cc600</t>
  </si>
  <si>
    <t>2018-03-04 16:45:30 UTC</t>
  </si>
  <si>
    <t>2018-03-04 16:55:55 UTC</t>
  </si>
  <si>
    <t>2018-03-16 23:04:58 UTC</t>
  </si>
  <si>
    <t>1e963f721d264f7633716e84f2554f07</t>
  </si>
  <si>
    <t>2018-02-24 18:22:44 UTC</t>
  </si>
  <si>
    <t>2018-02-24 18:30:32 UTC</t>
  </si>
  <si>
    <t>2018-03-14 20:13:38 UTC</t>
  </si>
  <si>
    <t>1511a49e1c1fda8e27cee1de2b51706c</t>
  </si>
  <si>
    <t>2018-03-28 17:35:07 UTC</t>
  </si>
  <si>
    <t>2018-03-28 17:50:16 UTC</t>
  </si>
  <si>
    <t>2018-04-09 21:48:25 UTC</t>
  </si>
  <si>
    <t>5df489bf628aa872653bc4791319921f</t>
  </si>
  <si>
    <t>2018-07-31 20:20:14 UTC</t>
  </si>
  <si>
    <t>2018-07-31 21:00:13 UTC</t>
  </si>
  <si>
    <t>2018-08-07 18:25:14 UTC</t>
  </si>
  <si>
    <t>80f94a476554543da8d73964e2486102</t>
  </si>
  <si>
    <t>2018-02-06 00:17:56 UTC</t>
  </si>
  <si>
    <t>2018-02-06 00:30:41 UTC</t>
  </si>
  <si>
    <t>2018-02-26 16:10:25 UTC</t>
  </si>
  <si>
    <t>e73b248d4f6ecbef4a90906e0ec56290</t>
  </si>
  <si>
    <t>2018-05-26 16:33:50 UTC</t>
  </si>
  <si>
    <t>2018-05-26 16:58:45 UTC</t>
  </si>
  <si>
    <t>2018-06-07 00:28:49 UTC</t>
  </si>
  <si>
    <t>49d0ecc62e79de0f34766cb97df47cf7</t>
  </si>
  <si>
    <t>2018-06-04 08:58:43 UTC</t>
  </si>
  <si>
    <t>2018-06-04 09:11:49 UTC</t>
  </si>
  <si>
    <t>2018-06-19 00:03:29 UTC</t>
  </si>
  <si>
    <t>c9a8490e7b2c76d2f9b22369314a9391</t>
  </si>
  <si>
    <t>2018-06-04 22:24:34 UTC</t>
  </si>
  <si>
    <t>2018-06-04 22:35:20 UTC</t>
  </si>
  <si>
    <t>2018-06-11 20:38:37 UTC</t>
  </si>
  <si>
    <t>fc699344c004d1635c1e3a27f707c8b6</t>
  </si>
  <si>
    <t>2018-05-27 23:03:10 UTC</t>
  </si>
  <si>
    <t>2018-05-27 23:15:24 UTC</t>
  </si>
  <si>
    <t>2018-06-08 17:18:33 UTC</t>
  </si>
  <si>
    <t>526e735eb29aafd817d59ca159eb7aab</t>
  </si>
  <si>
    <t>2018-01-23 12:53:16 UTC</t>
  </si>
  <si>
    <t>2018-01-23 13:12:25 UTC</t>
  </si>
  <si>
    <t>2018-02-17 15:42:22 UTC</t>
  </si>
  <si>
    <t>79736d8897b41dc2f3b2096def7a5f7e</t>
  </si>
  <si>
    <t>2018-01-08 17:09:49 UTC</t>
  </si>
  <si>
    <t>2018-01-08 17:18:30 UTC</t>
  </si>
  <si>
    <t>2018-01-23 19:49:01 UTC</t>
  </si>
  <si>
    <t>e38f48f35b9cec88386035b2ff883527</t>
  </si>
  <si>
    <t>2018-02-04 19:18:45 UTC</t>
  </si>
  <si>
    <t>2018-02-04 19:30:22 UTC</t>
  </si>
  <si>
    <t>2018-03-07 20:32:28 UTC</t>
  </si>
  <si>
    <t>f538203e8721d06d7984cee6e148b9f0</t>
  </si>
  <si>
    <t>2017-11-24 19:47:22 UTC</t>
  </si>
  <si>
    <t>2017-11-24 22:58:36 UTC</t>
  </si>
  <si>
    <t>2017-12-19 21:08:54 UTC</t>
  </si>
  <si>
    <t>c290bbb6c874ec2f6b428b6fe1f1887b</t>
  </si>
  <si>
    <t>2018-07-08 15:54:42 UTC</t>
  </si>
  <si>
    <t>2018-07-10 04:25:20 UTC</t>
  </si>
  <si>
    <t>2018-07-23 17:57:31 UTC</t>
  </si>
  <si>
    <t>4f19c6b4e6eec789ace7daa84889dd37</t>
  </si>
  <si>
    <t>2017-05-26 01:57:45 UTC</t>
  </si>
  <si>
    <t>2017-05-26 02:05:15 UTC</t>
  </si>
  <si>
    <t>2017-06-19 18:33:40 UTC</t>
  </si>
  <si>
    <t>6a0b5fb923f32eb89950ee634a00bcab</t>
  </si>
  <si>
    <t>2017-04-30 13:49:04 UTC</t>
  </si>
  <si>
    <t>2017-04-30 14:02:24 UTC</t>
  </si>
  <si>
    <t>2017-05-16 17:24:46 UTC</t>
  </si>
  <si>
    <t>8a60714cf263ac64657ccd4c930b4d29</t>
  </si>
  <si>
    <t>2017-05-16 00:48:59 UTC</t>
  </si>
  <si>
    <t>2017-05-16 01:02:31 UTC</t>
  </si>
  <si>
    <t>2017-05-22 13:57:49 UTC</t>
  </si>
  <si>
    <t>a89be75924730a39d29149cc159514e1</t>
  </si>
  <si>
    <t>2018-07-23 16:41:12 UTC</t>
  </si>
  <si>
    <t>2018-07-24 08:31:38 UTC</t>
  </si>
  <si>
    <t>2018-08-02 01:43:04 UTC</t>
  </si>
  <si>
    <t>6c004aa51ca258da5f0936ce3a38ab18</t>
  </si>
  <si>
    <t>2017-12-11 11:33:27 UTC</t>
  </si>
  <si>
    <t>2017-12-13 09:30:49 UTC</t>
  </si>
  <si>
    <t>2017-12-18 20:35:07 UTC</t>
  </si>
  <si>
    <t>fb10c8bcc7ea9a61120a84484aef8553</t>
  </si>
  <si>
    <t>2018-08-02 12:06:25 UTC</t>
  </si>
  <si>
    <t>2018-08-07 14:37:46 UTC</t>
  </si>
  <si>
    <t>394c18a986b05efaea171db3c1b11652</t>
  </si>
  <si>
    <t>2017-08-14 21:07:57 UTC</t>
  </si>
  <si>
    <t>2017-08-14 22:05:17 UTC</t>
  </si>
  <si>
    <t>2017-08-28 20:03:36 UTC</t>
  </si>
  <si>
    <t>19808643dfb101952f68edccca618526</t>
  </si>
  <si>
    <t>2017-11-24 07:41:15 UTC</t>
  </si>
  <si>
    <t>2017-11-28 03:43:22 UTC</t>
  </si>
  <si>
    <t>2017-12-19 19:20:41 UTC</t>
  </si>
  <si>
    <t>9bb11e2059f2b75d3590a4b33f96dfff</t>
  </si>
  <si>
    <t>2017-11-13 21:55:36 UTC</t>
  </si>
  <si>
    <t>2017-11-15 02:46:48 UTC</t>
  </si>
  <si>
    <t>2017-11-30 16:13:56 UTC</t>
  </si>
  <si>
    <t>0f803d75772c7ca391ad07aafd23941c</t>
  </si>
  <si>
    <t>2017-08-23 23:11:25 UTC</t>
  </si>
  <si>
    <t>2017-08-25 03:05:11 UTC</t>
  </si>
  <si>
    <t>2017-09-11 20:20:05 UTC</t>
  </si>
  <si>
    <t>cf9fc0dda8554193b41e69f30fb570c9</t>
  </si>
  <si>
    <t>2017-08-15 10:39:26 UTC</t>
  </si>
  <si>
    <t>2017-08-15 11:05:14 UTC</t>
  </si>
  <si>
    <t>2017-09-01 19:27:32 UTC</t>
  </si>
  <si>
    <t>e1621bf755f6bd6cd7a8969768f6b2d6</t>
  </si>
  <si>
    <t>2017-09-24 20:04:04 UTC</t>
  </si>
  <si>
    <t>2017-09-24 20:15:13 UTC</t>
  </si>
  <si>
    <t>2017-10-06 22:53:58 UTC</t>
  </si>
  <si>
    <t>cfea2c141cacb975b65831b7ffd6d194</t>
  </si>
  <si>
    <t>2017-11-12 15:41:02 UTC</t>
  </si>
  <si>
    <t>2017-11-12 15:51:06 UTC</t>
  </si>
  <si>
    <t>2017-12-04 18:08:55 UTC</t>
  </si>
  <si>
    <t>431018542d8303268a574ea80da4cfb5</t>
  </si>
  <si>
    <t>2017-05-26 14:26:53 UTC</t>
  </si>
  <si>
    <t>2017-05-26 14:42:33 UTC</t>
  </si>
  <si>
    <t>2017-06-14 16:07:43 UTC</t>
  </si>
  <si>
    <t>0f4f07de4a8aaaa5b16fef24f10b1d1d</t>
  </si>
  <si>
    <t>2018-01-06 11:36:52 UTC</t>
  </si>
  <si>
    <t>2018-01-06 11:48:30 UTC</t>
  </si>
  <si>
    <t>2018-01-19 14:33:09 UTC</t>
  </si>
  <si>
    <t>ada852cf7a2944b2980679fbf593bf6e</t>
  </si>
  <si>
    <t>2017-06-28 22:12:22 UTC</t>
  </si>
  <si>
    <t>2017-06-28 22:30:11 UTC</t>
  </si>
  <si>
    <t>2017-07-07 16:17:53 UTC</t>
  </si>
  <si>
    <t>2070a6c3c3a8f5c3c8688096d984ce9c</t>
  </si>
  <si>
    <t>2017-05-26 14:23:57 UTC</t>
  </si>
  <si>
    <t>2017-05-26 14:30:23 UTC</t>
  </si>
  <si>
    <t>2017-06-12 15:34:00 UTC</t>
  </si>
  <si>
    <t>ebb764cf2623a3a2d00b4d06978f16bf</t>
  </si>
  <si>
    <t>2017-08-11 06:56:07 UTC</t>
  </si>
  <si>
    <t>2017-08-11 07:10:13 UTC</t>
  </si>
  <si>
    <t>2017-08-21 16:40:07 UTC</t>
  </si>
  <si>
    <t>72c3f657842e35f5d5279cc0fd06826b</t>
  </si>
  <si>
    <t>2017-09-01 10:26:27 UTC</t>
  </si>
  <si>
    <t>2017-09-01 10:44:48 UTC</t>
  </si>
  <si>
    <t>2017-09-11 18:52:51 UTC</t>
  </si>
  <si>
    <t>2edf4dbc4da7d9813d86079ebd0b7e7b</t>
  </si>
  <si>
    <t>2018-01-17 12:20:21 UTC</t>
  </si>
  <si>
    <t>2018-01-17 12:30:12 UTC</t>
  </si>
  <si>
    <t>2018-01-27 18:22:44 UTC</t>
  </si>
  <si>
    <t>b212ae280f3fe00945dce73c3e0bc817</t>
  </si>
  <si>
    <t>2018-02-22 06:25:07 UTC</t>
  </si>
  <si>
    <t>2018-02-23 02:40:20 UTC</t>
  </si>
  <si>
    <t>2018-03-07 18:41:35 UTC</t>
  </si>
  <si>
    <t>b8d94c2eac635cfb72f45c947793d1e0</t>
  </si>
  <si>
    <t>2018-08-18 16:43:27 UTC</t>
  </si>
  <si>
    <t>2018-08-18 16:55:29 UTC</t>
  </si>
  <si>
    <t>2018-08-28 18:58:26 UTC</t>
  </si>
  <si>
    <t>30c55005c29694f8bb42f9d42c659aa5</t>
  </si>
  <si>
    <t>2017-11-17 13:15:32 UTC</t>
  </si>
  <si>
    <t>2017-11-17 13:46:41 UTC</t>
  </si>
  <si>
    <t>2017-12-11 16:23:53 UTC</t>
  </si>
  <si>
    <t>9d32e14ab99f206e6f8f2b6ad13baabf</t>
  </si>
  <si>
    <t>2018-03-09 12:01:33 UTC</t>
  </si>
  <si>
    <t>2018-03-09 12:15:33 UTC</t>
  </si>
  <si>
    <t>2018-04-03 20:26:24 UTC</t>
  </si>
  <si>
    <t>0385c406dcd7068b21e209740a4ef876</t>
  </si>
  <si>
    <t>2017-04-11 16:38:42 UTC</t>
  </si>
  <si>
    <t>2017-04-11 16:50:23 UTC</t>
  </si>
  <si>
    <t>2017-04-20 18:34:56 UTC</t>
  </si>
  <si>
    <t>ac278dbea8fabef3f3c3c51e5a201197</t>
  </si>
  <si>
    <t>2017-04-14 16:25:23 UTC</t>
  </si>
  <si>
    <t>2017-04-14 16:35:20 UTC</t>
  </si>
  <si>
    <t>2017-05-10 15:04:45 UTC</t>
  </si>
  <si>
    <t>bc29c5fce9c271807967f2fe4cf289e5</t>
  </si>
  <si>
    <t>2018-04-07 14:15:19 UTC</t>
  </si>
  <si>
    <t>2018-04-10 04:15:46 UTC</t>
  </si>
  <si>
    <t>2018-05-09 22:14:32 UTC</t>
  </si>
  <si>
    <t>7b99db4b35bb7d1b97ef1573aa3c2171</t>
  </si>
  <si>
    <t>2017-02-08 16:40:12 UTC</t>
  </si>
  <si>
    <t>2017-02-08 16:50:17 UTC</t>
  </si>
  <si>
    <t>2017-02-14 11:08:58 UTC</t>
  </si>
  <si>
    <t>f53b39c6c91ce86717c15d8e4e5da0c2</t>
  </si>
  <si>
    <t>2017-01-08 09:35:07 UTC</t>
  </si>
  <si>
    <t>2017-01-10 03:10:46 UTC</t>
  </si>
  <si>
    <t>2017-01-12 09:22:12 UTC</t>
  </si>
  <si>
    <t>2017-02-17 00:00:00 UTC</t>
  </si>
  <si>
    <t>ccd2795b4fd33757b039fb15b8a12109</t>
  </si>
  <si>
    <t>2018-08-15 16:58:08 UTC</t>
  </si>
  <si>
    <t>2018-08-15 17:10:16 UTC</t>
  </si>
  <si>
    <t>2018-08-17 22:51:29 UTC</t>
  </si>
  <si>
    <t>de5663895e88028a4c5a84d46b7475cc</t>
  </si>
  <si>
    <t>2018-03-24 09:15:27 UTC</t>
  </si>
  <si>
    <t>2018-03-24 11:41:20 UTC</t>
  </si>
  <si>
    <t>2018-04-07 01:12:20 UTC</t>
  </si>
  <si>
    <t>104d1e3a6ba2bf9d8856a54af9c6c681</t>
  </si>
  <si>
    <t>2017-04-28 16:08:55 UTC</t>
  </si>
  <si>
    <t>2017-04-28 16:22:48 UTC</t>
  </si>
  <si>
    <t>2017-05-09 18:10:09 UTC</t>
  </si>
  <si>
    <t>2017-05-24 00:00:00 UTC</t>
  </si>
  <si>
    <t>ebdae6e0363106fc02c8417d1e95745a</t>
  </si>
  <si>
    <t>2018-08-13 17:11:32 UTC</t>
  </si>
  <si>
    <t>2018-08-13 17:25:29 UTC</t>
  </si>
  <si>
    <t>2018-08-23 23:38:30 UTC</t>
  </si>
  <si>
    <t>07b1810af93ee79a38977779e7a410d0</t>
  </si>
  <si>
    <t>2018-08-08 17:27:07 UTC</t>
  </si>
  <si>
    <t>2018-08-08 17:45:08 UTC</t>
  </si>
  <si>
    <t>2018-08-20 15:42:41 UTC</t>
  </si>
  <si>
    <t>40db493fa22b26e65d2677bcc2c67344</t>
  </si>
  <si>
    <t>2018-08-03 20:43:35 UTC</t>
  </si>
  <si>
    <t>2018-08-03 21:04:07 UTC</t>
  </si>
  <si>
    <t>2018-08-24 18:18:40 UTC</t>
  </si>
  <si>
    <t>84a82cb26c0c8d39d352cc2912a91d99</t>
  </si>
  <si>
    <t>2018-02-07 12:20:43 UTC</t>
  </si>
  <si>
    <t>2018-02-07 12:35:35 UTC</t>
  </si>
  <si>
    <t>2018-02-15 22:19:08 UTC</t>
  </si>
  <si>
    <t>4103cb8c02ddae6eff9f233ba22ae0ad</t>
  </si>
  <si>
    <t>2018-02-10 18:53:24 UTC</t>
  </si>
  <si>
    <t>2018-02-10 19:05:29 UTC</t>
  </si>
  <si>
    <t>2018-02-26 22:12:43 UTC</t>
  </si>
  <si>
    <t>827c335f35a0906e59bf916172a0ee83</t>
  </si>
  <si>
    <t>2018-02-05 19:10:58 UTC</t>
  </si>
  <si>
    <t>2018-02-05 19:30:44 UTC</t>
  </si>
  <si>
    <t>2018-02-16 20:29:15 UTC</t>
  </si>
  <si>
    <t>c3ef338cafe4112c78da13998b641c56</t>
  </si>
  <si>
    <t>2018-02-23 12:32:07 UTC</t>
  </si>
  <si>
    <t>2018-02-23 12:55:40 UTC</t>
  </si>
  <si>
    <t>2018-03-06 23:22:21 UTC</t>
  </si>
  <si>
    <t>bae8217e6bc5d06c5c5172a3811ae2a9</t>
  </si>
  <si>
    <t>2017-05-18 02:32:05 UTC</t>
  </si>
  <si>
    <t>2017-05-18 02:45:06 UTC</t>
  </si>
  <si>
    <t>2017-05-23 13:08:45 UTC</t>
  </si>
  <si>
    <t>36d14b81ecf8040d8aba489adf111a94</t>
  </si>
  <si>
    <t>2017-05-03 16:06:34 UTC</t>
  </si>
  <si>
    <t>2017-05-03 16:15:25 UTC</t>
  </si>
  <si>
    <t>2017-05-25 19:47:58 UTC</t>
  </si>
  <si>
    <t>f96344495ad4aa6c46d0b40c3b6e4424</t>
  </si>
  <si>
    <t>2017-06-25 13:48:09 UTC</t>
  </si>
  <si>
    <t>2017-06-25 14:04:55 UTC</t>
  </si>
  <si>
    <t>2017-07-11 16:21:52 UTC</t>
  </si>
  <si>
    <t>83ca3ab77b87118d0a71a84ddfc9e31e</t>
  </si>
  <si>
    <t>2018-01-20 18:42:07 UTC</t>
  </si>
  <si>
    <t>2018-01-20 19:09:35 UTC</t>
  </si>
  <si>
    <t>2018-01-26 13:39:07 UTC</t>
  </si>
  <si>
    <t>69077141219d094a1413c873be09cc9c</t>
  </si>
  <si>
    <t>2017-10-18 17:02:05 UTC</t>
  </si>
  <si>
    <t>2017-10-18 17:14:18 UTC</t>
  </si>
  <si>
    <t>2017-10-31 17:36:56 UTC</t>
  </si>
  <si>
    <t>2017-11-06 00:00:00 UTC</t>
  </si>
  <si>
    <t>90214a4751f75ee8783bed5037f9b0db</t>
  </si>
  <si>
    <t>2017-08-07 19:27:17 UTC</t>
  </si>
  <si>
    <t>2017-08-07 19:35:16 UTC</t>
  </si>
  <si>
    <t>2017-08-17 16:57:51 UTC</t>
  </si>
  <si>
    <t>42b728c418ed710abe935da2195bc7e6</t>
  </si>
  <si>
    <t>2017-08-11 19:07:35 UTC</t>
  </si>
  <si>
    <t>2017-08-11 19:23:49 UTC</t>
  </si>
  <si>
    <t>2017-08-25 11:17:20 UTC</t>
  </si>
  <si>
    <t>3f01e7549f763a26cfa6bda60a8396a4</t>
  </si>
  <si>
    <t>2018-08-22 22:55:19 UTC</t>
  </si>
  <si>
    <t>2018-08-24 03:15:24 UTC</t>
  </si>
  <si>
    <t>2018-08-28 19:32:22 UTC</t>
  </si>
  <si>
    <t>b7742f2170d58633568ed9f864fa1220</t>
  </si>
  <si>
    <t>2018-03-27 07:59:27 UTC</t>
  </si>
  <si>
    <t>2018-03-27 08:10:15 UTC</t>
  </si>
  <si>
    <t>2018-03-31 13:47:36 UTC</t>
  </si>
  <si>
    <t>2c70f2b99096bd1c7b05eede8e860fc8</t>
  </si>
  <si>
    <t>2018-06-11 16:22:58 UTC</t>
  </si>
  <si>
    <t>2018-06-11 17:02:00 UTC</t>
  </si>
  <si>
    <t>2018-06-25 13:03:16 UTC</t>
  </si>
  <si>
    <t>384305b9cfec8a62f309b5e5cac920bc</t>
  </si>
  <si>
    <t>2018-08-10 11:26:39 UTC</t>
  </si>
  <si>
    <t>2018-08-11 02:44:28 UTC</t>
  </si>
  <si>
    <t>2018-08-16 20:18:48 UTC</t>
  </si>
  <si>
    <t>1c036a86b23c31b9383c1e6f67a94652</t>
  </si>
  <si>
    <t>2018-07-18 09:16:18 UTC</t>
  </si>
  <si>
    <t>2018-07-18 09:30:15 UTC</t>
  </si>
  <si>
    <t>2018-07-23 15:30:02 UTC</t>
  </si>
  <si>
    <t>3f72f100dae2b5099ad6e5a486e95ec0</t>
  </si>
  <si>
    <t>2018-03-05 23:31:49 UTC</t>
  </si>
  <si>
    <t>2018-03-06 00:35:59 UTC</t>
  </si>
  <si>
    <t>2018-04-05 14:36:29 UTC</t>
  </si>
  <si>
    <t>66308a10b1b08b360f9a7378a2ff254a</t>
  </si>
  <si>
    <t>2018-07-13 13:14:59 UTC</t>
  </si>
  <si>
    <t>2018-07-13 13:30:10 UTC</t>
  </si>
  <si>
    <t>2018-07-24 22:36:52 UTC</t>
  </si>
  <si>
    <t>41189ec3ec41a82996b68cb4a6a661fa</t>
  </si>
  <si>
    <t>2018-04-28 15:00:33 UTC</t>
  </si>
  <si>
    <t>2018-04-28 15:11:20 UTC</t>
  </si>
  <si>
    <t>2018-05-07 22:09:30 UTC</t>
  </si>
  <si>
    <t>047e0e88828680c6cd9c476d555823e2</t>
  </si>
  <si>
    <t>2018-05-20 00:32:28 UTC</t>
  </si>
  <si>
    <t>2018-05-22 08:56:47 UTC</t>
  </si>
  <si>
    <t>2018-06-14 21:18:42 UTC</t>
  </si>
  <si>
    <t>02bfd16c1a67263989b258fa92e20d3b</t>
  </si>
  <si>
    <t>2018-08-16 20:02:31 UTC</t>
  </si>
  <si>
    <t>2018-08-16 20:15:21 UTC</t>
  </si>
  <si>
    <t>2018-08-29 20:49:41 UTC</t>
  </si>
  <si>
    <t>d000351234683484e2ef3ad59427bbba</t>
  </si>
  <si>
    <t>2017-10-22 11:14:51 UTC</t>
  </si>
  <si>
    <t>2017-10-24 03:35:12 UTC</t>
  </si>
  <si>
    <t>2017-10-30 15:15:20 UTC</t>
  </si>
  <si>
    <t>e47ac2609ce0ccd8dab33391118792fb</t>
  </si>
  <si>
    <t>2018-07-12 18:57:13 UTC</t>
  </si>
  <si>
    <t>2018-07-12 19:24:00 UTC</t>
  </si>
  <si>
    <t>2018-07-24 17:40:57 UTC</t>
  </si>
  <si>
    <t>2adcc6d21c5ae646d76e2a62e1388eb4</t>
  </si>
  <si>
    <t>2018-08-08 23:41:21 UTC</t>
  </si>
  <si>
    <t>2018-08-10 03:25:41 UTC</t>
  </si>
  <si>
    <t>2018-08-23 16:36:39 UTC</t>
  </si>
  <si>
    <t>2018-09-17 00:00:00 UTC</t>
  </si>
  <si>
    <t>3dd189079200a1a247bc4a01d16e7ebb</t>
  </si>
  <si>
    <t>2018-03-24 17:52:07 UTC</t>
  </si>
  <si>
    <t>2018-03-24 18:07:59 UTC</t>
  </si>
  <si>
    <t>2018-04-02 21:38:47 UTC</t>
  </si>
  <si>
    <t>afe333c1956628d870ce89ad385f4e9b</t>
  </si>
  <si>
    <t>2018-08-16 06:00:25 UTC</t>
  </si>
  <si>
    <t>2018-08-16 06:10:08 UTC</t>
  </si>
  <si>
    <t>2018-08-29 13:32:32 UTC</t>
  </si>
  <si>
    <t>04011f820bf820fa27cf4cc1fc06d3be</t>
  </si>
  <si>
    <t>2017-10-23 12:48:12 UTC</t>
  </si>
  <si>
    <t>2017-10-23 13:06:25 UTC</t>
  </si>
  <si>
    <t>2017-11-23 23:10:00 UTC</t>
  </si>
  <si>
    <t>ed263287962724d325200bb5bdc645ac</t>
  </si>
  <si>
    <t>2018-07-23 11:50:03 UTC</t>
  </si>
  <si>
    <t>2018-07-23 13:44:01 UTC</t>
  </si>
  <si>
    <t>2018-08-02 18:14:40 UTC</t>
  </si>
  <si>
    <t>f49a4845f6b824e13d9a0e15ad9e599c</t>
  </si>
  <si>
    <t>2017-11-14 16:08:09 UTC</t>
  </si>
  <si>
    <t>2017-11-14 16:35:33 UTC</t>
  </si>
  <si>
    <t>2017-12-20 18:59:05 UTC</t>
  </si>
  <si>
    <t>0544030711e50ec2cb6c15764d22891a</t>
  </si>
  <si>
    <t>2018-04-12 17:36:07 UTC</t>
  </si>
  <si>
    <t>2018-04-14 02:30:43 UTC</t>
  </si>
  <si>
    <t>2018-04-30 21:42:45 UTC</t>
  </si>
  <si>
    <t>8c6a3fab1ed272b02f23bb7dc9061d9a</t>
  </si>
  <si>
    <t>2018-04-14 02:31:39 UTC</t>
  </si>
  <si>
    <t>2018-04-30 19:44:38 UTC</t>
  </si>
  <si>
    <t>05f9e5c577faa3a272454a2ceed5c64d</t>
  </si>
  <si>
    <t>2018-04-14 20:23:39 UTC</t>
  </si>
  <si>
    <t>2018-04-15 20:30:47 UTC</t>
  </si>
  <si>
    <t>2018-05-25 13:20:50 UTC</t>
  </si>
  <si>
    <t>1dd4114d014ff38caa0b9a94b9461c37</t>
  </si>
  <si>
    <t>2018-01-26 11:57:13 UTC</t>
  </si>
  <si>
    <t>2018-01-26 12:21:34 UTC</t>
  </si>
  <si>
    <t>2018-01-31 19:37:49 UTC</t>
  </si>
  <si>
    <t>569e8d50e3105686d32f81ad1e012b23</t>
  </si>
  <si>
    <t>2017-04-25 08:33:24 UTC</t>
  </si>
  <si>
    <t>2017-04-26 09:35:49 UTC</t>
  </si>
  <si>
    <t>2017-05-09 13:03:57 UTC</t>
  </si>
  <si>
    <t>308256913db7cca26b82a45703a10432</t>
  </si>
  <si>
    <t>2017-07-05 08:29:05 UTC</t>
  </si>
  <si>
    <t>2017-07-05 17:40:45 UTC</t>
  </si>
  <si>
    <t>2017-07-10 16:42:41 UTC</t>
  </si>
  <si>
    <t>a94dbde6685583673685c6ee9a80359e</t>
  </si>
  <si>
    <t>2018-05-15 14:27:05 UTC</t>
  </si>
  <si>
    <t>2018-05-15 14:55:13 UTC</t>
  </si>
  <si>
    <t>2018-06-05 18:14:42 UTC</t>
  </si>
  <si>
    <t>e9240e3e8bd5fbca3e55e993b597b512</t>
  </si>
  <si>
    <t>2018-06-18 15:51:10 UTC</t>
  </si>
  <si>
    <t>2018-06-18 16:40:53 UTC</t>
  </si>
  <si>
    <t>2018-06-25 14:05:39 UTC</t>
  </si>
  <si>
    <t>42e1c1e283ac7a8dae4628e0fb152dbb</t>
  </si>
  <si>
    <t>2018-05-10 14:31:13 UTC</t>
  </si>
  <si>
    <t>2018-05-10 14:56:59 UTC</t>
  </si>
  <si>
    <t>2018-05-22 13:47:40 UTC</t>
  </si>
  <si>
    <t>ceceaa52ae02dc05d0ce987ed6f6f7f9</t>
  </si>
  <si>
    <t>2018-07-22 12:40:49 UTC</t>
  </si>
  <si>
    <t>2018-07-23 11:31:41 UTC</t>
  </si>
  <si>
    <t>2018-07-27 13:56:36 UTC</t>
  </si>
  <si>
    <t>5ce5c77d5c50ab039bc32abe92af7bbe</t>
  </si>
  <si>
    <t>2018-06-13 11:02:59 UTC</t>
  </si>
  <si>
    <t>2018-06-13 11:17:13 UTC</t>
  </si>
  <si>
    <t>2018-06-19 15:22:48 UTC</t>
  </si>
  <si>
    <t>d72e8cc4d5efd1b5149f68dffc423772</t>
  </si>
  <si>
    <t>2017-03-12 10:24:33 UTC</t>
  </si>
  <si>
    <t>2017-04-03 14:40:06 UTC</t>
  </si>
  <si>
    <t>2017-04-07 00:00:00 UTC</t>
  </si>
  <si>
    <t>668a8c6658202dfcedaffee43fdd4523</t>
  </si>
  <si>
    <t>2017-11-13 16:02:07 UTC</t>
  </si>
  <si>
    <t>2017-11-13 16:11:22 UTC</t>
  </si>
  <si>
    <t>2017-11-23 14:16:47 UTC</t>
  </si>
  <si>
    <t>e3b8f30edc738fdf0897de9bf8b49d56</t>
  </si>
  <si>
    <t>2018-04-11 17:51:02 UTC</t>
  </si>
  <si>
    <t>2018-04-12 08:32:19 UTC</t>
  </si>
  <si>
    <t>2018-04-16 17:38:44 UTC</t>
  </si>
  <si>
    <t>17cdd5bdc8a431a301cfc6915f8e8a27</t>
  </si>
  <si>
    <t>2018-03-07 19:56:52 UTC</t>
  </si>
  <si>
    <t>2018-03-09 03:00:30 UTC</t>
  </si>
  <si>
    <t>2018-03-22 17:32:46 UTC</t>
  </si>
  <si>
    <t>9841f5f29be60e9a4686d0bd4593ed6f</t>
  </si>
  <si>
    <t>2018-03-15 17:33:05 UTC</t>
  </si>
  <si>
    <t>2018-03-15 18:30:48 UTC</t>
  </si>
  <si>
    <t>2018-04-15 17:51:28 UTC</t>
  </si>
  <si>
    <t>d7299ed1ce267fef299fca83511a0e17</t>
  </si>
  <si>
    <t>2018-03-07 09:49:04 UTC</t>
  </si>
  <si>
    <t>2018-03-07 14:29:51 UTC</t>
  </si>
  <si>
    <t>2018-03-31 16:18:39 UTC</t>
  </si>
  <si>
    <t>f9d2e3d2cc060d2d5fbbaef4fba580b1</t>
  </si>
  <si>
    <t>2018-04-09 17:36:04 UTC</t>
  </si>
  <si>
    <t>2018-04-09 17:51:26 UTC</t>
  </si>
  <si>
    <t>2018-05-10 23:05:23 UTC</t>
  </si>
  <si>
    <t>d7c0a751614a0ef7306fb96836c0df57</t>
  </si>
  <si>
    <t>2017-11-24 00:14:56 UTC</t>
  </si>
  <si>
    <t>2017-11-26 00:33:24 UTC</t>
  </si>
  <si>
    <t>2017-12-08 22:52:07 UTC</t>
  </si>
  <si>
    <t>a957d0a2751e196bf75d8ae7da002947</t>
  </si>
  <si>
    <t>2018-02-16 12:45:58 UTC</t>
  </si>
  <si>
    <t>2018-02-16 13:06:55 UTC</t>
  </si>
  <si>
    <t>2018-03-02 23:34:53 UTC</t>
  </si>
  <si>
    <t>598b41f7e6530d25a72da2cc18223cf7</t>
  </si>
  <si>
    <t>2018-04-06 23:51:05 UTC</t>
  </si>
  <si>
    <t>2018-04-07 00:10:26 UTC</t>
  </si>
  <si>
    <t>2018-05-08 13:41:40 UTC</t>
  </si>
  <si>
    <t>16e9aa07e3c0747d339a73bf9c1d275d</t>
  </si>
  <si>
    <t>2018-04-17 22:36:19 UTC</t>
  </si>
  <si>
    <t>2018-04-17 22:51:53 UTC</t>
  </si>
  <si>
    <t>2018-05-03 19:53:37 UTC</t>
  </si>
  <si>
    <t>c19888f4be068d830e6b0abd63941019</t>
  </si>
  <si>
    <t>2018-04-07 21:28:22 UTC</t>
  </si>
  <si>
    <t>2018-04-07 21:35:18 UTC</t>
  </si>
  <si>
    <t>2018-04-24 13:37:39 UTC</t>
  </si>
  <si>
    <t>a18a3d5f4d2f4c8c71503ed2bcf3ca7e</t>
  </si>
  <si>
    <t>2018-06-28 15:53:19 UTC</t>
  </si>
  <si>
    <t>2018-06-28 19:15:11 UTC</t>
  </si>
  <si>
    <t>2018-07-10 15:39:41 UTC</t>
  </si>
  <si>
    <t>34f5e7728f7a0a1040c1aa8ab1c00221</t>
  </si>
  <si>
    <t>2018-05-07 01:30:48 UTC</t>
  </si>
  <si>
    <t>2018-05-07 16:15:38 UTC</t>
  </si>
  <si>
    <t>2018-05-14 16:45:30 UTC</t>
  </si>
  <si>
    <t>607ee697173850d7eb749c1fc01be313</t>
  </si>
  <si>
    <t>2018-03-25 08:45:38 UTC</t>
  </si>
  <si>
    <t>2018-03-27 03:51:06 UTC</t>
  </si>
  <si>
    <t>2018-04-09 11:43:21 UTC</t>
  </si>
  <si>
    <t>eb91420251c7666f038332f5dad73962</t>
  </si>
  <si>
    <t>2018-04-08 19:37:05 UTC</t>
  </si>
  <si>
    <t>2018-04-10 03:55:24 UTC</t>
  </si>
  <si>
    <t>2018-04-18 22:38:26 UTC</t>
  </si>
  <si>
    <t>b2684c3e0b5cba29ea14a74e3c933a34</t>
  </si>
  <si>
    <t>2018-06-13 17:10:47 UTC</t>
  </si>
  <si>
    <t>2018-06-15 02:37:17 UTC</t>
  </si>
  <si>
    <t>2018-06-20 17:21:18 UTC</t>
  </si>
  <si>
    <t>dbade3512c5b746ad2732bb5abd9bbff</t>
  </si>
  <si>
    <t>2018-06-12 23:27:39 UTC</t>
  </si>
  <si>
    <t>2018-06-13 00:00:50 UTC</t>
  </si>
  <si>
    <t>2018-06-18 14:33:16 UTC</t>
  </si>
  <si>
    <t>8b0d556af68672c609357030e4672671</t>
  </si>
  <si>
    <t>2018-03-20 10:49:11 UTC</t>
  </si>
  <si>
    <t>2018-03-20 11:08:10 UTC</t>
  </si>
  <si>
    <t>2018-05-01 12:51:42 UTC</t>
  </si>
  <si>
    <t>de68ff91737ba366892be2067a2cdfec</t>
  </si>
  <si>
    <t>2018-06-06 20:45:13 UTC</t>
  </si>
  <si>
    <t>2018-06-07 20:55:07 UTC</t>
  </si>
  <si>
    <t>2018-06-15 20:42:18 UTC</t>
  </si>
  <si>
    <t>a53d587cedb15e572d3aa67984929be5</t>
  </si>
  <si>
    <t>2017-12-12 07:51:32 UTC</t>
  </si>
  <si>
    <t>2017-12-12 10:32:32 UTC</t>
  </si>
  <si>
    <t>2017-12-27 13:13:10 UTC</t>
  </si>
  <si>
    <t>2c323f358d850442d6bc5ab01cda8608</t>
  </si>
  <si>
    <t>2017-07-14 12:55:19 UTC</t>
  </si>
  <si>
    <t>2017-07-18 06:15:20 UTC</t>
  </si>
  <si>
    <t>2017-07-28 18:56:28 UTC</t>
  </si>
  <si>
    <t>d899038e9957d3d2f73bf50547f78d04</t>
  </si>
  <si>
    <t>2017-06-27 11:20:27 UTC</t>
  </si>
  <si>
    <t>2017-06-27 12:10:22 UTC</t>
  </si>
  <si>
    <t>2017-07-11 19:21:53 UTC</t>
  </si>
  <si>
    <t>2017-07-19 00:00:00 UTC</t>
  </si>
  <si>
    <t>c66a6afc1a7328bd219214cbf7cf80d5</t>
  </si>
  <si>
    <t>2017-11-27 21:29:49 UTC</t>
  </si>
  <si>
    <t>2017-11-30 17:31:14 UTC</t>
  </si>
  <si>
    <t>2017-12-09 15:27:09 UTC</t>
  </si>
  <si>
    <t>2b2c36c568fe24e69258fa168462fa00</t>
  </si>
  <si>
    <t>2017-05-29 15:06:36 UTC</t>
  </si>
  <si>
    <t>2017-05-29 15:22:37 UTC</t>
  </si>
  <si>
    <t>2017-06-05 08:47:34 UTC</t>
  </si>
  <si>
    <t>c0677fabaec4a0491225d78c6ee269f5</t>
  </si>
  <si>
    <t>2017-07-08 23:07:10 UTC</t>
  </si>
  <si>
    <t>2017-07-08 23:15:19 UTC</t>
  </si>
  <si>
    <t>2017-07-31 15:02:45 UTC</t>
  </si>
  <si>
    <t>ca5824dc67bc4de20753f881aede6b1f</t>
  </si>
  <si>
    <t>2017-05-20 02:38:23 UTC</t>
  </si>
  <si>
    <t>2017-05-23 03:23:16 UTC</t>
  </si>
  <si>
    <t>2017-05-29 19:16:48 UTC</t>
  </si>
  <si>
    <t>35681d761149a472aa05d9fe484c61b3</t>
  </si>
  <si>
    <t>2017-11-30 08:30:30 UTC</t>
  </si>
  <si>
    <t>2017-12-06 14:35:51 UTC</t>
  </si>
  <si>
    <t>edcde7cec7551bfe6606a221822941fe</t>
  </si>
  <si>
    <t>2018-01-17 00:39:36 UTC</t>
  </si>
  <si>
    <t>2018-01-17 00:51:38 UTC</t>
  </si>
  <si>
    <t>2018-02-21 21:41:53 UTC</t>
  </si>
  <si>
    <t>3aa38f8fbcbf77b040c2e68ef4458108</t>
  </si>
  <si>
    <t>2018-03-27 14:29:36 UTC</t>
  </si>
  <si>
    <t>2018-03-27 14:47:48 UTC</t>
  </si>
  <si>
    <t>2018-04-06 23:08:43 UTC</t>
  </si>
  <si>
    <t>91e37208355ef2b54b5d8217ed81f365</t>
  </si>
  <si>
    <t>2018-03-27 10:10:46 UTC</t>
  </si>
  <si>
    <t>2018-03-28 02:47:56 UTC</t>
  </si>
  <si>
    <t>2018-04-16 12:58:45 UTC</t>
  </si>
  <si>
    <t>51c07a9a553558eb945063c1a7961098</t>
  </si>
  <si>
    <t>2017-03-27 19:52:13 UTC</t>
  </si>
  <si>
    <t>2017-03-29 02:22:36 UTC</t>
  </si>
  <si>
    <t>2017-04-05 16:09:37 UTC</t>
  </si>
  <si>
    <t>2b9f8ad9f32e83a7cc84270f04858de6</t>
  </si>
  <si>
    <t>2017-08-08 19:18:54 UTC</t>
  </si>
  <si>
    <t>2017-08-08 19:35:14 UTC</t>
  </si>
  <si>
    <t>2017-09-01 19:51:44 UTC</t>
  </si>
  <si>
    <t>0bda8164c1a12b6a388ebec8559ee287</t>
  </si>
  <si>
    <t>2017-01-05 13:36:07 UTC</t>
  </si>
  <si>
    <t>2017-01-07 03:45:47 UTC</t>
  </si>
  <si>
    <t>2017-01-16 17:27:34 UTC</t>
  </si>
  <si>
    <t>464de32dc84484c1d26df3e8e38e708b</t>
  </si>
  <si>
    <t>2017-01-05 15:25:04 UTC</t>
  </si>
  <si>
    <t>2017-01-07 03:35:36 UTC</t>
  </si>
  <si>
    <t>2017-01-17 16:09:40 UTC</t>
  </si>
  <si>
    <t>4f16114f4cf6e0fbce58e1a335360dd6</t>
  </si>
  <si>
    <t>2017-11-26 17:57:38 UTC</t>
  </si>
  <si>
    <t>2017-11-28 03:46:24 UTC</t>
  </si>
  <si>
    <t>2017-11-30 13:04:54 UTC</t>
  </si>
  <si>
    <t>51402937e32c2e11f7aa13d58d0054f1</t>
  </si>
  <si>
    <t>2018-05-29 19:19:30 UTC</t>
  </si>
  <si>
    <t>2018-05-29 19:32:29 UTC</t>
  </si>
  <si>
    <t>2018-06-13 19:12:15 UTC</t>
  </si>
  <si>
    <t>df156891939f37c451dfa81e3e724540</t>
  </si>
  <si>
    <t>2018-02-11 11:17:16 UTC</t>
  </si>
  <si>
    <t>2018-02-11 11:31:36 UTC</t>
  </si>
  <si>
    <t>2018-03-13 15:21:36 UTC</t>
  </si>
  <si>
    <t>a2ab1f261540e0684d49b5327616fc96</t>
  </si>
  <si>
    <t>2017-09-14 20:22:56 UTC</t>
  </si>
  <si>
    <t>2017-09-15 20:15:11 UTC</t>
  </si>
  <si>
    <t>2017-09-30 13:55:04 UTC</t>
  </si>
  <si>
    <t>f98cb4c3cde10f19642a16e7dda03f08</t>
  </si>
  <si>
    <t>2017-12-28 22:56:38 UTC</t>
  </si>
  <si>
    <t>2017-12-28 23:09:29 UTC</t>
  </si>
  <si>
    <t>2018-01-11 21:09:50 UTC</t>
  </si>
  <si>
    <t>830f2dd158e996fbc6d363d90978d530</t>
  </si>
  <si>
    <t>2017-12-15 14:08:08 UTC</t>
  </si>
  <si>
    <t>2017-12-19 09:50:43 UTC</t>
  </si>
  <si>
    <t>2017-12-29 03:36:14 UTC</t>
  </si>
  <si>
    <t>6e228f845ad0d104a3e3c343dbfd0c19</t>
  </si>
  <si>
    <t>2017-11-29 09:39:24 UTC</t>
  </si>
  <si>
    <t>2017-11-29 09:49:26 UTC</t>
  </si>
  <si>
    <t>2017-12-18 18:49:19 UTC</t>
  </si>
  <si>
    <t>5e2a5be14227900471046fe37ca3d6a5</t>
  </si>
  <si>
    <t>2018-02-02 10:48:26 UTC</t>
  </si>
  <si>
    <t>2018-02-03 02:52:36 UTC</t>
  </si>
  <si>
    <t>2018-02-26 17:53:11 UTC</t>
  </si>
  <si>
    <t>81039bb5e28d76cd6757558d5800a617</t>
  </si>
  <si>
    <t>2017-10-03 02:09:52 UTC</t>
  </si>
  <si>
    <t>2017-10-03 02:23:24 UTC</t>
  </si>
  <si>
    <t>2017-10-10 20:22:14 UTC</t>
  </si>
  <si>
    <t>e14b9bc8bd743ef2c1075fa8c73e52a6</t>
  </si>
  <si>
    <t>2018-06-15 15:26:23 UTC</t>
  </si>
  <si>
    <t>2018-06-15 15:59:52 UTC</t>
  </si>
  <si>
    <t>2018-06-28 21:32:07 UTC</t>
  </si>
  <si>
    <t>6e0a05c8cd1585c08cbd95f7e1e783cf</t>
  </si>
  <si>
    <t>2017-12-13 07:51:49 UTC</t>
  </si>
  <si>
    <t>2017-12-13 08:09:13 UTC</t>
  </si>
  <si>
    <t>2017-12-19 17:52:04 UTC</t>
  </si>
  <si>
    <t>e6ed19491b2a8932cadafcf68e2745e3</t>
  </si>
  <si>
    <t>2017-08-11 21:11:29 UTC</t>
  </si>
  <si>
    <t>2017-08-11 21:50:18 UTC</t>
  </si>
  <si>
    <t>2017-08-28 09:48:50 UTC</t>
  </si>
  <si>
    <t>0bc71f9d1d261859e298454e14b3775d</t>
  </si>
  <si>
    <t>2017-05-29 19:12:01 UTC</t>
  </si>
  <si>
    <t>2017-05-31 07:02:38 UTC</t>
  </si>
  <si>
    <t>2017-06-16 09:11:57 UTC</t>
  </si>
  <si>
    <t>3f9e443363932c59458a52c1ffd3655d</t>
  </si>
  <si>
    <t>2017-05-28 13:09:33 UTC</t>
  </si>
  <si>
    <t>2017-05-29 13:10:20 UTC</t>
  </si>
  <si>
    <t>2017-06-08 11:47:00 UTC</t>
  </si>
  <si>
    <t>638ddef52c626100e00de628f88aab26</t>
  </si>
  <si>
    <t>2017-05-29 20:36:51 UTC</t>
  </si>
  <si>
    <t>2017-05-31 07:02:47 UTC</t>
  </si>
  <si>
    <t>2017-06-19 11:11:51 UTC</t>
  </si>
  <si>
    <t>a71c265fe6df02962e2af3df997db3f7</t>
  </si>
  <si>
    <t>2017-06-26 07:02:41 UTC</t>
  </si>
  <si>
    <t>2017-06-26 10:32:34 UTC</t>
  </si>
  <si>
    <t>2017-07-10 13:17:45 UTC</t>
  </si>
  <si>
    <t>dc90e3bb74a1bebc1091534ceb664313</t>
  </si>
  <si>
    <t>2017-06-11 13:50:00 UTC</t>
  </si>
  <si>
    <t>2017-06-12 13:10:53 UTC</t>
  </si>
  <si>
    <t>2017-06-27 16:42:50 UTC</t>
  </si>
  <si>
    <t>9854c9854695b1856b5f7832f336db5c</t>
  </si>
  <si>
    <t>2017-12-21 07:39:41 UTC</t>
  </si>
  <si>
    <t>2017-12-22 02:51:02 UTC</t>
  </si>
  <si>
    <t>2018-01-02 17:22:03 UTC</t>
  </si>
  <si>
    <t>f469782148dc2783107dd5159be50b54</t>
  </si>
  <si>
    <t>2017-12-11 23:43:58 UTC</t>
  </si>
  <si>
    <t>2017-12-13 02:51:06 UTC</t>
  </si>
  <si>
    <t>2018-01-05 17:42:39 UTC</t>
  </si>
  <si>
    <t>58b8116d6f22fbd86cdf016608ae5641</t>
  </si>
  <si>
    <t>2017-06-08 09:01:10 UTC</t>
  </si>
  <si>
    <t>2017-06-10 02:50:12 UTC</t>
  </si>
  <si>
    <t>2017-07-06 16:47:51 UTC</t>
  </si>
  <si>
    <t>2017-07-07 00:00:00 UTC</t>
  </si>
  <si>
    <t>6164f657084f27df744b7ba94beee2e1</t>
  </si>
  <si>
    <t>2017-07-05 12:03:14 UTC</t>
  </si>
  <si>
    <t>2017-07-05 17:42:58 UTC</t>
  </si>
  <si>
    <t>2017-07-11 18:33:27 UTC</t>
  </si>
  <si>
    <t>8298e94c8a2989b7c343d2021ef17fb0</t>
  </si>
  <si>
    <t>2017-11-18 19:59:13 UTC</t>
  </si>
  <si>
    <t>2017-11-19 20:07:00 UTC</t>
  </si>
  <si>
    <t>2017-12-01 21:12:29 UTC</t>
  </si>
  <si>
    <t>9f06b4c6de2919821c9ab8d71fcc8ab1</t>
  </si>
  <si>
    <t>2017-12-18 15:24:37 UTC</t>
  </si>
  <si>
    <t>2017-12-20 07:18:11 UTC</t>
  </si>
  <si>
    <t>2018-01-15 17:08:05 UTC</t>
  </si>
  <si>
    <t>5232f488a9969383f13b33b2b78731d5</t>
  </si>
  <si>
    <t>2018-02-04 21:01:58 UTC</t>
  </si>
  <si>
    <t>2018-02-04 21:10:42 UTC</t>
  </si>
  <si>
    <t>2018-02-14 19:56:41 UTC</t>
  </si>
  <si>
    <t>61b1dbc033920b4d291fe4a768eed1d0</t>
  </si>
  <si>
    <t>2018-06-09 18:20:50 UTC</t>
  </si>
  <si>
    <t>2018-06-09 18:35:12 UTC</t>
  </si>
  <si>
    <t>2018-06-19 15:28:35 UTC</t>
  </si>
  <si>
    <t>21f1cdf47b2ebf6d58a4e07191ac5a98</t>
  </si>
  <si>
    <t>2018-05-12 18:30:38 UTC</t>
  </si>
  <si>
    <t>2018-05-12 19:20:25 UTC</t>
  </si>
  <si>
    <t>2018-05-17 16:02:47 UTC</t>
  </si>
  <si>
    <t>4008367095a0de1a3a388f38e53172c7</t>
  </si>
  <si>
    <t>2018-05-07 14:21:03 UTC</t>
  </si>
  <si>
    <t>2018-05-09 02:54:05 UTC</t>
  </si>
  <si>
    <t>2018-05-17 12:51:09 UTC</t>
  </si>
  <si>
    <t>44a36c78aa2626a8bdd0bc7f18c821a4</t>
  </si>
  <si>
    <t>2018-08-20 20:31:00 UTC</t>
  </si>
  <si>
    <t>2018-08-21 04:10:14 UTC</t>
  </si>
  <si>
    <t>2018-08-27 17:30:23 UTC</t>
  </si>
  <si>
    <t>6218641ca6d233dc693bd8e99979345f</t>
  </si>
  <si>
    <t>2018-05-17 10:29:15 UTC</t>
  </si>
  <si>
    <t>2018-05-17 19:34:59 UTC</t>
  </si>
  <si>
    <t>2018-06-05 10:51:37 UTC</t>
  </si>
  <si>
    <t>8e7a8c0e6808a8c5a9b1410751ddbe3c</t>
  </si>
  <si>
    <t>2018-05-16 00:34:59 UTC</t>
  </si>
  <si>
    <t>2018-05-16 00:55:15 UTC</t>
  </si>
  <si>
    <t>2018-05-22 16:27:11 UTC</t>
  </si>
  <si>
    <t>982c51d6339b46194f28cd465e72e740</t>
  </si>
  <si>
    <t>2018-05-29 14:25:23 UTC</t>
  </si>
  <si>
    <t>2018-05-29 14:52:16 UTC</t>
  </si>
  <si>
    <t>2018-06-08 01:51:58 UTC</t>
  </si>
  <si>
    <t>9dece38ba34c2b0050efef28e85d7bde</t>
  </si>
  <si>
    <t>2018-05-13 19:02:14 UTC</t>
  </si>
  <si>
    <t>2018-05-13 19:12:38 UTC</t>
  </si>
  <si>
    <t>2018-05-18 20:58:28 UTC</t>
  </si>
  <si>
    <t>9f9337d4e1debd68a43a89ee594a732c</t>
  </si>
  <si>
    <t>2018-08-23 00:53:00 UTC</t>
  </si>
  <si>
    <t>2018-08-23 01:10:08 UTC</t>
  </si>
  <si>
    <t>2018-08-29 16:26:40 UTC</t>
  </si>
  <si>
    <t>f114423a7de9ef07e6944ab372f261f3</t>
  </si>
  <si>
    <t>2018-05-22 18:35:59 UTC</t>
  </si>
  <si>
    <t>2018-05-23 02:38:41 UTC</t>
  </si>
  <si>
    <t>2018-06-07 12:38:20 UTC</t>
  </si>
  <si>
    <t>f6c9fe3ff737f5568e352b5b2afcf112</t>
  </si>
  <si>
    <t>2018-08-23 19:28:09 UTC</t>
  </si>
  <si>
    <t>2018-08-24 19:25:09 UTC</t>
  </si>
  <si>
    <t>2018-08-30 16:58:52 UTC</t>
  </si>
  <si>
    <t>fbd68bde483e90e5e14a0d0e608b907f</t>
  </si>
  <si>
    <t>2018-08-19 22:00:12 UTC</t>
  </si>
  <si>
    <t>2018-08-20 13:30:46 UTC</t>
  </si>
  <si>
    <t>2018-08-24 15:49:41 UTC</t>
  </si>
  <si>
    <t>fc54a67aa2c88278d6475185217dc47d</t>
  </si>
  <si>
    <t>2018-04-30 09:56:54 UTC</t>
  </si>
  <si>
    <t>2018-05-01 05:32:23 UTC</t>
  </si>
  <si>
    <t>2018-05-08 20:12:13 UTC</t>
  </si>
  <si>
    <t>e1628b041fbaf3d0df5f995d0ad91cbc</t>
  </si>
  <si>
    <t>2018-05-19 19:57:49 UTC</t>
  </si>
  <si>
    <t>2018-05-22 08:34:01 UTC</t>
  </si>
  <si>
    <t>2018-06-06 19:44:30 UTC</t>
  </si>
  <si>
    <t>64752052885225751d162ea92222d953</t>
  </si>
  <si>
    <t>2018-06-08 11:17:18 UTC</t>
  </si>
  <si>
    <t>2018-06-09 11:15:19 UTC</t>
  </si>
  <si>
    <t>2018-06-22 16:12:29 UTC</t>
  </si>
  <si>
    <t>59d926a10c7bbe3763d2ed1fe40afdd1</t>
  </si>
  <si>
    <t>furniture_living_room</t>
  </si>
  <si>
    <t>2018-07-06 22:48:36 UTC</t>
  </si>
  <si>
    <t>2018-07-11 03:45:36 UTC</t>
  </si>
  <si>
    <t>2018-07-25 15:22:05 UTC</t>
  </si>
  <si>
    <t>90551de7b2d0a7cae5254f30afd7b761</t>
  </si>
  <si>
    <t>2018-03-13 10:15:51 UTC</t>
  </si>
  <si>
    <t>2018-03-13 11:20:39 UTC</t>
  </si>
  <si>
    <t>2018-03-20 10:05:23 UTC</t>
  </si>
  <si>
    <t>dc9470b246bc5c83e5e72f1897971fcb</t>
  </si>
  <si>
    <t>2017-08-03 09:35:17 UTC</t>
  </si>
  <si>
    <t>2017-08-04 09:45:15 UTC</t>
  </si>
  <si>
    <t>2017-08-07 20:52:02 UTC</t>
  </si>
  <si>
    <t>123bd704aa690b51cf57438baef18a0f</t>
  </si>
  <si>
    <t>2018-03-01 11:14:52 UTC</t>
  </si>
  <si>
    <t>2018-03-01 11:31:08 UTC</t>
  </si>
  <si>
    <t>2018-03-27 04:28:41 UTC</t>
  </si>
  <si>
    <t>0627a80d6b5c65e9b212271f845e34da</t>
  </si>
  <si>
    <t>2017-10-30 22:57:51 UTC</t>
  </si>
  <si>
    <t>2017-11-01 03:31:16 UTC</t>
  </si>
  <si>
    <t>2017-12-15 02:55:01 UTC</t>
  </si>
  <si>
    <t>31daefda0897759a2dee9729dd9e057e</t>
  </si>
  <si>
    <t>2018-05-15 12:41:15 UTC</t>
  </si>
  <si>
    <t>2018-05-15 12:55:23 UTC</t>
  </si>
  <si>
    <t>2018-06-08 20:58:46 UTC</t>
  </si>
  <si>
    <t>953924bfb9b567973c9f02020eb17eab</t>
  </si>
  <si>
    <t>2018-05-13 21:46:24 UTC</t>
  </si>
  <si>
    <t>2018-05-13 22:13:44 UTC</t>
  </si>
  <si>
    <t>2018-06-07 19:56:31 UTC</t>
  </si>
  <si>
    <t>6bbd90ca863235a9127bcc432f30af08</t>
  </si>
  <si>
    <t>2018-05-22 13:46:56 UTC</t>
  </si>
  <si>
    <t>2018-05-22 13:55:34 UTC</t>
  </si>
  <si>
    <t>2018-05-28 14:28:28 UTC</t>
  </si>
  <si>
    <t>84ddfd4c559558c53b5a4c6765e49be8</t>
  </si>
  <si>
    <t>2018-08-09 21:31:52 UTC</t>
  </si>
  <si>
    <t>2018-08-09 21:44:52 UTC</t>
  </si>
  <si>
    <t>2018-08-13 22:35:48 UTC</t>
  </si>
  <si>
    <t>800447e795f2bcf1009e0b2a88d05bbe</t>
  </si>
  <si>
    <t>2018-05-16 17:20:12 UTC</t>
  </si>
  <si>
    <t>2018-05-18 01:35:20 UTC</t>
  </si>
  <si>
    <t>2018-05-21 15:06:45 UTC</t>
  </si>
  <si>
    <t>2b4b69b119c4446626f617bd54ff3147</t>
  </si>
  <si>
    <t>2017-09-05 18:28:30 UTC</t>
  </si>
  <si>
    <t>2017-09-05 18:44:08 UTC</t>
  </si>
  <si>
    <t>2017-09-19 21:43:03 UTC</t>
  </si>
  <si>
    <t>4ff9dbb3b682b9c1a8f93e22dce70106</t>
  </si>
  <si>
    <t>2017-09-02 11:32:54 UTC</t>
  </si>
  <si>
    <t>2017-09-02 11:45:22 UTC</t>
  </si>
  <si>
    <t>2017-09-12 18:37:37 UTC</t>
  </si>
  <si>
    <t>8333db5c98fd7edd209091180ed9ca44</t>
  </si>
  <si>
    <t>2017-11-09 22:23:13 UTC</t>
  </si>
  <si>
    <t>2017-11-09 22:35:34 UTC</t>
  </si>
  <si>
    <t>2017-11-14 19:54:31 UTC</t>
  </si>
  <si>
    <t>5a1c6fbb26d08c5385bc4b9b066f2bca</t>
  </si>
  <si>
    <t>2018-04-27 17:33:30 UTC</t>
  </si>
  <si>
    <t>2018-04-27 17:51:42 UTC</t>
  </si>
  <si>
    <t>2018-05-14 15:57:48 UTC</t>
  </si>
  <si>
    <t>d69c7c969d600368c5f533b188e402eb</t>
  </si>
  <si>
    <t>2018-05-03 23:07:39 UTC</t>
  </si>
  <si>
    <t>2018-05-05 03:10:29 UTC</t>
  </si>
  <si>
    <t>2018-05-28 17:43:03 UTC</t>
  </si>
  <si>
    <t>f4f6d2dc1682493a4359683682ab4a33</t>
  </si>
  <si>
    <t>2018-04-30 20:52:03 UTC</t>
  </si>
  <si>
    <t>2018-05-01 03:15:38 UTC</t>
  </si>
  <si>
    <t>2018-05-21 19:25:36 UTC</t>
  </si>
  <si>
    <t>49843e531464ed9b7fd3024c336faed8</t>
  </si>
  <si>
    <t>2018-03-06 15:30:55 UTC</t>
  </si>
  <si>
    <t>2018-03-07 02:49:15 UTC</t>
  </si>
  <si>
    <t>2018-03-14 23:18:53 UTC</t>
  </si>
  <si>
    <t>6e37d33226a8c50b397a7a334bcfd8f4</t>
  </si>
  <si>
    <t>2018-03-18 21:43:23 UTC</t>
  </si>
  <si>
    <t>2018-04-06 02:45:16 UTC</t>
  </si>
  <si>
    <t>d801ba7b9484d3de19c2c002d5c668ce</t>
  </si>
  <si>
    <t>2018-06-14 16:01:55 UTC</t>
  </si>
  <si>
    <t>2018-06-14 16:19:23 UTC</t>
  </si>
  <si>
    <t>2018-06-20 13:58:29 UTC</t>
  </si>
  <si>
    <t>82e4f033f60598903866557d89c9c042</t>
  </si>
  <si>
    <t>2016-10-08 10:26:41 UTC</t>
  </si>
  <si>
    <t>2016-10-08 11:02:40 UTC</t>
  </si>
  <si>
    <t>2016-10-28 14:11:26 UTC</t>
  </si>
  <si>
    <t>2016-12-14 00:00:00 UTC</t>
  </si>
  <si>
    <t>035ab6fc3b7f9d16f714a337ee63b7be</t>
  </si>
  <si>
    <t>2017-01-23 23:36:55 UTC</t>
  </si>
  <si>
    <t>2017-01-24 10:25:17 UTC</t>
  </si>
  <si>
    <t>2017-02-07 12:15:45 UTC</t>
  </si>
  <si>
    <t>df6b027b8ccc733f264b64dd4f6de13a</t>
  </si>
  <si>
    <t>2017-12-07 16:22:40 UTC</t>
  </si>
  <si>
    <t>2017-12-07 16:35:25 UTC</t>
  </si>
  <si>
    <t>2017-12-20 19:42:29 UTC</t>
  </si>
  <si>
    <t>d2975b514d409e2944d8d63ec7156292</t>
  </si>
  <si>
    <t>2017-12-12 14:49:05 UTC</t>
  </si>
  <si>
    <t>2017-12-12 14:58:24 UTC</t>
  </si>
  <si>
    <t>2018-01-09 20:44:53 UTC</t>
  </si>
  <si>
    <t>b8a4cbf978ddb7ef0264c480a122329f</t>
  </si>
  <si>
    <t>2017-01-27 11:36:22 UTC</t>
  </si>
  <si>
    <t>2017-01-27 11:55:47 UTC</t>
  </si>
  <si>
    <t>2017-01-31 11:57:36 UTC</t>
  </si>
  <si>
    <t>2017-02-21 00:00:00 UTC</t>
  </si>
  <si>
    <t>ce8d55aa1c206156fde37e062c716ea2</t>
  </si>
  <si>
    <t>2018-03-09 19:19:24 UTC</t>
  </si>
  <si>
    <t>2018-03-09 21:10:31 UTC</t>
  </si>
  <si>
    <t>2018-03-14 20:56:53 UTC</t>
  </si>
  <si>
    <t>b523ce1995c46d7ad970da56cbf867e1</t>
  </si>
  <si>
    <t>2018-07-20 09:26:27 UTC</t>
  </si>
  <si>
    <t>2018-07-20 09:43:42 UTC</t>
  </si>
  <si>
    <t>2018-08-06 18:48:52 UTC</t>
  </si>
  <si>
    <t>a1d38c97444889282dcb16502b3a8686</t>
  </si>
  <si>
    <t>2018-08-07 21:44:50 UTC</t>
  </si>
  <si>
    <t>2018-08-07 21:55:22 UTC</t>
  </si>
  <si>
    <t>2018-08-13 18:16:31 UTC</t>
  </si>
  <si>
    <t>746327966e37217c499ecfb3caedf658</t>
  </si>
  <si>
    <t>2018-02-14 14:29:32 UTC</t>
  </si>
  <si>
    <t>2018-02-14 14:47:56 UTC</t>
  </si>
  <si>
    <t>2018-03-02 19:51:31 UTC</t>
  </si>
  <si>
    <t>2fddf9110bbf99715a7cde5f8da13faf</t>
  </si>
  <si>
    <t>2018-05-05 23:54:00 UTC</t>
  </si>
  <si>
    <t>2018-05-06 00:14:24 UTC</t>
  </si>
  <si>
    <t>2018-06-07 21:22:39 UTC</t>
  </si>
  <si>
    <t>8a1f37725eebf19474556726f014f72d</t>
  </si>
  <si>
    <t>2017-05-08 17:30:15 UTC</t>
  </si>
  <si>
    <t>2017-05-08 17:42:41 UTC</t>
  </si>
  <si>
    <t>2017-05-22 16:05:19 UTC</t>
  </si>
  <si>
    <t>f726de924d4419207ba2ba5f81608a24</t>
  </si>
  <si>
    <t>2017-10-29 13:42:54 UTC</t>
  </si>
  <si>
    <t>2017-10-31 04:15:27 UTC</t>
  </si>
  <si>
    <t>2017-11-09 20:51:39 UTC</t>
  </si>
  <si>
    <t>0a6941f89f53dc1f622f877b23601ed7</t>
  </si>
  <si>
    <t>2018-06-03 10:45:31 UTC</t>
  </si>
  <si>
    <t>2018-06-03 10:55:20 UTC</t>
  </si>
  <si>
    <t>2018-06-08 00:38:26 UTC</t>
  </si>
  <si>
    <t>b0220dd81253d8ca2c9dd8be8caf49b5</t>
  </si>
  <si>
    <t>2017-03-24 06:12:05 UTC</t>
  </si>
  <si>
    <t>2017-03-25 02:33:45 UTC</t>
  </si>
  <si>
    <t>2017-04-17 08:06:51 UTC</t>
  </si>
  <si>
    <t>2017-05-05 00:00:00 UTC</t>
  </si>
  <si>
    <t>13d06edeb94fa2372f6ec6fe8a5a5345</t>
  </si>
  <si>
    <t>2017-05-25 17:22:08 UTC</t>
  </si>
  <si>
    <t>2017-05-27 02:50:16 UTC</t>
  </si>
  <si>
    <t>2017-06-05 11:57:54 UTC</t>
  </si>
  <si>
    <t>2adb88df15a33d97f2990e59b1745820</t>
  </si>
  <si>
    <t>2018-06-17 21:02:33 UTC</t>
  </si>
  <si>
    <t>2018-06-17 21:15:24 UTC</t>
  </si>
  <si>
    <t>2018-06-27 18:05:07 UTC</t>
  </si>
  <si>
    <t>3e1c06f2560af40104080f8790989a33</t>
  </si>
  <si>
    <t>2018-05-09 19:41:34 UTC</t>
  </si>
  <si>
    <t>2018-05-09 19:55:27 UTC</t>
  </si>
  <si>
    <t>2018-05-18 22:16:56 UTC</t>
  </si>
  <si>
    <t>3fd7b46e6db1b2d7094ad6a73685ccc5</t>
  </si>
  <si>
    <t>2018-03-13 09:55:40 UTC</t>
  </si>
  <si>
    <t>2018-03-15 03:10:10 UTC</t>
  </si>
  <si>
    <t>2018-04-13 14:32:48 UTC</t>
  </si>
  <si>
    <t>7621d265cbcc87d4845818b256ac193e</t>
  </si>
  <si>
    <t>2018-06-03 12:00:29 UTC</t>
  </si>
  <si>
    <t>2018-06-03 12:15:18 UTC</t>
  </si>
  <si>
    <t>2018-06-12 20:58:33 UTC</t>
  </si>
  <si>
    <t>8f896313326eb7ff2740ec77ce78df4b</t>
  </si>
  <si>
    <t>2018-05-25 11:46:03 UTC</t>
  </si>
  <si>
    <t>2018-05-25 11:55:19 UTC</t>
  </si>
  <si>
    <t>2018-06-08 00:18:41 UTC</t>
  </si>
  <si>
    <t>a506759d63f2c17a9d2120c780f7e8f5</t>
  </si>
  <si>
    <t>2018-04-24 17:27:51 UTC</t>
  </si>
  <si>
    <t>2018-04-24 19:10:11 UTC</t>
  </si>
  <si>
    <t>2018-04-30 16:14:45 UTC</t>
  </si>
  <si>
    <t>d97c11eb9b8f2f16f9b40432c070c8d3</t>
  </si>
  <si>
    <t>2018-06-25 22:45:12 UTC</t>
  </si>
  <si>
    <t>2018-06-26 00:33:22 UTC</t>
  </si>
  <si>
    <t>2018-07-03 16:58:48 UTC</t>
  </si>
  <si>
    <t>dbf4e3f97023c5490b058fba8b675191</t>
  </si>
  <si>
    <t>2018-04-20 10:02:43 UTC</t>
  </si>
  <si>
    <t>2018-04-20 10:15:19 UTC</t>
  </si>
  <si>
    <t>2018-05-02 20:22:04 UTC</t>
  </si>
  <si>
    <t>837d1f8cf82a0c97441b80b64d287b94</t>
  </si>
  <si>
    <t>2018-03-20 10:14:57 UTC</t>
  </si>
  <si>
    <t>2018-03-21 02:48:59 UTC</t>
  </si>
  <si>
    <t>2018-04-03 22:58:34 UTC</t>
  </si>
  <si>
    <t>7a3b1ac379d3a8db0d2a257e0148d133</t>
  </si>
  <si>
    <t>2017-04-16 18:34:40 UTC</t>
  </si>
  <si>
    <t>2017-04-18 04:32:18 UTC</t>
  </si>
  <si>
    <t>2017-04-27 14:38:58 UTC</t>
  </si>
  <si>
    <t>b714825751e17269c60b3d2291e85026</t>
  </si>
  <si>
    <t>2017-04-22 14:14:16 UTC</t>
  </si>
  <si>
    <t>2017-04-22 14:30:11 UTC</t>
  </si>
  <si>
    <t>2017-05-09 09:08:00 UTC</t>
  </si>
  <si>
    <t>2c51c4240b040878ccc14a715bd52b0c</t>
  </si>
  <si>
    <t>2017-03-21 09:40:36 UTC</t>
  </si>
  <si>
    <t>2017-03-30 13:47:06 UTC</t>
  </si>
  <si>
    <t>2017-04-28 00:00:00 UTC</t>
  </si>
  <si>
    <t>a04639b53f2cbd1f77b63ed44168566e</t>
  </si>
  <si>
    <t>2017-04-16 22:01:47 UTC</t>
  </si>
  <si>
    <t>2017-04-18 04:11:02 UTC</t>
  </si>
  <si>
    <t>2017-04-28 10:35:38 UTC</t>
  </si>
  <si>
    <t>c78b7d2ec9206abfd9d1853a97deaa07</t>
  </si>
  <si>
    <t>2017-04-22 22:48:28 UTC</t>
  </si>
  <si>
    <t>2017-04-22 23:01:29 UTC</t>
  </si>
  <si>
    <t>2017-05-03 12:32:50 UTC</t>
  </si>
  <si>
    <t>d53709cd2507666542fcf8f6120b99f0</t>
  </si>
  <si>
    <t>2017-02-08 23:17:10 UTC</t>
  </si>
  <si>
    <t>2017-02-10 02:43:09 UTC</t>
  </si>
  <si>
    <t>2017-03-02 07:23:39 UTC</t>
  </si>
  <si>
    <t>d687704e16072248fd77450d3d4b70d6</t>
  </si>
  <si>
    <t>2017-04-29 19:29:16 UTC</t>
  </si>
  <si>
    <t>2017-04-29 19:42:58 UTC</t>
  </si>
  <si>
    <t>2017-05-20 07:36:55 UTC</t>
  </si>
  <si>
    <t>41b0e2a8a395c2cce94ad53fca46cf23</t>
  </si>
  <si>
    <t>2018-06-18 17:35:29 UTC</t>
  </si>
  <si>
    <t>2018-06-18 18:02:44 UTC</t>
  </si>
  <si>
    <t>2018-07-05 19:47:26 UTC</t>
  </si>
  <si>
    <t>5f968bf751ef3bf1bdcd3a675b10b6a2</t>
  </si>
  <si>
    <t>2017-09-02 16:17:01 UTC</t>
  </si>
  <si>
    <t>2017-09-05 04:24:19 UTC</t>
  </si>
  <si>
    <t>2017-09-19 13:32:35 UTC</t>
  </si>
  <si>
    <t>4a9a9d64ccb1bbcb0db6634dbfae10d6</t>
  </si>
  <si>
    <t>2017-09-04 11:07:37 UTC</t>
  </si>
  <si>
    <t>2017-09-04 11:24:24 UTC</t>
  </si>
  <si>
    <t>2017-09-12 03:44:57 UTC</t>
  </si>
  <si>
    <t>f294439a6719ccac91b6e2f25088dd1c</t>
  </si>
  <si>
    <t>2018-08-14 11:25:54 UTC</t>
  </si>
  <si>
    <t>2018-08-14 11:50:51 UTC</t>
  </si>
  <si>
    <t>2018-08-21 17:21:20 UTC</t>
  </si>
  <si>
    <t>63ad1c833ae5ad87b55b35ceacb7921b</t>
  </si>
  <si>
    <t>2017-11-09 12:13:09 UTC</t>
  </si>
  <si>
    <t>2017-11-09 12:31:00 UTC</t>
  </si>
  <si>
    <t>2017-11-16 20:34:29 UTC</t>
  </si>
  <si>
    <t>af209eb4f7a3bd965aced8fe559ccd3b</t>
  </si>
  <si>
    <t>2017-09-09 20:06:48 UTC</t>
  </si>
  <si>
    <t>2017-09-09 20:23:29 UTC</t>
  </si>
  <si>
    <t>2017-09-22 13:07:04 UTC</t>
  </si>
  <si>
    <t>4ca4a1922b582950b25cce6e7ef34315</t>
  </si>
  <si>
    <t>2017-10-26 15:43:23 UTC</t>
  </si>
  <si>
    <t>2017-10-26 15:56:25 UTC</t>
  </si>
  <si>
    <t>2017-10-30 13:48:01 UTC</t>
  </si>
  <si>
    <t>a5d15a04b449d50c1c003aa310e67649</t>
  </si>
  <si>
    <t>2018-08-11 16:13:27 UTC</t>
  </si>
  <si>
    <t>2018-08-11 16:25:10 UTC</t>
  </si>
  <si>
    <t>2018-08-29 17:24:43 UTC</t>
  </si>
  <si>
    <t>2018-09-28 00:00:00 UTC</t>
  </si>
  <si>
    <t>210815e915694747f4d7f75010d5a665</t>
  </si>
  <si>
    <t>2018-04-18 18:58:54 UTC</t>
  </si>
  <si>
    <t>2018-04-18 19:12:57 UTC</t>
  </si>
  <si>
    <t>2018-06-08 16:53:49 UTC</t>
  </si>
  <si>
    <t>4b673ab5e166be0e06ffbac98732264b</t>
  </si>
  <si>
    <t>2018-08-13 16:28:15 UTC</t>
  </si>
  <si>
    <t>2018-08-15 03:25:17 UTC</t>
  </si>
  <si>
    <t>2018-08-28 22:14:32 UTC</t>
  </si>
  <si>
    <t>f47934b85de99a093567443e2eada0ef</t>
  </si>
  <si>
    <t>2018-05-16 21:08:44 UTC</t>
  </si>
  <si>
    <t>2018-05-16 21:35:47 UTC</t>
  </si>
  <si>
    <t>2018-05-22 17:39:45 UTC</t>
  </si>
  <si>
    <t>0e7a11a73554ebd7fa1de70d50b75285</t>
  </si>
  <si>
    <t>2018-03-30 05:48:12 UTC</t>
  </si>
  <si>
    <t>2018-03-30 07:07:34 UTC</t>
  </si>
  <si>
    <t>2018-04-09 17:59:24 UTC</t>
  </si>
  <si>
    <t>146ee0d0528dc62bebbd50fe53f2ec43</t>
  </si>
  <si>
    <t>2018-07-18 17:18:58 UTC</t>
  </si>
  <si>
    <t>2018-07-19 02:55:15 UTC</t>
  </si>
  <si>
    <t>2018-08-03 23:26:44 UTC</t>
  </si>
  <si>
    <t>a2aae14e6eb568f6c2f82c7cc1d5e0f2</t>
  </si>
  <si>
    <t>2017-03-18 21:58:15 UTC</t>
  </si>
  <si>
    <t>2017-03-30 16:05:32 UTC</t>
  </si>
  <si>
    <t>2017-04-12 00:00:00 UTC</t>
  </si>
  <si>
    <t>e726c0e987fd6d15b61c7effe28bde27</t>
  </si>
  <si>
    <t>2018-05-13 21:29:49 UTC</t>
  </si>
  <si>
    <t>2018-05-13 21:52:27 UTC</t>
  </si>
  <si>
    <t>2018-05-16 21:10:54 UTC</t>
  </si>
  <si>
    <t>abdc23d84a4a4a01070f271f0c2917c0</t>
  </si>
  <si>
    <t>2017-04-04 05:57:10 UTC</t>
  </si>
  <si>
    <t>2017-04-04 06:15:34 UTC</t>
  </si>
  <si>
    <t>2017-04-13 12:08:45 UTC</t>
  </si>
  <si>
    <t>0f7d5acc75cb241f4756f0e318fa67d8</t>
  </si>
  <si>
    <t>2018-03-12 17:09:43 UTC</t>
  </si>
  <si>
    <t>2018-03-13 09:51:06 UTC</t>
  </si>
  <si>
    <t>2018-03-27 15:36:38 UTC</t>
  </si>
  <si>
    <t>64041309de8b56af89aa23c98870eb93</t>
  </si>
  <si>
    <t>2018-06-01 22:24:11 UTC</t>
  </si>
  <si>
    <t>2018-06-01 22:51:24 UTC</t>
  </si>
  <si>
    <t>2018-06-12 20:03:55 UTC</t>
  </si>
  <si>
    <t>f6cf807a05566571a2781deb6a223094</t>
  </si>
  <si>
    <t>2017-05-18 23:40:12 UTC</t>
  </si>
  <si>
    <t>2017-05-19 01:25:14 UTC</t>
  </si>
  <si>
    <t>2017-05-30 13:10:50 UTC</t>
  </si>
  <si>
    <t>72ac5a7945d55c3fd45160f365353fae</t>
  </si>
  <si>
    <t>2018-08-05 22:49:54 UTC</t>
  </si>
  <si>
    <t>2018-08-08 03:30:22 UTC</t>
  </si>
  <si>
    <t>2018-08-22 00:03:31 UTC</t>
  </si>
  <si>
    <t>b01875821b8dcb6abc61776f0f971bce</t>
  </si>
  <si>
    <t>2017-11-24 21:55:22 UTC</t>
  </si>
  <si>
    <t>2017-11-25 01:31:43 UTC</t>
  </si>
  <si>
    <t>2017-12-01 21:11:40 UTC</t>
  </si>
  <si>
    <t>588e9a3844482484a31e604c2767b82f</t>
  </si>
  <si>
    <t>2018-03-24 21:50:02 UTC</t>
  </si>
  <si>
    <t>2018-03-27 04:10:23 UTC</t>
  </si>
  <si>
    <t>2018-04-05 20:56:33 UTC</t>
  </si>
  <si>
    <t>724510eaec5c0c1973df8699c23cef4e</t>
  </si>
  <si>
    <t>2018-04-17 14:49:59 UTC</t>
  </si>
  <si>
    <t>2018-04-19 02:51:38 UTC</t>
  </si>
  <si>
    <t>2018-05-04 16:36:37 UTC</t>
  </si>
  <si>
    <t>09b457f1152126535a2e7d4a3b73ff6f</t>
  </si>
  <si>
    <t>2018-01-02 16:17:41 UTC</t>
  </si>
  <si>
    <t>2018-01-04 05:14:12 UTC</t>
  </si>
  <si>
    <t>2018-01-05 17:07:30 UTC</t>
  </si>
  <si>
    <t>ff96ea4ad10c612930198ecb923eb7a9</t>
  </si>
  <si>
    <t>2017-09-25 21:38:16 UTC</t>
  </si>
  <si>
    <t>2017-09-25 21:49:53 UTC</t>
  </si>
  <si>
    <t>2017-09-27 16:14:07 UTC</t>
  </si>
  <si>
    <t>0661cdf16c55936467e8d8c561e50730</t>
  </si>
  <si>
    <t>2018-08-12 10:49:23 UTC</t>
  </si>
  <si>
    <t>2018-08-12 11:04:22 UTC</t>
  </si>
  <si>
    <t>2018-08-25 17:18:00 UTC</t>
  </si>
  <si>
    <t>9dec900f8c20ecbaefa8e27242060a67</t>
  </si>
  <si>
    <t>2018-02-28 12:54:01 UTC</t>
  </si>
  <si>
    <t>2018-02-28 13:10:18 UTC</t>
  </si>
  <si>
    <t>2018-03-26 23:38:57 UTC</t>
  </si>
  <si>
    <t>c76851af7999b8aa431fe982f3fd1126</t>
  </si>
  <si>
    <t>2018-01-04 09:12:03 UTC</t>
  </si>
  <si>
    <t>2018-01-05 02:37:57 UTC</t>
  </si>
  <si>
    <t>2018-01-12 23:25:12 UTC</t>
  </si>
  <si>
    <t>789eec4aa6c40d54f13b10fda63ed34e</t>
  </si>
  <si>
    <t>2017-08-06 15:06:19 UTC</t>
  </si>
  <si>
    <t>2017-08-06 15:43:06 UTC</t>
  </si>
  <si>
    <t>2017-08-21 19:15:18 UTC</t>
  </si>
  <si>
    <t>53e0f6555268ce0f38604a0e81e774b3</t>
  </si>
  <si>
    <t>2018-07-10 19:51:24 UTC</t>
  </si>
  <si>
    <t>2018-07-12 03:06:12 UTC</t>
  </si>
  <si>
    <t>2018-07-24 16:51:23 UTC</t>
  </si>
  <si>
    <t>22c05027bd97d6cf4376df52e0a7e5a2</t>
  </si>
  <si>
    <t>2018-05-08 09:32:19 UTC</t>
  </si>
  <si>
    <t>2018-05-08 09:50:38 UTC</t>
  </si>
  <si>
    <t>2018-05-18 16:25:04 UTC</t>
  </si>
  <si>
    <t>fffb2ef8874127f75b52b643880fd7e0</t>
  </si>
  <si>
    <t>2018-03-30 15:36:49 UTC</t>
  </si>
  <si>
    <t>2018-04-03 05:08:33 UTC</t>
  </si>
  <si>
    <t>2018-04-16 16:56:38 UTC</t>
  </si>
  <si>
    <t>16848e3116ca4e2beaf0e680d166e8b1</t>
  </si>
  <si>
    <t>2018-05-07 02:24:36 UTC</t>
  </si>
  <si>
    <t>2018-05-08 04:54:01 UTC</t>
  </si>
  <si>
    <t>2018-05-10 19:16:45 UTC</t>
  </si>
  <si>
    <t>50fe82ce977520094518dd8618d7331a</t>
  </si>
  <si>
    <t>2018-05-24 18:32:11 UTC</t>
  </si>
  <si>
    <t>2018-05-24 18:54:28 UTC</t>
  </si>
  <si>
    <t>2018-05-28 17:24:48 UTC</t>
  </si>
  <si>
    <t>73c8476a5145125bb535e946a6192bb1</t>
  </si>
  <si>
    <t>2017-02-11 23:23:22 UTC</t>
  </si>
  <si>
    <t>2017-02-11 23:32:10 UTC</t>
  </si>
  <si>
    <t>2017-02-16 15:28:58 UTC</t>
  </si>
  <si>
    <t>928c14eb3a12d1f6f3bcf8e92c5da97d</t>
  </si>
  <si>
    <t>2017-03-24 00:51:32 UTC</t>
  </si>
  <si>
    <t>2017-03-25 01:05:34 UTC</t>
  </si>
  <si>
    <t>2017-04-03 10:47:31 UTC</t>
  </si>
  <si>
    <t>40235388677ff26c877371597c5fd116</t>
  </si>
  <si>
    <t>2017-03-09 23:18:02 UTC</t>
  </si>
  <si>
    <t>2017-03-14 07:47:33 UTC</t>
  </si>
  <si>
    <t>5f394a518be2ad94a231713d3a84ab39</t>
  </si>
  <si>
    <t>2017-03-16 21:46:51 UTC</t>
  </si>
  <si>
    <t>2017-03-20 09:41:56 UTC</t>
  </si>
  <si>
    <t>acce194856392f074dbf9dada14d8d82</t>
  </si>
  <si>
    <t>2018-06-04 00:00:13 UTC</t>
  </si>
  <si>
    <t>2018-06-05 00:35:10 UTC</t>
  </si>
  <si>
    <t>2018-06-16 15:20:55 UTC</t>
  </si>
  <si>
    <t>fe583f15d230c8ef63b9c1e8053a5240</t>
  </si>
  <si>
    <t>2017-10-29 11:59:16 UTC</t>
  </si>
  <si>
    <t>2017-10-29 12:10:20 UTC</t>
  </si>
  <si>
    <t>2017-11-13 17:37:39 UTC</t>
  </si>
  <si>
    <t>4197f94f8bddd171804b1360fa78d368</t>
  </si>
  <si>
    <t>2018-07-19 16:24:20 UTC</t>
  </si>
  <si>
    <t>2018-07-19 16:35:20 UTC</t>
  </si>
  <si>
    <t>2018-07-26 11:41:56 UTC</t>
  </si>
  <si>
    <t>1d1eef34606d3f029ac9f5a9fa8a87bc</t>
  </si>
  <si>
    <t>2018-01-16 13:39:20 UTC</t>
  </si>
  <si>
    <t>2018-01-17 03:35:49 UTC</t>
  </si>
  <si>
    <t>2018-02-05 18:58:52 UTC</t>
  </si>
  <si>
    <t>3e5415498bda7e14dbee2bbd9a038348</t>
  </si>
  <si>
    <t>2018-01-22 10:51:52 UTC</t>
  </si>
  <si>
    <t>2018-01-22 14:53:14 UTC</t>
  </si>
  <si>
    <t>2018-02-02 00:51:20 UTC</t>
  </si>
  <si>
    <t>7d52b962726f481292e1faae3fcb31d6</t>
  </si>
  <si>
    <t>2017-12-14 13:29:50 UTC</t>
  </si>
  <si>
    <t>2017-12-16 13:32:17 UTC</t>
  </si>
  <si>
    <t>2018-01-05 21:59:17 UTC</t>
  </si>
  <si>
    <t>9056740c184b71423eeb08f38af4b3e9</t>
  </si>
  <si>
    <t>2018-01-15 13:10:01 UTC</t>
  </si>
  <si>
    <t>2018-01-16 04:31:04 UTC</t>
  </si>
  <si>
    <t>2018-01-29 19:38:30 UTC</t>
  </si>
  <si>
    <t>a0276ec686c0ea314da1e9da49e8a46a</t>
  </si>
  <si>
    <t>2018-02-12 17:31:43 UTC</t>
  </si>
  <si>
    <t>2018-02-12 17:47:54 UTC</t>
  </si>
  <si>
    <t>2018-03-08 23:37:25 UTC</t>
  </si>
  <si>
    <t>50cb20f783b26639e858a27798b315b6</t>
  </si>
  <si>
    <t>2018-08-11 13:00:33 UTC</t>
  </si>
  <si>
    <t>2018-08-11 13:10:12 UTC</t>
  </si>
  <si>
    <t>2018-08-21 20:58:32 UTC</t>
  </si>
  <si>
    <t>cc2999bc678cab0949b90c4759d7a284</t>
  </si>
  <si>
    <t>2017-07-05 07:54:13 UTC</t>
  </si>
  <si>
    <t>2017-07-05 17:36:24 UTC</t>
  </si>
  <si>
    <t>2017-07-18 16:52:30 UTC</t>
  </si>
  <si>
    <t>4a30a8067bca018fab5817eb471ac44f</t>
  </si>
  <si>
    <t>2018-02-22 14:25:14 UTC</t>
  </si>
  <si>
    <t>2018-02-23 09:35:39 UTC</t>
  </si>
  <si>
    <t>2018-03-22 22:12:09 UTC</t>
  </si>
  <si>
    <t>08c94cca559ddccd243fc551e088b856</t>
  </si>
  <si>
    <t>2018-07-19 10:17:21 UTC</t>
  </si>
  <si>
    <t>2018-07-19 10:30:11 UTC</t>
  </si>
  <si>
    <t>2018-07-31 15:42:55 UTC</t>
  </si>
  <si>
    <t>e19e0055828458457bb47794c262b00e</t>
  </si>
  <si>
    <t>2017-07-14 17:02:17 UTC</t>
  </si>
  <si>
    <t>2017-07-18 05:50:17 UTC</t>
  </si>
  <si>
    <t>2017-07-22 14:05:01 UTC</t>
  </si>
  <si>
    <t>fbe00a3fcc28965ba29bbe674f7672e6</t>
  </si>
  <si>
    <t>2017-08-25 11:14:44 UTC</t>
  </si>
  <si>
    <t>2017-08-25 11:30:10 UTC</t>
  </si>
  <si>
    <t>2017-08-30 23:56:10 UTC</t>
  </si>
  <si>
    <t>a383762bd79949e1b34878460042cd23</t>
  </si>
  <si>
    <t>2018-03-31 21:18:49 UTC</t>
  </si>
  <si>
    <t>2018-03-31 21:35:09 UTC</t>
  </si>
  <si>
    <t>2018-04-21 01:38:20 UTC</t>
  </si>
  <si>
    <t>008a1b3db2a8bf63418c2cf7c7f494b1</t>
  </si>
  <si>
    <t>2018-04-02 09:33:25 UTC</t>
  </si>
  <si>
    <t>2018-04-02 09:48:39 UTC</t>
  </si>
  <si>
    <t>2018-05-03 16:11:53 UTC</t>
  </si>
  <si>
    <t>7f6869a3fd153355d77a58638035dc64</t>
  </si>
  <si>
    <t>2018-05-10 01:45:06 UTC</t>
  </si>
  <si>
    <t>2018-05-10 02:16:09 UTC</t>
  </si>
  <si>
    <t>2018-05-18 14:18:38 UTC</t>
  </si>
  <si>
    <t>a74fafc20413a7a0f1035a1b9d22d687</t>
  </si>
  <si>
    <t>2018-07-18 11:01:57 UTC</t>
  </si>
  <si>
    <t>2018-07-18 11:25:20 UTC</t>
  </si>
  <si>
    <t>2018-08-01 13:51:05 UTC</t>
  </si>
  <si>
    <t>2c476f0148a99ce31bffe7659e5aaf4d</t>
  </si>
  <si>
    <t>2017-04-11 15:22:25 UTC</t>
  </si>
  <si>
    <t>2017-04-13 02:42:35 UTC</t>
  </si>
  <si>
    <t>2017-05-11 09:24:00 UTC</t>
  </si>
  <si>
    <t>3c9009e712f443adfdc5f85fd157d09e</t>
  </si>
  <si>
    <t>2017-05-04 13:27:17 UTC</t>
  </si>
  <si>
    <t>2017-05-04 13:35:23 UTC</t>
  </si>
  <si>
    <t>2017-05-15 14:33:41 UTC</t>
  </si>
  <si>
    <t>2017-06-06 00:00:00 UTC</t>
  </si>
  <si>
    <t>9b8254228cafa6a7e497fc21d7268c05</t>
  </si>
  <si>
    <t>2017-04-30 22:41:45 UTC</t>
  </si>
  <si>
    <t>2017-05-03 11:15:39 UTC</t>
  </si>
  <si>
    <t>2017-05-11 16:04:28 UTC</t>
  </si>
  <si>
    <t>d756d977405b47db7635ff6c50a6e6a5</t>
  </si>
  <si>
    <t>2017-05-04 07:07:04 UTC</t>
  </si>
  <si>
    <t>2017-05-04 07:15:13 UTC</t>
  </si>
  <si>
    <t>2017-06-01 16:32:56 UTC</t>
  </si>
  <si>
    <t>767b2efce04a94d04de4e4e79ce6acbc</t>
  </si>
  <si>
    <t>2017-06-30 14:38:26 UTC</t>
  </si>
  <si>
    <t>2017-06-30 14:50:16 UTC</t>
  </si>
  <si>
    <t>2017-07-27 14:48:01 UTC</t>
  </si>
  <si>
    <t>68be1c52f0c662cedbe21ca137ca77fe</t>
  </si>
  <si>
    <t>2018-01-25 09:22:50 UTC</t>
  </si>
  <si>
    <t>2018-01-25 09:36:27 UTC</t>
  </si>
  <si>
    <t>2018-02-16 18:32:32 UTC</t>
  </si>
  <si>
    <t>60fedd48f279e3f0ce27e48d6d7b895d</t>
  </si>
  <si>
    <t>2018-05-15 20:12:04 UTC</t>
  </si>
  <si>
    <t>2018-05-15 20:33:13 UTC</t>
  </si>
  <si>
    <t>2018-06-13 22:32:16 UTC</t>
  </si>
  <si>
    <t>41bf1169cb9e21c201df1aedbcdb6b1f</t>
  </si>
  <si>
    <t>2017-02-08 17:25:18 UTC</t>
  </si>
  <si>
    <t>2017-02-08 17:35:13 UTC</t>
  </si>
  <si>
    <t>2017-02-15 10:24:53 UTC</t>
  </si>
  <si>
    <t>13d936efcc1a197d00449039d86a442a</t>
  </si>
  <si>
    <t>2018-04-20 16:33:24 UTC</t>
  </si>
  <si>
    <t>2018-04-24 17:27:48 UTC</t>
  </si>
  <si>
    <t>2018-05-04 00:32:55 UTC</t>
  </si>
  <si>
    <t>cc101c96c9b05fb5b3ed39f35a15995f</t>
  </si>
  <si>
    <t>2018-06-15 07:06:19 UTC</t>
  </si>
  <si>
    <t>2018-06-18 11:02:23 UTC</t>
  </si>
  <si>
    <t>2018-06-25 23:03:51 UTC</t>
  </si>
  <si>
    <t>4a4ed9ed7922304a569ed850baba99c6</t>
  </si>
  <si>
    <t>2018-03-08 21:36:23 UTC</t>
  </si>
  <si>
    <t>2018-03-08 23:24:42 UTC</t>
  </si>
  <si>
    <t>2018-03-23 19:22:54 UTC</t>
  </si>
  <si>
    <t>f980b4aacdad5bd8d7ff107f2dfa4a25</t>
  </si>
  <si>
    <t>2018-03-12 15:45:00 UTC</t>
  </si>
  <si>
    <t>2018-03-12 16:13:05 UTC</t>
  </si>
  <si>
    <t>2018-03-29 14:54:35 UTC</t>
  </si>
  <si>
    <t>2d8a0bc4abbb7bbb3a420f2219f02f93</t>
  </si>
  <si>
    <t>2018-06-22 21:39:34 UTC</t>
  </si>
  <si>
    <t>2018-06-22 21:58:43 UTC</t>
  </si>
  <si>
    <t>2018-06-29 17:41:09 UTC</t>
  </si>
  <si>
    <t>44ce5b2db8d5cdec03361d95f88fb2eb</t>
  </si>
  <si>
    <t>2018-04-23 16:19:36 UTC</t>
  </si>
  <si>
    <t>2018-04-24 17:44:00 UTC</t>
  </si>
  <si>
    <t>2018-04-30 21:33:00 UTC</t>
  </si>
  <si>
    <t>56b0a761e8e5b8fa1ac43fb1dfb8ad3e</t>
  </si>
  <si>
    <t>2018-05-01 23:24:15 UTC</t>
  </si>
  <si>
    <t>2018-05-02 18:31:29 UTC</t>
  </si>
  <si>
    <t>2018-05-16 17:11:23 UTC</t>
  </si>
  <si>
    <t>f83a0ce66c457dfdf564dafa364ae1d4</t>
  </si>
  <si>
    <t>2018-08-23 10:25:47 UTC</t>
  </si>
  <si>
    <t>2018-08-24 10:36:32 UTC</t>
  </si>
  <si>
    <t>2018-08-29 19:19:31 UTC</t>
  </si>
  <si>
    <t>9dcbd46c5a3e06200e1f5005ccfbdf6f</t>
  </si>
  <si>
    <t>2018-04-10 00:26:59 UTC</t>
  </si>
  <si>
    <t>2018-04-11 09:11:58 UTC</t>
  </si>
  <si>
    <t>2018-04-27 20:56:41 UTC</t>
  </si>
  <si>
    <t>2fc4990b9de2806b1e361d39937c113c</t>
  </si>
  <si>
    <t>2018-04-05 21:41:17 UTC</t>
  </si>
  <si>
    <t>2018-04-05 21:55:15 UTC</t>
  </si>
  <si>
    <t>2018-04-12 19:23:43 UTC</t>
  </si>
  <si>
    <t>6c8d10bff26c00a7e916fa8fd5ce56d9</t>
  </si>
  <si>
    <t>2017-07-18 16:47:07 UTC</t>
  </si>
  <si>
    <t>2017-07-19 17:05:08 UTC</t>
  </si>
  <si>
    <t>2017-08-08 19:44:32 UTC</t>
  </si>
  <si>
    <t>25c2eab805f9b909edeed8b42bd4a0dc</t>
  </si>
  <si>
    <t>2018-06-20 15:49:02 UTC</t>
  </si>
  <si>
    <t>2018-06-21 03:38:35 UTC</t>
  </si>
  <si>
    <t>2018-07-06 18:11:02 UTC</t>
  </si>
  <si>
    <t>0b07e7d1e914b970ab1ee7402cddd4ce</t>
  </si>
  <si>
    <t>2018-06-15 07:43:54 UTC</t>
  </si>
  <si>
    <t>2018-06-18 10:33:54 UTC</t>
  </si>
  <si>
    <t>2018-06-29 18:52:15 UTC</t>
  </si>
  <si>
    <t>bcb07b4577d1cb52bafc1b1b0c51c47e</t>
  </si>
  <si>
    <t>2018-07-05 16:30:09 UTC</t>
  </si>
  <si>
    <t>2018-07-05 16:50:59 UTC</t>
  </si>
  <si>
    <t>2018-07-24 22:32:34 UTC</t>
  </si>
  <si>
    <t>21a464b47cbed6570cb9086c34959ce6</t>
  </si>
  <si>
    <t>2017-12-05 15:02:54 UTC</t>
  </si>
  <si>
    <t>2017-12-07 15:31:56 UTC</t>
  </si>
  <si>
    <t>2017-12-16 12:01:23 UTC</t>
  </si>
  <si>
    <t>58cd1eb79e3ed5abe07691143092d982</t>
  </si>
  <si>
    <t>2018-02-27 17:51:03 UTC</t>
  </si>
  <si>
    <t>2018-02-27 18:10:30 UTC</t>
  </si>
  <si>
    <t>2018-04-13 18:38:46 UTC</t>
  </si>
  <si>
    <t>a6a1840fec3ecb04c489ffa4b2354631</t>
  </si>
  <si>
    <t>2018-03-04 21:58:12 UTC</t>
  </si>
  <si>
    <t>2018-03-05 21:55:25 UTC</t>
  </si>
  <si>
    <t>2018-03-28 19:14:53 UTC</t>
  </si>
  <si>
    <t>02beac5428ccbd30f4b3fbded058289f</t>
  </si>
  <si>
    <t>2017-10-29 21:01:35 UTC</t>
  </si>
  <si>
    <t>2017-10-31 04:15:16 UTC</t>
  </si>
  <si>
    <t>2017-11-06 17:26:41 UTC</t>
  </si>
  <si>
    <t>21d264a9f2582bccf55b8e9d9435a6e5</t>
  </si>
  <si>
    <t>2017-05-05 12:45:29 UTC</t>
  </si>
  <si>
    <t>2017-05-05 13:06:04 UTC</t>
  </si>
  <si>
    <t>2017-05-26 05:04:39 UTC</t>
  </si>
  <si>
    <t>d77e4ebb756cbb3f6126fd04a1b127b2</t>
  </si>
  <si>
    <t>2017-12-22 18:48:59 UTC</t>
  </si>
  <si>
    <t>2017-12-23 09:47:50 UTC</t>
  </si>
  <si>
    <t>2018-01-05 20:38:51 UTC</t>
  </si>
  <si>
    <t>342e2aaf2361169a84afe9908ed78371</t>
  </si>
  <si>
    <t>2017-11-12 16:54:37 UTC</t>
  </si>
  <si>
    <t>2017-11-14 14:35:34 UTC</t>
  </si>
  <si>
    <t>2017-12-02 00:56:52 UTC</t>
  </si>
  <si>
    <t>65d45b2f40853ee124b911fac597afdb</t>
  </si>
  <si>
    <t>2018-02-02 18:31:54 UTC</t>
  </si>
  <si>
    <t>2018-02-05 09:09:37 UTC</t>
  </si>
  <si>
    <t>2018-02-23 19:47:35 UTC</t>
  </si>
  <si>
    <t>1ade84aca2a23a5b07101e2c8db4f120</t>
  </si>
  <si>
    <t>2017-11-29 11:26:28 UTC</t>
  </si>
  <si>
    <t>2017-11-29 11:38:04 UTC</t>
  </si>
  <si>
    <t>2017-12-18 17:53:47 UTC</t>
  </si>
  <si>
    <t>0025081dcf9330f9a5052ae82c6ce396</t>
  </si>
  <si>
    <t>2018-03-27 16:25:35 UTC</t>
  </si>
  <si>
    <t>2018-03-27 16:35:20 UTC</t>
  </si>
  <si>
    <t>2018-04-05 23:48:37 UTC</t>
  </si>
  <si>
    <t>5410087995e1ebb53c26ce8e52ff29e0</t>
  </si>
  <si>
    <t>2018-07-14 00:04:42 UTC</t>
  </si>
  <si>
    <t>2018-07-14 00:23:55 UTC</t>
  </si>
  <si>
    <t>2018-07-20 15:33:36 UTC</t>
  </si>
  <si>
    <t>27bc27fbc876aa11a925efac34583f63</t>
  </si>
  <si>
    <t>2018-07-19 19:38:57 UTC</t>
  </si>
  <si>
    <t>2018-07-19 19:50:16 UTC</t>
  </si>
  <si>
    <t>2018-08-06 16:19:03 UTC</t>
  </si>
  <si>
    <t>54e4556bb09818e0efeb30e86c4022e0</t>
  </si>
  <si>
    <t>2018-06-16 13:26:38 UTC</t>
  </si>
  <si>
    <t>2018-06-19 03:36:57 UTC</t>
  </si>
  <si>
    <t>2018-06-23 17:08:23 UTC</t>
  </si>
  <si>
    <t>655a5b69bafd871b61130f67836142ae</t>
  </si>
  <si>
    <t>2018-07-24 08:08:39 UTC</t>
  </si>
  <si>
    <t>2018-07-24 11:23:31 UTC</t>
  </si>
  <si>
    <t>2018-07-30 16:16:49 UTC</t>
  </si>
  <si>
    <t>ec7cf5f129c87b44a31239380516ae8c</t>
  </si>
  <si>
    <t>2018-07-18 13:06:44 UTC</t>
  </si>
  <si>
    <t>2018-07-19 02:35:14 UTC</t>
  </si>
  <si>
    <t>2018-07-26 17:54:38 UTC</t>
  </si>
  <si>
    <t>79ad637a926169cb9163785096512c03</t>
  </si>
  <si>
    <t>2017-07-24 16:11:34 UTC</t>
  </si>
  <si>
    <t>2017-07-24 16:25:12 UTC</t>
  </si>
  <si>
    <t>2017-08-02 17:06:01 UTC</t>
  </si>
  <si>
    <t>6b62b6fb8e065b8f7fe252c9850a62da</t>
  </si>
  <si>
    <t>2017-06-29 09:14:33 UTC</t>
  </si>
  <si>
    <t>2017-06-29 09:25:21 UTC</t>
  </si>
  <si>
    <t>2017-07-10 18:02:38 UTC</t>
  </si>
  <si>
    <t>67e5eba68c1f19de1a6cb6dd510deaa7</t>
  </si>
  <si>
    <t>construction_tools_lights</t>
  </si>
  <si>
    <t>2018-08-07 16:45:43 UTC</t>
  </si>
  <si>
    <t>2018-08-07 17:05:05 UTC</t>
  </si>
  <si>
    <t>2018-08-10 19:58:43 UTC</t>
  </si>
  <si>
    <t>371e27e3d55b474e52bbb9cb27bee200</t>
  </si>
  <si>
    <t>2018-07-20 15:02:03 UTC</t>
  </si>
  <si>
    <t>2018-07-20 15:15:20 UTC</t>
  </si>
  <si>
    <t>2018-07-26 15:08:55 UTC</t>
  </si>
  <si>
    <t>bafbef1334adc6aa02affd8fd62ec0ac</t>
  </si>
  <si>
    <t>2018-03-20 04:01:37 UTC</t>
  </si>
  <si>
    <t>2018-03-20 04:15:20 UTC</t>
  </si>
  <si>
    <t>2018-04-05 18:42:28 UTC</t>
  </si>
  <si>
    <t>4ba3f21bd638fd2e98fc97de01b63a34</t>
  </si>
  <si>
    <t>2018-03-25 15:22:52 UTC</t>
  </si>
  <si>
    <t>2018-03-25 15:30:33 UTC</t>
  </si>
  <si>
    <t>2018-04-12 22:47:35 UTC</t>
  </si>
  <si>
    <t>1999bacd196c3e2004dfebecf36b7576</t>
  </si>
  <si>
    <t>2018-07-29 18:49:38 UTC</t>
  </si>
  <si>
    <t>2018-07-29 19:04:25 UTC</t>
  </si>
  <si>
    <t>2018-08-07 15:22:24 UTC</t>
  </si>
  <si>
    <t>c7bd88346e0420ae1062da6b374e99e8</t>
  </si>
  <si>
    <t>2018-05-08 23:50:43 UTC</t>
  </si>
  <si>
    <t>2018-05-10 03:50:20 UTC</t>
  </si>
  <si>
    <t>2018-05-14 17:51:51 UTC</t>
  </si>
  <si>
    <t>ee00fa5093eb96d8573403b382fb60a8</t>
  </si>
  <si>
    <t>2018-06-30 21:54:34 UTC</t>
  </si>
  <si>
    <t>2018-07-05 16:08:58 UTC</t>
  </si>
  <si>
    <t>2018-07-10 20:37:34 UTC</t>
  </si>
  <si>
    <t>8e69421c91f6d0c452894b190de0d321</t>
  </si>
  <si>
    <t>2018-02-24 22:34:45 UTC</t>
  </si>
  <si>
    <t>2018-02-27 04:31:19 UTC</t>
  </si>
  <si>
    <t>2018-03-16 12:22:04 UTC</t>
  </si>
  <si>
    <t>c6843402edbaf2d6f740e48c20599396</t>
  </si>
  <si>
    <t>2018-02-27 14:57:26 UTC</t>
  </si>
  <si>
    <t>2018-02-28 09:35:56 UTC</t>
  </si>
  <si>
    <t>2018-03-16 19:58:59 UTC</t>
  </si>
  <si>
    <t>1429d024a5b24651ee03fd7216d95247</t>
  </si>
  <si>
    <t>2018-05-20 21:37:34 UTC</t>
  </si>
  <si>
    <t>2018-05-22 07:55:16 UTC</t>
  </si>
  <si>
    <t>2018-06-21 11:32:27 UTC</t>
  </si>
  <si>
    <t>96c0941a87f12624bbaa976c3cb81ca2</t>
  </si>
  <si>
    <t>2018-05-23 08:35:19 UTC</t>
  </si>
  <si>
    <t>2018-05-23 10:36:12 UTC</t>
  </si>
  <si>
    <t>2018-06-15 21:14:54 UTC</t>
  </si>
  <si>
    <t>c96bb2323dfac3672b0a52e5add6b1f8</t>
  </si>
  <si>
    <t>2018-03-15 20:33:23 UTC</t>
  </si>
  <si>
    <t>2018-03-15 20:48:45 UTC</t>
  </si>
  <si>
    <t>2018-03-26 16:48:59 UTC</t>
  </si>
  <si>
    <t>0700a8e0947d76a90800538ff87da453</t>
  </si>
  <si>
    <t>2018-04-22 11:26:58 UTC</t>
  </si>
  <si>
    <t>2018-04-24 19:10:19 UTC</t>
  </si>
  <si>
    <t>2018-05-02 21:28:46 UTC</t>
  </si>
  <si>
    <t>7054ca2781439efaa9544a3a00c2ade7</t>
  </si>
  <si>
    <t>2018-06-08 16:02:13 UTC</t>
  </si>
  <si>
    <t>2018-06-08 19:31:07 UTC</t>
  </si>
  <si>
    <t>2018-06-22 19:02:41 UTC</t>
  </si>
  <si>
    <t>70e2326f6a9a2355015239e7c9243524</t>
  </si>
  <si>
    <t>2018-03-08 10:15:53 UTC</t>
  </si>
  <si>
    <t>2018-03-08 10:30:34 UTC</t>
  </si>
  <si>
    <t>2018-03-21 00:38:52 UTC</t>
  </si>
  <si>
    <t>75f6ded14ff770cff5dab61532421db4</t>
  </si>
  <si>
    <t>2018-04-03 08:37:21 UTC</t>
  </si>
  <si>
    <t>2018-04-03 08:50:14 UTC</t>
  </si>
  <si>
    <t>2018-05-07 22:54:47 UTC</t>
  </si>
  <si>
    <t>c2ea797d51d65bf537180b09a90a8e6b</t>
  </si>
  <si>
    <t>2018-03-20 09:49:45 UTC</t>
  </si>
  <si>
    <t>2018-03-20 10:08:09 UTC</t>
  </si>
  <si>
    <t>2018-03-28 22:26:24 UTC</t>
  </si>
  <si>
    <t>d5c99387bb0975f7fd307eab0b02bd63</t>
  </si>
  <si>
    <t>2018-03-14 21:26:28 UTC</t>
  </si>
  <si>
    <t>2018-03-16 03:25:13 UTC</t>
  </si>
  <si>
    <t>2018-04-30 18:16:55 UTC</t>
  </si>
  <si>
    <t>f2371429f5b226299bc9410009b465b2</t>
  </si>
  <si>
    <t>2018-04-30 10:12:26 UTC</t>
  </si>
  <si>
    <t>2018-05-01 05:54:52 UTC</t>
  </si>
  <si>
    <t>2018-05-08 21:18:46 UTC</t>
  </si>
  <si>
    <t>a4de5e12d0e969340cb9f32237c16772</t>
  </si>
  <si>
    <t>2018-06-15 15:44:21 UTC</t>
  </si>
  <si>
    <t>2018-06-15 16:00:22 UTC</t>
  </si>
  <si>
    <t>2018-06-25 22:27:56 UTC</t>
  </si>
  <si>
    <t>22a0f64560b6a90eb7175a87387a1aa1</t>
  </si>
  <si>
    <t>2018-04-21 14:36:39 UTC</t>
  </si>
  <si>
    <t>2018-04-24 18:04:42 UTC</t>
  </si>
  <si>
    <t>2018-05-03 19:36:32 UTC</t>
  </si>
  <si>
    <t>d7d3a4c2c9adeb4eb48ee89382f89a87</t>
  </si>
  <si>
    <t>2018-05-01 21:36:26 UTC</t>
  </si>
  <si>
    <t>2018-05-01 21:51:38 UTC</t>
  </si>
  <si>
    <t>2018-05-08 16:12:16 UTC</t>
  </si>
  <si>
    <t>ddf574153803a9012e68e479fa941b0f</t>
  </si>
  <si>
    <t>2018-04-04 21:40:03 UTC</t>
  </si>
  <si>
    <t>2018-04-04 21:55:21 UTC</t>
  </si>
  <si>
    <t>2018-04-21 06:19:16 UTC</t>
  </si>
  <si>
    <t>8565434e7b68f273260f208a1d2c2aa2</t>
  </si>
  <si>
    <t>2018-08-22 15:27:49 UTC</t>
  </si>
  <si>
    <t>2018-08-22 16:20:07 UTC</t>
  </si>
  <si>
    <t>2018-08-31 02:32:20 UTC</t>
  </si>
  <si>
    <t>e3b0717751a72db4e76c2aab9e9e9ed1</t>
  </si>
  <si>
    <t>2018-07-09 14:41:35 UTC</t>
  </si>
  <si>
    <t>2018-07-09 14:55:21 UTC</t>
  </si>
  <si>
    <t>2018-07-13 17:27:33 UTC</t>
  </si>
  <si>
    <t>c3a937f97910c3602c1e4cdb4b951b1e</t>
  </si>
  <si>
    <t>2018-07-01 07:36:35 UTC</t>
  </si>
  <si>
    <t>2018-07-01 07:49:55 UTC</t>
  </si>
  <si>
    <t>2018-07-10 17:11:44 UTC</t>
  </si>
  <si>
    <t>59934ef5e174b490aacecbbe4f381155</t>
  </si>
  <si>
    <t>2018-05-25 23:05:27 UTC</t>
  </si>
  <si>
    <t>2018-05-25 23:37:30 UTC</t>
  </si>
  <si>
    <t>2018-06-04 14:08:39 UTC</t>
  </si>
  <si>
    <t>cf020d5028c46dbd39ec2f9345777cfd</t>
  </si>
  <si>
    <t>2018-07-25 09:17:15 UTC</t>
  </si>
  <si>
    <t>2018-07-25 09:30:17 UTC</t>
  </si>
  <si>
    <t>2018-08-02 22:51:30 UTC</t>
  </si>
  <si>
    <t>52e0844a4571e7443dd8e575e7f33480</t>
  </si>
  <si>
    <t>2018-06-04 17:42:44 UTC</t>
  </si>
  <si>
    <t>2018-06-04 17:53:10 UTC</t>
  </si>
  <si>
    <t>2018-06-11 16:58:36 UTC</t>
  </si>
  <si>
    <t>e74d9198ddaddfc8e8090f5028697eaa</t>
  </si>
  <si>
    <t>2018-04-29 20:42:30 UTC</t>
  </si>
  <si>
    <t>2018-04-29 20:54:42 UTC</t>
  </si>
  <si>
    <t>2018-05-10 19:16:46 UTC</t>
  </si>
  <si>
    <t>a1c87156ca249199bbcd96fbfcd0296d</t>
  </si>
  <si>
    <t>2017-09-03 17:12:39 UTC</t>
  </si>
  <si>
    <t>2017-09-05 04:25:50 UTC</t>
  </si>
  <si>
    <t>2017-09-11 17:13:42 UTC</t>
  </si>
  <si>
    <t>f963203238ed23a3000eabb38d9c1f48</t>
  </si>
  <si>
    <t>2017-12-11 18:25:03 UTC</t>
  </si>
  <si>
    <t>2017-12-11 18:34:29 UTC</t>
  </si>
  <si>
    <t>2017-12-20 20:38:15 UTC</t>
  </si>
  <si>
    <t>dd38e720f0dd8329b600d6395eb9a4df</t>
  </si>
  <si>
    <t>2018-06-22 11:10:34 UTC</t>
  </si>
  <si>
    <t>2018-06-23 02:20:17 UTC</t>
  </si>
  <si>
    <t>2018-06-29 15:12:34 UTC</t>
  </si>
  <si>
    <t>3a9731efdd545919f0c6c36c8633b7fd</t>
  </si>
  <si>
    <t>2017-02-03 00:18:35 UTC</t>
  </si>
  <si>
    <t>2017-02-03 00:31:34 UTC</t>
  </si>
  <si>
    <t>2017-02-09 18:08:30 UTC</t>
  </si>
  <si>
    <t>cc2a815c27056f7c5770b6a14d422863</t>
  </si>
  <si>
    <t>2018-07-02 20:39:32 UTC</t>
  </si>
  <si>
    <t>2018-07-05 16:19:07 UTC</t>
  </si>
  <si>
    <t>2018-07-16 12:41:32 UTC</t>
  </si>
  <si>
    <t>af4812c0286cb623517321205ffb5d1e</t>
  </si>
  <si>
    <t>2018-07-08 14:22:14 UTC</t>
  </si>
  <si>
    <t>2018-07-08 14:30:15 UTC</t>
  </si>
  <si>
    <t>2018-07-11 16:18:32 UTC</t>
  </si>
  <si>
    <t>5f7363eba95d6b80c0b0d44e53193e0b</t>
  </si>
  <si>
    <t>2017-05-07 20:47:31 UTC</t>
  </si>
  <si>
    <t>2017-05-07 21:01:56 UTC</t>
  </si>
  <si>
    <t>2017-05-29 06:04:02 UTC</t>
  </si>
  <si>
    <t>7279d972e64c7ecfee553ae7b61480e4</t>
  </si>
  <si>
    <t>2018-04-14 14:34:56 UTC</t>
  </si>
  <si>
    <t>2018-04-14 14:51:58 UTC</t>
  </si>
  <si>
    <t>2018-04-30 20:51:37 UTC</t>
  </si>
  <si>
    <t>b1efe5ab6f4610dc50fd9e55e4269b58</t>
  </si>
  <si>
    <t>2017-12-03 22:50:40 UTC</t>
  </si>
  <si>
    <t>2017-12-03 23:31:23 UTC</t>
  </si>
  <si>
    <t>2017-12-17 11:37:15 UTC</t>
  </si>
  <si>
    <t>c7652e6a3ef3f4d2039957aec0fd766a</t>
  </si>
  <si>
    <t>2018-02-05 20:05:51 UTC</t>
  </si>
  <si>
    <t>2018-02-06 15:50:32 UTC</t>
  </si>
  <si>
    <t>2018-03-01 19:33:22 UTC</t>
  </si>
  <si>
    <t>4b37d81b92f6cc32e5225cec78244917</t>
  </si>
  <si>
    <t>2018-04-25 11:37:41 UTC</t>
  </si>
  <si>
    <t>2018-04-25 11:52:23 UTC</t>
  </si>
  <si>
    <t>2018-05-10 14:09:44 UTC</t>
  </si>
  <si>
    <t>071251fe3b3493294536f03737a8a679</t>
  </si>
  <si>
    <t>2017-10-26 12:26:44 UTC</t>
  </si>
  <si>
    <t>2017-10-28 02:56:07 UTC</t>
  </si>
  <si>
    <t>2017-11-08 20:24:42 UTC</t>
  </si>
  <si>
    <t>3562b1452ae270e6b3ebc1f464cadc0c</t>
  </si>
  <si>
    <t>2017-10-23 08:40:56 UTC</t>
  </si>
  <si>
    <t>2017-10-23 08:56:22 UTC</t>
  </si>
  <si>
    <t>2017-11-07 19:33:19 UTC</t>
  </si>
  <si>
    <t>8ab08a832f16966f270a9bbffe395cfa</t>
  </si>
  <si>
    <t>2018-01-11 13:49:32 UTC</t>
  </si>
  <si>
    <t>2018-01-13 04:55:10 UTC</t>
  </si>
  <si>
    <t>2018-03-09 22:04:14 UTC</t>
  </si>
  <si>
    <t>d701dc60f61795a62070fa2494b6691a</t>
  </si>
  <si>
    <t>2018-01-05 19:15:37 UTC</t>
  </si>
  <si>
    <t>2018-01-05 19:27:42 UTC</t>
  </si>
  <si>
    <t>2018-01-16 20:58:52 UTC</t>
  </si>
  <si>
    <t>f161009fa560294248d76cf02ea7443f</t>
  </si>
  <si>
    <t>2017-09-20 16:58:40 UTC</t>
  </si>
  <si>
    <t>2017-09-22 04:32:37 UTC</t>
  </si>
  <si>
    <t>2017-10-03 21:13:27 UTC</t>
  </si>
  <si>
    <t>03f83b59e7c7355647462745b18119f1</t>
  </si>
  <si>
    <t>2017-07-14 16:49:26 UTC</t>
  </si>
  <si>
    <t>2017-07-18 06:03:49 UTC</t>
  </si>
  <si>
    <t>2017-08-07 17:43:07 UTC</t>
  </si>
  <si>
    <t>45d708b533e84fc3718ffde7cbbc6537</t>
  </si>
  <si>
    <t>2017-07-11 23:35:13 UTC</t>
  </si>
  <si>
    <t>2017-07-13 02:55:22 UTC</t>
  </si>
  <si>
    <t>2017-07-24 13:12:41 UTC</t>
  </si>
  <si>
    <t>f3c0148d00a2ed7692358f4d849c7e46</t>
  </si>
  <si>
    <t>2017-11-27 13:35:41 UTC</t>
  </si>
  <si>
    <t>2017-11-27 13:51:51 UTC</t>
  </si>
  <si>
    <t>2017-11-30 17:19:11 UTC</t>
  </si>
  <si>
    <t>cb4d16011feadfd13bac457789eedc21</t>
  </si>
  <si>
    <t>2017-08-01 01:21:14 UTC</t>
  </si>
  <si>
    <t>2017-08-02 11:22:47 UTC</t>
  </si>
  <si>
    <t>2017-08-16 18:03:03 UTC</t>
  </si>
  <si>
    <t>4645204bfe0435a74ce5ada0eb4458ae</t>
  </si>
  <si>
    <t>2018-01-05 22:14:58 UTC</t>
  </si>
  <si>
    <t>2018-01-05 22:48:00 UTC</t>
  </si>
  <si>
    <t>2018-02-07 19:59:01 UTC</t>
  </si>
  <si>
    <t>1a945a3b76b7ad9955320a6a9000b567</t>
  </si>
  <si>
    <t>2017-05-20 19:16:32 UTC</t>
  </si>
  <si>
    <t>2017-05-23 03:22:56 UTC</t>
  </si>
  <si>
    <t>2017-05-29 19:07:42 UTC</t>
  </si>
  <si>
    <t>781e1ca4fa47961d2d8aaa899b3844a9</t>
  </si>
  <si>
    <t>2017-12-03 21:19:05 UTC</t>
  </si>
  <si>
    <t>2017-12-05 10:30:56 UTC</t>
  </si>
  <si>
    <t>2017-12-29 18:18:35 UTC</t>
  </si>
  <si>
    <t>877448ea783b661571099dbd672a4fa3</t>
  </si>
  <si>
    <t>2018-02-05 15:18:24 UTC</t>
  </si>
  <si>
    <t>2018-02-06 20:31:22 UTC</t>
  </si>
  <si>
    <t>2018-02-21 18:08:28 UTC</t>
  </si>
  <si>
    <t>fe9a6d1cc6a07629474a4ecb1ed9077a</t>
  </si>
  <si>
    <t>2017-12-11 23:18:51 UTC</t>
  </si>
  <si>
    <t>2017-12-12 00:05:04 UTC</t>
  </si>
  <si>
    <t>2017-12-26 18:25:55 UTC</t>
  </si>
  <si>
    <t>04f87887045aa20403546af3facb8ad1</t>
  </si>
  <si>
    <t>2018-07-20 16:19:47 UTC</t>
  </si>
  <si>
    <t>2018-07-20 16:35:17 UTC</t>
  </si>
  <si>
    <t>2018-08-01 18:48:26 UTC</t>
  </si>
  <si>
    <t>16f0fa8aecf907e4fe3768af883f0def</t>
  </si>
  <si>
    <t>2018-06-18 11:46:07 UTC</t>
  </si>
  <si>
    <t>2018-06-18 12:19:12 UTC</t>
  </si>
  <si>
    <t>2018-07-03 06:12:50 UTC</t>
  </si>
  <si>
    <t>63d38b040204b98309d72e69123de250</t>
  </si>
  <si>
    <t>2018-03-16 11:28:39 UTC</t>
  </si>
  <si>
    <t>2018-03-17 02:45:36 UTC</t>
  </si>
  <si>
    <t>2018-04-19 19:28:27 UTC</t>
  </si>
  <si>
    <t>e563afc47cb5fafb2ed8869e9e822e38</t>
  </si>
  <si>
    <t>2018-03-16 15:44:57 UTC</t>
  </si>
  <si>
    <t>2018-03-16 15:55:23 UTC</t>
  </si>
  <si>
    <t>2018-04-10 21:34:47 UTC</t>
  </si>
  <si>
    <t>c012d344cb9c8788cdbf60b4e4d1fc43</t>
  </si>
  <si>
    <t>2018-03-20 17:08:17 UTC</t>
  </si>
  <si>
    <t>2018-03-22 10:35:33 UTC</t>
  </si>
  <si>
    <t>2018-04-25 15:40:43 UTC</t>
  </si>
  <si>
    <t>f1c86b9191896bcf9077ec22b6248153</t>
  </si>
  <si>
    <t>2018-03-29 20:32:06 UTC</t>
  </si>
  <si>
    <t>2018-03-29 20:47:26 UTC</t>
  </si>
  <si>
    <t>2018-04-11 15:58:33 UTC</t>
  </si>
  <si>
    <t>e2eb25bad1122ea7060e7e1b97feea74</t>
  </si>
  <si>
    <t>2018-01-15 14:12:49 UTC</t>
  </si>
  <si>
    <t>2018-01-15 14:30:41 UTC</t>
  </si>
  <si>
    <t>2018-01-30 15:33:22 UTC</t>
  </si>
  <si>
    <t>7d5ff38bbe8e85dd2a181ff339eb11bd</t>
  </si>
  <si>
    <t>2018-06-21 10:09:54 UTC</t>
  </si>
  <si>
    <t>2018-06-22 02:59:06 UTC</t>
  </si>
  <si>
    <t>2018-06-26 15:44:56 UTC</t>
  </si>
  <si>
    <t>9588842b04b68104582a11aced293fa2</t>
  </si>
  <si>
    <t>2018-06-26 14:13:45 UTC</t>
  </si>
  <si>
    <t>2018-06-26 14:34:06 UTC</t>
  </si>
  <si>
    <t>2018-07-06 00:25:54 UTC</t>
  </si>
  <si>
    <t>bf7da01f9f2b27e2fc1b817b43504337</t>
  </si>
  <si>
    <t>2018-06-04 13:27:48 UTC</t>
  </si>
  <si>
    <t>2018-06-04 13:51:36 UTC</t>
  </si>
  <si>
    <t>2018-06-19 01:38:25 UTC</t>
  </si>
  <si>
    <t>955b3eccb8e0c21820f39caeb0309789</t>
  </si>
  <si>
    <t>2017-11-08 18:39:08 UTC</t>
  </si>
  <si>
    <t>2017-11-08 18:51:06 UTC</t>
  </si>
  <si>
    <t>2017-11-23 21:54:40 UTC</t>
  </si>
  <si>
    <t>548df2c6e5f089574614894bca78acf5</t>
  </si>
  <si>
    <t>2018-01-10 16:41:11 UTC</t>
  </si>
  <si>
    <t>2018-01-10 16:49:36 UTC</t>
  </si>
  <si>
    <t>2018-01-27 17:42:51 UTC</t>
  </si>
  <si>
    <t>008dc31c0ae7121f2791953ae5f532c3</t>
  </si>
  <si>
    <t>2018-01-06 11:22:56 UTC</t>
  </si>
  <si>
    <t>2018-01-06 11:33:49 UTC</t>
  </si>
  <si>
    <t>2018-01-29 21:22:18 UTC</t>
  </si>
  <si>
    <t>db78320762e6c2bbac3fb120405b9202</t>
  </si>
  <si>
    <t>2017-04-09 10:46:11 UTC</t>
  </si>
  <si>
    <t>2017-04-09 10:55:10 UTC</t>
  </si>
  <si>
    <t>2017-04-17 10:59:39 UTC</t>
  </si>
  <si>
    <t>ce3756a051e619f9a749a8795aee498f</t>
  </si>
  <si>
    <t>2017-03-01 14:50:29 UTC</t>
  </si>
  <si>
    <t>2017-03-02 06:45:14 UTC</t>
  </si>
  <si>
    <t>2017-03-14 14:03:13 UTC</t>
  </si>
  <si>
    <t>cfa2b603d428bb936f63a21c3f2b99a9</t>
  </si>
  <si>
    <t>2017-11-02 17:23:21 UTC</t>
  </si>
  <si>
    <t>2017-11-02 17:35:28 UTC</t>
  </si>
  <si>
    <t>2017-11-10 21:44:33 UTC</t>
  </si>
  <si>
    <t>962f38a7552486ed03fe72fb4ddcfaee</t>
  </si>
  <si>
    <t>2017-09-21 16:34:52 UTC</t>
  </si>
  <si>
    <t>2017-09-22 05:36:14 UTC</t>
  </si>
  <si>
    <t>2017-09-28 20:06:48 UTC</t>
  </si>
  <si>
    <t>42fbec9b92de96f320334c91f47e8b6a</t>
  </si>
  <si>
    <t>2018-01-14 08:09:08 UTC</t>
  </si>
  <si>
    <t>2018-01-14 08:17:23 UTC</t>
  </si>
  <si>
    <t>2018-01-22 18:39:49 UTC</t>
  </si>
  <si>
    <t>954d00ca20db56e3fefe0b6a57267ee0</t>
  </si>
  <si>
    <t>2017-11-13 16:07:40 UTC</t>
  </si>
  <si>
    <t>2017-11-14 04:15:37 UTC</t>
  </si>
  <si>
    <t>2017-12-04 19:04:08 UTC</t>
  </si>
  <si>
    <t>c93dc4b4b4fee08f6cf1f6dba6c7c8dd</t>
  </si>
  <si>
    <t>2018-02-27 18:43:47 UTC</t>
  </si>
  <si>
    <t>2018-03-01 02:48:24 UTC</t>
  </si>
  <si>
    <t>2018-03-07 16:46:09 UTC</t>
  </si>
  <si>
    <t>298065a5a50cdd8643be2945a421f4bc</t>
  </si>
  <si>
    <t>2017-06-01 20:22:18 UTC</t>
  </si>
  <si>
    <t>2017-06-03 02:10:21 UTC</t>
  </si>
  <si>
    <t>2017-06-12 12:16:11 UTC</t>
  </si>
  <si>
    <t>d53d7b60c29d9e2fba820bfbe027df12</t>
  </si>
  <si>
    <t>2017-05-25 22:17:18 UTC</t>
  </si>
  <si>
    <t>2017-05-25 22:30:18 UTC</t>
  </si>
  <si>
    <t>2017-06-07 11:32:03 UTC</t>
  </si>
  <si>
    <t>de043cb17ef1ed9caf701f28478dfdfb</t>
  </si>
  <si>
    <t>2017-11-14 22:54:31 UTC</t>
  </si>
  <si>
    <t>2017-11-14 23:06:33 UTC</t>
  </si>
  <si>
    <t>2017-11-20 22:03:02 UTC</t>
  </si>
  <si>
    <t>36afb06434ab81a7645257e4cf980c2c</t>
  </si>
  <si>
    <t>2017-07-27 08:45:34 UTC</t>
  </si>
  <si>
    <t>2017-07-27 09:42:48 UTC</t>
  </si>
  <si>
    <t>2017-08-03 18:33:28 UTC</t>
  </si>
  <si>
    <t>2df86a1fe8ce1dbff076f3eef50a664e</t>
  </si>
  <si>
    <t>2018-02-28 18:49:29 UTC</t>
  </si>
  <si>
    <t>2018-02-28 19:08:48 UTC</t>
  </si>
  <si>
    <t>2018-03-06 15:47:50 UTC</t>
  </si>
  <si>
    <t>60de67cf35d9303bbbb7b559c9eadc84</t>
  </si>
  <si>
    <t>2017-10-17 22:20:59 UTC</t>
  </si>
  <si>
    <t>2017-10-17 22:35:23 UTC</t>
  </si>
  <si>
    <t>2017-11-06 21:17:51 UTC</t>
  </si>
  <si>
    <t>f864cbdd90b9140661a4c7e3807a86fc</t>
  </si>
  <si>
    <t>2017-09-27 19:14:28 UTC</t>
  </si>
  <si>
    <t>2017-09-27 19:28:21 UTC</t>
  </si>
  <si>
    <t>2017-10-25 18:28:23 UTC</t>
  </si>
  <si>
    <t>8ed4ed298924cd3a04016d50a5751e88</t>
  </si>
  <si>
    <t>2017-03-26 10:54:33 UTC</t>
  </si>
  <si>
    <t>2017-03-26 11:05:11 UTC</t>
  </si>
  <si>
    <t>2017-04-05 08:53:52 UTC</t>
  </si>
  <si>
    <t>f400946403a78fdd034cf522d3f85512</t>
  </si>
  <si>
    <t>2017-01-26 10:00:37 UTC</t>
  </si>
  <si>
    <t>2017-01-26 10:10:15 UTC</t>
  </si>
  <si>
    <t>2017-02-07 10:37:40 UTC</t>
  </si>
  <si>
    <t>2017-02-28 00:00:00 UTC</t>
  </si>
  <si>
    <t>9903b060ffcaca9244088e1f834fde2e</t>
  </si>
  <si>
    <t>2017-03-12 13:45:19 UTC</t>
  </si>
  <si>
    <t>2017-04-03 14:09:40 UTC</t>
  </si>
  <si>
    <t>b761638825ae06cc0b14018811fd7ab9</t>
  </si>
  <si>
    <t>2018-03-15 15:23:41 UTC</t>
  </si>
  <si>
    <t>2018-03-16 04:15:09 UTC</t>
  </si>
  <si>
    <t>2018-04-12 15:56:22 UTC</t>
  </si>
  <si>
    <t>9a623ce03254eb3cf475d659d0719319</t>
  </si>
  <si>
    <t>2018-03-26 21:26:46 UTC</t>
  </si>
  <si>
    <t>2018-03-28 02:55:21 UTC</t>
  </si>
  <si>
    <t>2018-04-06 23:03:23 UTC</t>
  </si>
  <si>
    <t>0eb90012b8c41dfd386552415c3b1760</t>
  </si>
  <si>
    <t>2018-05-08 09:03:53 UTC</t>
  </si>
  <si>
    <t>2018-05-08 09:15:19 UTC</t>
  </si>
  <si>
    <t>2018-05-24 21:21:29 UTC</t>
  </si>
  <si>
    <t>011331376a4c6cc7a9e5bc165ec169d0</t>
  </si>
  <si>
    <t>2017-06-23 13:03:34 UTC</t>
  </si>
  <si>
    <t>2017-06-23 13:10:20 UTC</t>
  </si>
  <si>
    <t>2017-07-05 14:07:37 UTC</t>
  </si>
  <si>
    <t>ebb499c608d356e59ebb827f62b25712</t>
  </si>
  <si>
    <t>2018-07-24 21:59:37 UTC</t>
  </si>
  <si>
    <t>2018-07-26 03:24:27 UTC</t>
  </si>
  <si>
    <t>2018-07-30 15:07:05 UTC</t>
  </si>
  <si>
    <t>14332cb639e07b39ae968650f7ed52db</t>
  </si>
  <si>
    <t>2018-04-05 10:07:32 UTC</t>
  </si>
  <si>
    <t>2018-04-05 10:15:23 UTC</t>
  </si>
  <si>
    <t>2018-04-11 14:28:38 UTC</t>
  </si>
  <si>
    <t>b31c7dea63bb08f8cdd1ec32514ccf0b</t>
  </si>
  <si>
    <t>2017-09-26 18:35:35 UTC</t>
  </si>
  <si>
    <t>2017-09-26 18:49:09 UTC</t>
  </si>
  <si>
    <t>2018-02-05 21:25:43 UTC</t>
  </si>
  <si>
    <t>014405982914c2cde2796ddcf0b8703d</t>
  </si>
  <si>
    <t>2017-07-26 17:38:47 UTC</t>
  </si>
  <si>
    <t>2017-07-26 17:50:17 UTC</t>
  </si>
  <si>
    <t>2017-07-31 15:53:33 UTC</t>
  </si>
  <si>
    <t>2017-08-17 00:00:00 UTC</t>
  </si>
  <si>
    <t>9274443a23faa8fd9d5805fc0bd68c5e</t>
  </si>
  <si>
    <t>2017-12-19 13:54:22 UTC</t>
  </si>
  <si>
    <t>2017-12-19 14:55:25 UTC</t>
  </si>
  <si>
    <t>2017-12-27 19:48:44 UTC</t>
  </si>
  <si>
    <t>ff98857a36b901baaa0dc19c6fcf65fe</t>
  </si>
  <si>
    <t>2017-11-17 19:44:51 UTC</t>
  </si>
  <si>
    <t>2017-11-17 21:10:42 UTC</t>
  </si>
  <si>
    <t>2017-11-23 18:38:34 UTC</t>
  </si>
  <si>
    <t>28915ae2a90c218f0c2b7f8e0fb280e0</t>
  </si>
  <si>
    <t>2017-04-09 20:04:37 UTC</t>
  </si>
  <si>
    <t>2017-04-11 03:45:26 UTC</t>
  </si>
  <si>
    <t>2017-04-18 09:53:40 UTC</t>
  </si>
  <si>
    <t>e104196e46cab854b8dc6f0beaa84d13</t>
  </si>
  <si>
    <t>2017-05-12 08:59:52 UTC</t>
  </si>
  <si>
    <t>2017-05-12 09:10:15 UTC</t>
  </si>
  <si>
    <t>2017-05-25 13:03:24 UTC</t>
  </si>
  <si>
    <t>bdf1e2d7d2e18e7b0a623550d2202ea7</t>
  </si>
  <si>
    <t>2018-05-13 15:27:19 UTC</t>
  </si>
  <si>
    <t>2018-05-13 15:52:07 UTC</t>
  </si>
  <si>
    <t>2018-05-23 11:42:04 UTC</t>
  </si>
  <si>
    <t>dbed8287895d2b87a0e3ae54e1860dbc</t>
  </si>
  <si>
    <t>2018-02-03 16:53:40 UTC</t>
  </si>
  <si>
    <t>2018-02-03 17:10:52 UTC</t>
  </si>
  <si>
    <t>2018-02-15 23:26:37 UTC</t>
  </si>
  <si>
    <t>ad4c4ee12613fc3dc5d506e4e6455498</t>
  </si>
  <si>
    <t>2017-02-14 23:50:39 UTC</t>
  </si>
  <si>
    <t>2017-02-16 02:15:52 UTC</t>
  </si>
  <si>
    <t>2017-03-03 14:23:26 UTC</t>
  </si>
  <si>
    <t>59d47389a16d7d6ffbd48ec86e4ef776</t>
  </si>
  <si>
    <t>2017-02-25 17:10:02 UTC</t>
  </si>
  <si>
    <t>2017-03-03 02:10:31 UTC</t>
  </si>
  <si>
    <t>2017-03-13 07:22:03 UTC</t>
  </si>
  <si>
    <t>d583f0fd2e3f3c20be3c87938bfcd21b</t>
  </si>
  <si>
    <t>2018-07-30 11:51:06 UTC</t>
  </si>
  <si>
    <t>2018-08-01 02:44:16 UTC</t>
  </si>
  <si>
    <t>2018-08-03 11:32:56 UTC</t>
  </si>
  <si>
    <t>a4bfde08f83dafe9237a6f1890d097b1</t>
  </si>
  <si>
    <t>2018-06-06 22:02:54 UTC</t>
  </si>
  <si>
    <t>2018-06-07 08:33:43 UTC</t>
  </si>
  <si>
    <t>2018-06-22 15:12:06 UTC</t>
  </si>
  <si>
    <t>c9677a4babf96837ee697317b7963a92</t>
  </si>
  <si>
    <t>2017-02-06 08:13:13 UTC</t>
  </si>
  <si>
    <t>2017-02-08 03:05:21 UTC</t>
  </si>
  <si>
    <t>2017-02-14 13:27:33 UTC</t>
  </si>
  <si>
    <t>f2f5bdd435d706928f8210b650cd33bd</t>
  </si>
  <si>
    <t>2018-06-12 09:45:55 UTC</t>
  </si>
  <si>
    <t>2018-06-12 13:04:11 UTC</t>
  </si>
  <si>
    <t>2018-06-14 15:29:24 UTC</t>
  </si>
  <si>
    <t>2018-06-26 00:00:00 UTC</t>
  </si>
  <si>
    <t>3c04118e4788bb999f7371015e3dbdbe</t>
  </si>
  <si>
    <t>2017-08-16 17:41:35 UTC</t>
  </si>
  <si>
    <t>2017-08-16 18:24:43 UTC</t>
  </si>
  <si>
    <t>2017-08-25 13:52:33 UTC</t>
  </si>
  <si>
    <t>424fc0f988d894a7f554fecf40c910d4</t>
  </si>
  <si>
    <t>2018-02-12 12:39:14 UTC</t>
  </si>
  <si>
    <t>2018-02-12 12:55:33 UTC</t>
  </si>
  <si>
    <t>2018-02-21 21:16:45 UTC</t>
  </si>
  <si>
    <t>4c79c1a76f404601675c1fa508a3f839</t>
  </si>
  <si>
    <t>2017-08-08 17:29:15 UTC</t>
  </si>
  <si>
    <t>2017-08-08 17:45:19 UTC</t>
  </si>
  <si>
    <t>2017-08-11 19:27:20 UTC</t>
  </si>
  <si>
    <t>a22b607df785ae2bd6fada8c68de0986</t>
  </si>
  <si>
    <t>2017-10-15 17:03:31 UTC</t>
  </si>
  <si>
    <t>2017-10-18 03:14:58 UTC</t>
  </si>
  <si>
    <t>2017-10-27 16:13:09 UTC</t>
  </si>
  <si>
    <t>492af7055c78ba977bfc7e748dba1737</t>
  </si>
  <si>
    <t>2017-06-11 20:28:52 UTC</t>
  </si>
  <si>
    <t>2017-06-13 04:35:26 UTC</t>
  </si>
  <si>
    <t>2017-06-23 13:22:36 UTC</t>
  </si>
  <si>
    <t>1b546846285271f61f42bf2954352172</t>
  </si>
  <si>
    <t>2017-05-08 12:01:54 UTC</t>
  </si>
  <si>
    <t>2017-05-09 09:25:21 UTC</t>
  </si>
  <si>
    <t>2017-05-16 10:23:48 UTC</t>
  </si>
  <si>
    <t>2017-05-31 00:00:00 UTC</t>
  </si>
  <si>
    <t>3689526fafad22de181f6e9230bb4d49</t>
  </si>
  <si>
    <t>2017-11-28 15:13:24 UTC</t>
  </si>
  <si>
    <t>2017-11-28 15:34:30 UTC</t>
  </si>
  <si>
    <t>2017-12-11 17:33:28 UTC</t>
  </si>
  <si>
    <t>d032dd122bc93c30a420b6ee101c7f69</t>
  </si>
  <si>
    <t>2018-01-16 21:24:31 UTC</t>
  </si>
  <si>
    <t>2018-01-17 09:30:54 UTC</t>
  </si>
  <si>
    <t>2018-02-05 12:53:24 UTC</t>
  </si>
  <si>
    <t>6fd9d5b35f04ff5c30e58111b9ecbff4</t>
  </si>
  <si>
    <t>2017-06-28 10:52:04 UTC</t>
  </si>
  <si>
    <t>2017-06-29 06:43:46 UTC</t>
  </si>
  <si>
    <t>2017-06-30 15:38:02 UTC</t>
  </si>
  <si>
    <t>95e9a74f93bf0b409758d0e5a5765f12</t>
  </si>
  <si>
    <t>2017-02-13 19:20:21 UTC</t>
  </si>
  <si>
    <t>2017-02-13 19:30:15 UTC</t>
  </si>
  <si>
    <t>2017-03-01 10:58:06 UTC</t>
  </si>
  <si>
    <t>ea87e1e6046149ed0257414f5021caa4</t>
  </si>
  <si>
    <t>2017-10-06 19:49:17 UTC</t>
  </si>
  <si>
    <t>2017-10-06 20:06:00 UTC</t>
  </si>
  <si>
    <t>2017-10-30 21:40:01 UTC</t>
  </si>
  <si>
    <t>8ac3b1365e8a70ae432b2a1ee0f68f23</t>
  </si>
  <si>
    <t>2018-01-14 08:51:55 UTC</t>
  </si>
  <si>
    <t>2018-01-14 08:59:38 UTC</t>
  </si>
  <si>
    <t>2018-01-29 19:05:26 UTC</t>
  </si>
  <si>
    <t>784df479a4539ae049540a6578cbb39c</t>
  </si>
  <si>
    <t>2018-06-19 16:43:38 UTC</t>
  </si>
  <si>
    <t>2018-06-19 17:05:15 UTC</t>
  </si>
  <si>
    <t>2018-06-25 21:21:37 UTC</t>
  </si>
  <si>
    <t>5f4488ffadc1defe6b015c8c6e128c46</t>
  </si>
  <si>
    <t>2018-06-29 13:11:40 UTC</t>
  </si>
  <si>
    <t>2018-06-29 13:30:30 UTC</t>
  </si>
  <si>
    <t>2018-07-06 11:18:52 UTC</t>
  </si>
  <si>
    <t>5124d1910fba5bcf45b9372eb874fe2d</t>
  </si>
  <si>
    <t>2018-04-15 13:12:43 UTC</t>
  </si>
  <si>
    <t>2018-04-16 09:35:11 UTC</t>
  </si>
  <si>
    <t>2018-04-28 01:04:09 UTC</t>
  </si>
  <si>
    <t>5598657697983e852a752bb7c10f4d01</t>
  </si>
  <si>
    <t>2018-04-01 13:28:46 UTC</t>
  </si>
  <si>
    <t>2018-04-01 13:35:24 UTC</t>
  </si>
  <si>
    <t>2018-04-19 20:22:06 UTC</t>
  </si>
  <si>
    <t>63523ca4619b9bf3e69631ca6a273e4f</t>
  </si>
  <si>
    <t>2018-06-03 16:52:26 UTC</t>
  </si>
  <si>
    <t>2018-06-03 17:10:47 UTC</t>
  </si>
  <si>
    <t>2018-06-19 16:03:58 UTC</t>
  </si>
  <si>
    <t>69e00d7c58b9000d1e4f8dee5b2302a5</t>
  </si>
  <si>
    <t>2018-04-03 13:46:23 UTC</t>
  </si>
  <si>
    <t>2018-04-03 14:09:46 UTC</t>
  </si>
  <si>
    <t>2018-04-14 20:18:29 UTC</t>
  </si>
  <si>
    <t>601316c0f92a0da733702a7b89304189</t>
  </si>
  <si>
    <t>2018-08-06 01:53:32 UTC</t>
  </si>
  <si>
    <t>2018-08-06 02:05:10 UTC</t>
  </si>
  <si>
    <t>2018-08-13 15:48:36 UTC</t>
  </si>
  <si>
    <t>8299066c13f491b4cf9bdb486d2058c2</t>
  </si>
  <si>
    <t>2018-05-14 12:53:23 UTC</t>
  </si>
  <si>
    <t>2018-05-14 13:17:03 UTC</t>
  </si>
  <si>
    <t>2018-05-23 21:21:54 UTC</t>
  </si>
  <si>
    <t>a3e2d1518e63601f43da9b2ed1ac900e</t>
  </si>
  <si>
    <t>2018-04-14 19:37:38 UTC</t>
  </si>
  <si>
    <t>2018-04-14 19:51:36 UTC</t>
  </si>
  <si>
    <t>2018-04-25 23:08:21 UTC</t>
  </si>
  <si>
    <t>4c1cb882a6632f95d9732ca92f5715f8</t>
  </si>
  <si>
    <t>2018-01-10 09:49:00 UTC</t>
  </si>
  <si>
    <t>2018-01-11 02:48:32 UTC</t>
  </si>
  <si>
    <t>2018-01-24 22:52:40 UTC</t>
  </si>
  <si>
    <t>8516c79299bfdf176ffe9801f3ff146d</t>
  </si>
  <si>
    <t>2018-01-20 03:25:12 UTC</t>
  </si>
  <si>
    <t>2018-01-20 09:10:15 UTC</t>
  </si>
  <si>
    <t>2018-02-02 17:47:51 UTC</t>
  </si>
  <si>
    <t>b8509bbf10018abb0d4e4abe957a715b</t>
  </si>
  <si>
    <t>2017-06-11 15:57:53 UTC</t>
  </si>
  <si>
    <t>2017-06-13 04:55:25 UTC</t>
  </si>
  <si>
    <t>2017-06-14 16:44:00 UTC</t>
  </si>
  <si>
    <t>dacb2204acffacf83274bceb72cf34c0</t>
  </si>
  <si>
    <t>2017-07-12 15:32:27 UTC</t>
  </si>
  <si>
    <t>2017-07-13 06:43:05 UTC</t>
  </si>
  <si>
    <t>2017-07-17 17:05:22 UTC</t>
  </si>
  <si>
    <t>618450817fba79842e9347f1c03714d3</t>
  </si>
  <si>
    <t>2017-10-30 10:40:38 UTC</t>
  </si>
  <si>
    <t>2017-10-30 11:10:06 UTC</t>
  </si>
  <si>
    <t>2017-11-07 17:34:47 UTC</t>
  </si>
  <si>
    <t>5fe46d14177744ae2180101ce19bb414</t>
  </si>
  <si>
    <t>2016-10-07 10:06:58 UTC</t>
  </si>
  <si>
    <t>2016-10-07 11:39:34 UTC</t>
  </si>
  <si>
    <t>2016-11-01 16:37:59 UTC</t>
  </si>
  <si>
    <t>2016-12-09 00:00:00 UTC</t>
  </si>
  <si>
    <t>768a46b77a2e365b60de87041473343c</t>
  </si>
  <si>
    <t>2017-08-31 12:15:21 UTC</t>
  </si>
  <si>
    <t>2017-09-01 02:24:49 UTC</t>
  </si>
  <si>
    <t>2017-09-13 23:02:44 UTC</t>
  </si>
  <si>
    <t>721fa08ba1208bce0d5642af802d2586</t>
  </si>
  <si>
    <t>flowers</t>
  </si>
  <si>
    <t>2018-05-01 15:28:31 UTC</t>
  </si>
  <si>
    <t>2018-05-01 15:53:46 UTC</t>
  </si>
  <si>
    <t>2018-05-18 12:37:26 UTC</t>
  </si>
  <si>
    <t>7204d5345f7a3370e7db75d7226d53f3</t>
  </si>
  <si>
    <t>2017-06-23 20:00:20 UTC</t>
  </si>
  <si>
    <t>2017-06-27 04:05:41 UTC</t>
  </si>
  <si>
    <t>2017-07-12 19:15:33 UTC</t>
  </si>
  <si>
    <t>42d15019c60a46495bef1e6d0e9b7ae8</t>
  </si>
  <si>
    <t>2017-09-21 16:10:00 UTC</t>
  </si>
  <si>
    <t>2017-09-22 05:34:31 UTC</t>
  </si>
  <si>
    <t>2017-10-17 19:56:15 UTC</t>
  </si>
  <si>
    <t>357769c200aa5a3a9b859db2f47b9b65</t>
  </si>
  <si>
    <t>2017-08-13 10:33:17 UTC</t>
  </si>
  <si>
    <t>2017-08-13 10:45:09 UTC</t>
  </si>
  <si>
    <t>2017-08-16 17:53:05 UTC</t>
  </si>
  <si>
    <t>6f1d91f81a2241dbf2e7544364d75f2c</t>
  </si>
  <si>
    <t>2018-04-26 13:24:29 UTC</t>
  </si>
  <si>
    <t>2018-04-26 16:15:45 UTC</t>
  </si>
  <si>
    <t>2018-05-07 12:24:42 UTC</t>
  </si>
  <si>
    <t>9a0ea28810c690ef91b1a70c0ed9703e</t>
  </si>
  <si>
    <t>2018-07-03 07:07:56 UTC</t>
  </si>
  <si>
    <t>2018-07-05 16:21:59 UTC</t>
  </si>
  <si>
    <t>2018-07-10 11:28:34 UTC</t>
  </si>
  <si>
    <t>ce3c0e0e8ff8199031c7539eaac530e4</t>
  </si>
  <si>
    <t>2018-06-21 13:58:47 UTC</t>
  </si>
  <si>
    <t>2018-06-21 14:22:15 UTC</t>
  </si>
  <si>
    <t>2018-06-26 19:28:36 UTC</t>
  </si>
  <si>
    <t>f69258a9318a993c9354122221c82980</t>
  </si>
  <si>
    <t>2018-08-07 18:34:26 UTC</t>
  </si>
  <si>
    <t>2018-08-07 18:55:19 UTC</t>
  </si>
  <si>
    <t>2018-08-14 22:42:29 UTC</t>
  </si>
  <si>
    <t>f11b670018cde48868c96b03c4d3d1ce</t>
  </si>
  <si>
    <t>2018-07-28 19:06:36 UTC</t>
  </si>
  <si>
    <t>2018-07-31 07:30:57 UTC</t>
  </si>
  <si>
    <t>2018-08-16 00:16:34 UTC</t>
  </si>
  <si>
    <t>e3210b05ca60d10831af30bcbb351c05</t>
  </si>
  <si>
    <t>2018-06-08 10:35:03 UTC</t>
  </si>
  <si>
    <t>2018-06-08 10:57:13 UTC</t>
  </si>
  <si>
    <t>2018-06-18 19:12:06 UTC</t>
  </si>
  <si>
    <t>af04520840ea8696e133b88c7746459f</t>
  </si>
  <si>
    <t>2018-05-31 20:36:36 UTC</t>
  </si>
  <si>
    <t>2018-05-31 20:50:09 UTC</t>
  </si>
  <si>
    <t>2018-06-12 22:52:46 UTC</t>
  </si>
  <si>
    <t>4fabd930204fbf8fd7e7f510a4bc6a2f</t>
  </si>
  <si>
    <t>2018-01-23 12:37:57 UTC</t>
  </si>
  <si>
    <t>2018-01-23 13:01:23 UTC</t>
  </si>
  <si>
    <t>2018-02-07 20:42:34 UTC</t>
  </si>
  <si>
    <t>dcaa8a5fd8f675e791daccbbbc9caf11</t>
  </si>
  <si>
    <t>2018-02-08 11:26:09 UTC</t>
  </si>
  <si>
    <t>2018-02-08 11:50:38 UTC</t>
  </si>
  <si>
    <t>2018-02-21 11:08:58 UTC</t>
  </si>
  <si>
    <t>1c859fbb6e7f238f3f6134628b845f3a</t>
  </si>
  <si>
    <t>2017-06-04 11:42:38 UTC</t>
  </si>
  <si>
    <t>2017-06-06 13:30:48 UTC</t>
  </si>
  <si>
    <t>2017-06-19 19:07:37 UTC</t>
  </si>
  <si>
    <t>23c5d822ecef1bbf136d525d59caddb8</t>
  </si>
  <si>
    <t>2017-06-11 11:53:40 UTC</t>
  </si>
  <si>
    <t>2017-06-11 12:15:25 UTC</t>
  </si>
  <si>
    <t>2017-06-26 15:33:34 UTC</t>
  </si>
  <si>
    <t>2a8ceac6f57f939a8dbd1b8d2fac1b19</t>
  </si>
  <si>
    <t>2017-06-07 22:00:11 UTC</t>
  </si>
  <si>
    <t>2017-06-07 22:10:15 UTC</t>
  </si>
  <si>
    <t>2017-06-19 18:13:46 UTC</t>
  </si>
  <si>
    <t>e7834b339f0ee60fd64151e9ca2c6376</t>
  </si>
  <si>
    <t>2017-05-29 23:43:43 UTC</t>
  </si>
  <si>
    <t>2017-05-31 06:50:31 UTC</t>
  </si>
  <si>
    <t>2017-06-16 15:42:08 UTC</t>
  </si>
  <si>
    <t>cd0d42e029e3b56ba5f53f6c59e5541b</t>
  </si>
  <si>
    <t>2018-02-28 16:27:24 UTC</t>
  </si>
  <si>
    <t>2018-03-02 02:15:51 UTC</t>
  </si>
  <si>
    <t>2018-04-07 14:24:39 UTC</t>
  </si>
  <si>
    <t>c7c821c9f5e125961eeb3e195dc8fcb4</t>
  </si>
  <si>
    <t>2017-07-19 08:35:51 UTC</t>
  </si>
  <si>
    <t>2017-07-19 08:45:15 UTC</t>
  </si>
  <si>
    <t>2017-07-28 17:28:43 UTC</t>
  </si>
  <si>
    <t>2bc7d8434e38fd99e69b2d4b88f7c638</t>
  </si>
  <si>
    <t>2018-02-15 08:21:04 UTC</t>
  </si>
  <si>
    <t>2018-02-15 16:50:34 UTC</t>
  </si>
  <si>
    <t>2018-03-11 19:51:37 UTC</t>
  </si>
  <si>
    <t>bb6366371ed9745cc3f7efea6940cf6e</t>
  </si>
  <si>
    <t>2017-08-30 23:18:43 UTC</t>
  </si>
  <si>
    <t>2017-08-30 23:35:14 UTC</t>
  </si>
  <si>
    <t>2017-09-06 18:37:04 UTC</t>
  </si>
  <si>
    <t>f0244e08fea1e1ff13958db3e71c5f36</t>
  </si>
  <si>
    <t>2017-11-29 02:16:59 UTC</t>
  </si>
  <si>
    <t>2017-11-29 02:40:48 UTC</t>
  </si>
  <si>
    <t>2017-12-07 15:52:44 UTC</t>
  </si>
  <si>
    <t>e5b61208a742effced13b469b54fb4ad</t>
  </si>
  <si>
    <t>2018-05-05 12:28:16 UTC</t>
  </si>
  <si>
    <t>2018-05-08 04:55:05 UTC</t>
  </si>
  <si>
    <t>2018-05-15 20:52:48 UTC</t>
  </si>
  <si>
    <t>012973f4cb6743d00d7e2644ddc8804c</t>
  </si>
  <si>
    <t>2017-01-27 22:02:29 UTC</t>
  </si>
  <si>
    <t>2017-01-28 10:32:38 UTC</t>
  </si>
  <si>
    <t>2017-02-06 13:58:54 UTC</t>
  </si>
  <si>
    <t>f5972017f8fc7597e9a878118ca8c19a</t>
  </si>
  <si>
    <t>2017-11-02 20:58:23 UTC</t>
  </si>
  <si>
    <t>2017-11-02 21:10:39 UTC</t>
  </si>
  <si>
    <t>2017-11-17 19:42:58 UTC</t>
  </si>
  <si>
    <t>07b9098123333f897ad332b7c9c3820d</t>
  </si>
  <si>
    <t>2017-08-24 19:16:50 UTC</t>
  </si>
  <si>
    <t>2017-08-24 19:25:22 UTC</t>
  </si>
  <si>
    <t>2017-08-28 17:04:51 UTC</t>
  </si>
  <si>
    <t>b83972e412c479d855b5fcdaff8f4d67</t>
  </si>
  <si>
    <t>2017-06-10 16:16:53 UTC</t>
  </si>
  <si>
    <t>2017-06-10 16:30:18 UTC</t>
  </si>
  <si>
    <t>2017-06-15 08:59:54 UTC</t>
  </si>
  <si>
    <t>0ced306b608e9bc80ef960368a3414a4</t>
  </si>
  <si>
    <t>2017-07-09 20:01:59 UTC</t>
  </si>
  <si>
    <t>2017-07-09 20:10:14 UTC</t>
  </si>
  <si>
    <t>2017-07-11 22:15:43 UTC</t>
  </si>
  <si>
    <t>65bd383b9f9b0b9de967055e198a8ddc</t>
  </si>
  <si>
    <t>2017-05-24 13:17:55 UTC</t>
  </si>
  <si>
    <t>2017-05-24 13:30:13 UTC</t>
  </si>
  <si>
    <t>2017-05-26 08:16:34 UTC</t>
  </si>
  <si>
    <t>b11a56abf15c11b6a5c248689c6525af</t>
  </si>
  <si>
    <t>2017-07-10 14:07:43 UTC</t>
  </si>
  <si>
    <t>2017-07-10 14:23:25 UTC</t>
  </si>
  <si>
    <t>2017-07-12 18:04:05 UTC</t>
  </si>
  <si>
    <t>c7ac9d091733ebd451d6dbebceee9191</t>
  </si>
  <si>
    <t>2018-07-31 21:59:26 UTC</t>
  </si>
  <si>
    <t>2018-07-31 22:40:22 UTC</t>
  </si>
  <si>
    <t>2018-08-14 19:18:45 UTC</t>
  </si>
  <si>
    <t>41bb5cee06dbf170878a9ef93ac7e7f5</t>
  </si>
  <si>
    <t>2018-05-14 08:35:33 UTC</t>
  </si>
  <si>
    <t>2018-05-14 08:52:24 UTC</t>
  </si>
  <si>
    <t>2018-05-18 14:48:38 UTC</t>
  </si>
  <si>
    <t>bc64675bbc70f0443fd890596b9e52eb</t>
  </si>
  <si>
    <t>2018-03-13 11:50:14 UTC</t>
  </si>
  <si>
    <t>2018-03-15 03:15:42 UTC</t>
  </si>
  <si>
    <t>2018-04-03 00:20:53 UTC</t>
  </si>
  <si>
    <t>4531bfc9fa7b2b7582a6dfad40fa0215</t>
  </si>
  <si>
    <t>2017-11-25 11:35:05 UTC</t>
  </si>
  <si>
    <t>2017-11-25 11:51:41 UTC</t>
  </si>
  <si>
    <t>2018-01-04 22:00:01 UTC</t>
  </si>
  <si>
    <t>c57fbb30efb2a0170ccc3db897839462</t>
  </si>
  <si>
    <t>2018-02-13 10:29:59 UTC</t>
  </si>
  <si>
    <t>2018-02-13 10:47:08 UTC</t>
  </si>
  <si>
    <t>2018-02-26 19:08:07 UTC</t>
  </si>
  <si>
    <t>7225ec04629fbb109ed6629050e4465b</t>
  </si>
  <si>
    <t>2018-04-16 08:29:40 UTC</t>
  </si>
  <si>
    <t>2018-04-17 04:54:32 UTC</t>
  </si>
  <si>
    <t>2018-04-24 14:03:30 UTC</t>
  </si>
  <si>
    <t>b464ee1388a53045be479da40e2ac03b</t>
  </si>
  <si>
    <t>2018-05-10 18:27:34 UTC</t>
  </si>
  <si>
    <t>2018-05-10 18:57:24 UTC</t>
  </si>
  <si>
    <t>2018-05-21 12:44:31 UTC</t>
  </si>
  <si>
    <t>2e509a0f39264c5e18d820911b16990e</t>
  </si>
  <si>
    <t>2018-07-12 12:01:25 UTC</t>
  </si>
  <si>
    <t>2018-07-12 12:10:19 UTC</t>
  </si>
  <si>
    <t>2018-07-24 19:28:54 UTC</t>
  </si>
  <si>
    <t>95026e2a6e774fdf2bb59a5eab661b15</t>
  </si>
  <si>
    <t>2018-08-26 07:57:32 UTC</t>
  </si>
  <si>
    <t>2018-08-26 08:10:08 UTC</t>
  </si>
  <si>
    <t>2018-08-30 19:44:23 UTC</t>
  </si>
  <si>
    <t>d9715bd8635503e2e6bf01a078df8c10</t>
  </si>
  <si>
    <t>2018-04-09 20:45:28 UTC</t>
  </si>
  <si>
    <t>2018-04-09 20:55:38 UTC</t>
  </si>
  <si>
    <t>2018-04-17 00:28:21 UTC</t>
  </si>
  <si>
    <t>70f6f2f587c842e64ec959f749d50af5</t>
  </si>
  <si>
    <t>2018-05-16 20:18:16 UTC</t>
  </si>
  <si>
    <t>2018-05-16 20:35:20 UTC</t>
  </si>
  <si>
    <t>2018-05-22 20:36:51 UTC</t>
  </si>
  <si>
    <t>77411858d5ea9f0dec6b071cec64349f</t>
  </si>
  <si>
    <t>2018-06-18 20:19:18 UTC</t>
  </si>
  <si>
    <t>2018-06-19 09:58:10 UTC</t>
  </si>
  <si>
    <t>2018-06-23 14:26:30 UTC</t>
  </si>
  <si>
    <t>343d0d5dcda28198afc688aaa821762f</t>
  </si>
  <si>
    <t>2017-11-07 23:35:30 UTC</t>
  </si>
  <si>
    <t>2017-11-08 01:26:21 UTC</t>
  </si>
  <si>
    <t>2017-11-21 12:17:11 UTC</t>
  </si>
  <si>
    <t>63bf3dbf1c64d993b4b9eecac8fecc48</t>
  </si>
  <si>
    <t>2018-02-07 08:26:34 UTC</t>
  </si>
  <si>
    <t>2018-02-07 08:50:36 UTC</t>
  </si>
  <si>
    <t>2018-02-28 16:33:41 UTC</t>
  </si>
  <si>
    <t>72144791fc7fd8048eafc90d7f82ba54</t>
  </si>
  <si>
    <t>2017-08-05 19:30:41 UTC</t>
  </si>
  <si>
    <t>2017-08-05 20:05:53 UTC</t>
  </si>
  <si>
    <t>2017-08-16 17:04:55 UTC</t>
  </si>
  <si>
    <t>a60cc6832b1b78e7cc684d7c82b1be03</t>
  </si>
  <si>
    <t>2017-10-04 14:14:37 UTC</t>
  </si>
  <si>
    <t>2017-10-04 14:28:55 UTC</t>
  </si>
  <si>
    <t>2017-10-23 16:33:14 UTC</t>
  </si>
  <si>
    <t>e627df2790ff5b0e7b40e85f8b0d9d32</t>
  </si>
  <si>
    <t>2017-05-17 20:21:03 UTC</t>
  </si>
  <si>
    <t>2017-05-17 20:35:16 UTC</t>
  </si>
  <si>
    <t>2017-05-26 09:24:03 UTC</t>
  </si>
  <si>
    <t>f334fd16605daff29477b725df9162cb</t>
  </si>
  <si>
    <t>2017-05-21 08:06:10 UTC</t>
  </si>
  <si>
    <t>2017-05-21 09:15:13 UTC</t>
  </si>
  <si>
    <t>2017-05-31 08:33:38 UTC</t>
  </si>
  <si>
    <t>6c1973ec6c76306fce68764a46d33002</t>
  </si>
  <si>
    <t>2018-06-01 15:06:18 UTC</t>
  </si>
  <si>
    <t>2018-06-02 03:35:14 UTC</t>
  </si>
  <si>
    <t>2018-06-07 14:59:02 UTC</t>
  </si>
  <si>
    <t>f75666bf6c9e09f6b3f4bcd797b57a3c</t>
  </si>
  <si>
    <t>2018-06-06 16:41:39 UTC</t>
  </si>
  <si>
    <t>2018-06-06 16:55:50 UTC</t>
  </si>
  <si>
    <t>2018-06-15 21:07:09 UTC</t>
  </si>
  <si>
    <t>31b5594fc512aedc5f790621219fd23b</t>
  </si>
  <si>
    <t>2018-07-30 19:52:59 UTC</t>
  </si>
  <si>
    <t>2018-07-30 20:30:57 UTC</t>
  </si>
  <si>
    <t>2018-08-06 14:42:08 UTC</t>
  </si>
  <si>
    <t>c08f4e8a8abee08ea51d5ead6f24b126</t>
  </si>
  <si>
    <t>2018-03-19 04:00:49 UTC</t>
  </si>
  <si>
    <t>2018-03-20 03:28:29 UTC</t>
  </si>
  <si>
    <t>2018-03-26 18:38:27 UTC</t>
  </si>
  <si>
    <t>f2c1189d5573ecb3a877c91242289b4f</t>
  </si>
  <si>
    <t>2018-06-24 17:36:05 UTC</t>
  </si>
  <si>
    <t>2018-06-24 17:59:22 UTC</t>
  </si>
  <si>
    <t>2018-07-09 16:21:50 UTC</t>
  </si>
  <si>
    <t>0829f68cdf3850bb5977ac321e0fb8d5</t>
  </si>
  <si>
    <t>2017-10-18 08:41:11 UTC</t>
  </si>
  <si>
    <t>2017-10-20 02:49:18 UTC</t>
  </si>
  <si>
    <t>2017-11-09 08:23:30 UTC</t>
  </si>
  <si>
    <t>3994000090be4a77b35eb6ec555a881e</t>
  </si>
  <si>
    <t>2017-12-08 01:46:17 UTC</t>
  </si>
  <si>
    <t>2017-12-08 01:54:27 UTC</t>
  </si>
  <si>
    <t>2017-12-19 16:57:58 UTC</t>
  </si>
  <si>
    <t>106d8484bb6bb4ff239daff27fc4feb6</t>
  </si>
  <si>
    <t>2017-06-12 22:55:41 UTC</t>
  </si>
  <si>
    <t>2017-06-12 23:10:20 UTC</t>
  </si>
  <si>
    <t>2017-06-22 09:45:01 UTC</t>
  </si>
  <si>
    <t>ad6e2d7ca4c63441edb8d4ca6d5c2b21</t>
  </si>
  <si>
    <t>2017-05-21 20:31:43 UTC</t>
  </si>
  <si>
    <t>2017-05-21 20:45:12 UTC</t>
  </si>
  <si>
    <t>2017-05-26 10:58:03 UTC</t>
  </si>
  <si>
    <t>cea0364e8ea12a04f546c4dccc33d293</t>
  </si>
  <si>
    <t>2017-05-25 10:20:03 UTC</t>
  </si>
  <si>
    <t>2017-05-25 10:30:18 UTC</t>
  </si>
  <si>
    <t>2017-06-12 11:53:03 UTC</t>
  </si>
  <si>
    <t>f70c3715f767524c73970266ba6b859e</t>
  </si>
  <si>
    <t>2017-06-08 13:31:59 UTC</t>
  </si>
  <si>
    <t>2017-06-09 02:35:28 UTC</t>
  </si>
  <si>
    <t>2017-06-22 16:53:45 UTC</t>
  </si>
  <si>
    <t>f071b368fba027eb94d3880678104d50</t>
  </si>
  <si>
    <t>2018-02-28 16:17:01 UTC</t>
  </si>
  <si>
    <t>2018-02-28 16:35:33 UTC</t>
  </si>
  <si>
    <t>2018-03-20 20:48:47 UTC</t>
  </si>
  <si>
    <t>5d3e1dc4bcf34ae3292fdd4dfb5c65a9</t>
  </si>
  <si>
    <t>2017-10-28 20:57:29 UTC</t>
  </si>
  <si>
    <t>2017-10-28 21:10:14 UTC</t>
  </si>
  <si>
    <t>2017-11-08 18:51:52 UTC</t>
  </si>
  <si>
    <t>d9ef01ac2f68b2c46dd0440941e6e70c</t>
  </si>
  <si>
    <t>2017-07-12 21:19:09 UTC</t>
  </si>
  <si>
    <t>2017-07-12 21:30:15 UTC</t>
  </si>
  <si>
    <t>2017-07-21 16:33:35 UTC</t>
  </si>
  <si>
    <t>102dc75f04e28c228169dedb666dcd3e</t>
  </si>
  <si>
    <t>2017-12-11 11:27:52 UTC</t>
  </si>
  <si>
    <t>2017-12-11 11:37:23 UTC</t>
  </si>
  <si>
    <t>2018-01-05 00:43:00 UTC</t>
  </si>
  <si>
    <t>57f3dce57b231e9b80186f99ded08cf8</t>
  </si>
  <si>
    <t>2018-01-30 22:23:38 UTC</t>
  </si>
  <si>
    <t>2018-01-30 22:52:12 UTC</t>
  </si>
  <si>
    <t>2018-02-14 15:28:56 UTC</t>
  </si>
  <si>
    <t>6672f82679e65c575e7d00564c1dd239</t>
  </si>
  <si>
    <t>2017-07-15 21:23:25 UTC</t>
  </si>
  <si>
    <t>2017-07-15 21:35:18 UTC</t>
  </si>
  <si>
    <t>2017-07-31 21:13:31 UTC</t>
  </si>
  <si>
    <t>68cf1c197f0444a28730011879182f7a</t>
  </si>
  <si>
    <t>2018-02-12 15:03:10 UTC</t>
  </si>
  <si>
    <t>2018-02-12 15:15:21 UTC</t>
  </si>
  <si>
    <t>2018-04-05 00:22:14 UTC</t>
  </si>
  <si>
    <t>89b73cd1e5fd5c1329b4e11be8dd1289</t>
  </si>
  <si>
    <t>2017-09-22 13:48:05 UTC</t>
  </si>
  <si>
    <t>2017-09-22 14:41:55 UTC</t>
  </si>
  <si>
    <t>2017-10-09 21:43:45 UTC</t>
  </si>
  <si>
    <t>dbaaebf6a6e547abe2187a376dfc80cb</t>
  </si>
  <si>
    <t>2017-07-30 11:41:46 UTC</t>
  </si>
  <si>
    <t>2017-07-30 11:50:14 UTC</t>
  </si>
  <si>
    <t>2017-08-10 21:10:15 UTC</t>
  </si>
  <si>
    <t>f1847d849e2d6711494f463343546542</t>
  </si>
  <si>
    <t>2017-12-15 22:24:06 UTC</t>
  </si>
  <si>
    <t>2017-12-15 22:36:32 UTC</t>
  </si>
  <si>
    <t>2018-01-03 18:52:36 UTC</t>
  </si>
  <si>
    <t>94e8d2b7d72b40f0392a9398aae8b46b</t>
  </si>
  <si>
    <t>2017-07-03 23:04:26 UTC</t>
  </si>
  <si>
    <t>2017-07-03 23:23:28 UTC</t>
  </si>
  <si>
    <t>2017-07-12 16:21:42 UTC</t>
  </si>
  <si>
    <t>d5cae76a3a1157f7947579bf8ae13f18</t>
  </si>
  <si>
    <t>2017-05-27 20:56:03 UTC</t>
  </si>
  <si>
    <t>2017-05-27 21:05:16 UTC</t>
  </si>
  <si>
    <t>2017-06-02 13:49:08 UTC</t>
  </si>
  <si>
    <t>2a3a15442d770b77f30d1c2c02be3697</t>
  </si>
  <si>
    <t>2018-02-23 12:30:32 UTC</t>
  </si>
  <si>
    <t>2018-02-23 12:49:18 UTC</t>
  </si>
  <si>
    <t>2018-03-24 11:16:46 UTC</t>
  </si>
  <si>
    <t>50a6fb3fc2465d6d820f5a569be4d566</t>
  </si>
  <si>
    <t>2017-12-28 16:22:35 UTC</t>
  </si>
  <si>
    <t>2017-12-28 17:29:45 UTC</t>
  </si>
  <si>
    <t>2018-01-15 16:05:27 UTC</t>
  </si>
  <si>
    <t>df30936d84a3371e34e3180c4fa953e3</t>
  </si>
  <si>
    <t>2017-12-07 09:10:00 UTC</t>
  </si>
  <si>
    <t>2017-12-07 09:17:27 UTC</t>
  </si>
  <si>
    <t>2017-12-28 18:39:03 UTC</t>
  </si>
  <si>
    <t>e9be35cf7ca8ab06ac0fe5cd85ffc0a9</t>
  </si>
  <si>
    <t>2018-02-01 10:41:04 UTC</t>
  </si>
  <si>
    <t>2018-02-02 02:53:50 UTC</t>
  </si>
  <si>
    <t>2018-02-16 12:32:07 UTC</t>
  </si>
  <si>
    <t>8ea33c8a1daf30c76ff35b6574d8fe63</t>
  </si>
  <si>
    <t>2018-01-09 15:42:18 UTC</t>
  </si>
  <si>
    <t>2018-01-09 15:54:33 UTC</t>
  </si>
  <si>
    <t>2018-01-25 17:57:10 UTC</t>
  </si>
  <si>
    <t>c23d373d2ee0dcb52fd8af1174ee8502</t>
  </si>
  <si>
    <t>2017-11-17 23:55:44 UTC</t>
  </si>
  <si>
    <t>2017-11-18 00:10:44 UTC</t>
  </si>
  <si>
    <t>2017-12-05 22:26:36 UTC</t>
  </si>
  <si>
    <t>20ef96a94887a09470ce16449d10b185</t>
  </si>
  <si>
    <t>2017-10-16 14:12:01 UTC</t>
  </si>
  <si>
    <t>2017-10-16 14:28:21 UTC</t>
  </si>
  <si>
    <t>2017-10-25 16:43:11 UTC</t>
  </si>
  <si>
    <t>2a952f9ea7fad0c8238967a2c4df72b8</t>
  </si>
  <si>
    <t>2018-02-24 07:55:10 UTC</t>
  </si>
  <si>
    <t>2018-03-28 18:46:24 UTC</t>
  </si>
  <si>
    <t>315263a000cbcf3e4fce4e3c8dfd7603</t>
  </si>
  <si>
    <t>2017-07-02 18:35:58 UTC</t>
  </si>
  <si>
    <t>2017-07-02 18:45:12 UTC</t>
  </si>
  <si>
    <t>2017-07-19 18:15:33 UTC</t>
  </si>
  <si>
    <t>7ef1629063a04bbeadf9410dcf689ef2</t>
  </si>
  <si>
    <t>2017-11-20 19:57:03 UTC</t>
  </si>
  <si>
    <t>2017-11-20 20:09:13 UTC</t>
  </si>
  <si>
    <t>2017-11-30 22:49:06 UTC</t>
  </si>
  <si>
    <t>9d57c2295efd51a11106d2d8175c676a</t>
  </si>
  <si>
    <t>2018-02-25 10:07:24 UTC</t>
  </si>
  <si>
    <t>2018-02-25 10:28:47 UTC</t>
  </si>
  <si>
    <t>2018-04-10 13:38:30 UTC</t>
  </si>
  <si>
    <t>9e7298f5bfed83404b628b69f965c94d</t>
  </si>
  <si>
    <t>2017-10-17 19:31:12 UTC</t>
  </si>
  <si>
    <t>2017-10-17 19:46:12 UTC</t>
  </si>
  <si>
    <t>2017-10-30 23:16:11 UTC</t>
  </si>
  <si>
    <t>acb240f46b51c9c771670344a66976b4</t>
  </si>
  <si>
    <t>2017-11-26 23:22:29 UTC</t>
  </si>
  <si>
    <t>2017-11-26 23:33:16 UTC</t>
  </si>
  <si>
    <t>2017-12-19 20:35:45 UTC</t>
  </si>
  <si>
    <t>eb82b4939d86eb4497248efa52f20d56</t>
  </si>
  <si>
    <t>2017-06-10 12:09:35 UTC</t>
  </si>
  <si>
    <t>2017-06-13 04:32:47 UTC</t>
  </si>
  <si>
    <t>2017-06-22 17:32:09 UTC</t>
  </si>
  <si>
    <t>2cb6e38ed0cc360e8364ac92cbd72c6a</t>
  </si>
  <si>
    <t>2018-08-07 22:19:51 UTC</t>
  </si>
  <si>
    <t>2018-08-07 22:35:21 UTC</t>
  </si>
  <si>
    <t>2018-08-28 20:39:41 UTC</t>
  </si>
  <si>
    <t>746e40ac3c01101618e8a7d582b1029a</t>
  </si>
  <si>
    <t>2017-11-24 18:09:16 UTC</t>
  </si>
  <si>
    <t>2017-11-24 21:34:24 UTC</t>
  </si>
  <si>
    <t>2017-12-20 22:24:27 UTC</t>
  </si>
  <si>
    <t>84723155dd76b3421923b038f617954a</t>
  </si>
  <si>
    <t>2018-05-11 11:40:42 UTC</t>
  </si>
  <si>
    <t>2018-05-11 11:55:16 UTC</t>
  </si>
  <si>
    <t>2018-05-17 20:04:05 UTC</t>
  </si>
  <si>
    <t>dcb51f5ff38464ec48e4782c034846c9</t>
  </si>
  <si>
    <t>2018-05-30 11:10:36 UTC</t>
  </si>
  <si>
    <t>2018-05-30 11:37:32 UTC</t>
  </si>
  <si>
    <t>2018-06-11 16:46:20 UTC</t>
  </si>
  <si>
    <t>96d475858d7ac83b3f89e500dfb736a3</t>
  </si>
  <si>
    <t>2018-06-01 11:20:52 UTC</t>
  </si>
  <si>
    <t>2018-06-01 11:32:20 UTC</t>
  </si>
  <si>
    <t>2018-06-12 23:14:39 UTC</t>
  </si>
  <si>
    <t>9d817e85739426de1efcd842ee59cbd1</t>
  </si>
  <si>
    <t>2018-05-15 00:08:11 UTC</t>
  </si>
  <si>
    <t>2018-05-16 00:15:48 UTC</t>
  </si>
  <si>
    <t>2018-05-22 17:52:56 UTC</t>
  </si>
  <si>
    <t>a8aa4724dee04db3a0440eed8cb33911</t>
  </si>
  <si>
    <t>2018-03-27 08:43:54 UTC</t>
  </si>
  <si>
    <t>2018-03-27 08:55:23 UTC</t>
  </si>
  <si>
    <t>2018-05-02 23:59:00 UTC</t>
  </si>
  <si>
    <t>8bae398ae3bdca643616198d918aa8c6</t>
  </si>
  <si>
    <t>2018-05-02 13:05:22 UTC</t>
  </si>
  <si>
    <t>2018-05-03 09:55:49 UTC</t>
  </si>
  <si>
    <t>2018-05-14 17:08:21 UTC</t>
  </si>
  <si>
    <t>ae5956d043fe24a8f03be1b0a327621f</t>
  </si>
  <si>
    <t>2018-06-14 22:09:26 UTC</t>
  </si>
  <si>
    <t>2018-06-15 09:37:53 UTC</t>
  </si>
  <si>
    <t>2018-07-05 22:48:23 UTC</t>
  </si>
  <si>
    <t>bd6b1316314a1f12d58ebf467f3f2d80</t>
  </si>
  <si>
    <t>2018-06-28 20:37:53 UTC</t>
  </si>
  <si>
    <t>2018-06-30 02:52:32 UTC</t>
  </si>
  <si>
    <t>2018-07-10 00:12:10 UTC</t>
  </si>
  <si>
    <t>83f450ee2ce1601120b3ae155a1c43fa</t>
  </si>
  <si>
    <t>2018-03-16 22:10:55 UTC</t>
  </si>
  <si>
    <t>2018-03-16 22:28:15 UTC</t>
  </si>
  <si>
    <t>2018-04-05 22:11:07 UTC</t>
  </si>
  <si>
    <t>a9495ad773a18a329a4f9e514f5c1c9f</t>
  </si>
  <si>
    <t>2018-06-06 12:47:39 UTC</t>
  </si>
  <si>
    <t>2018-06-07 02:55:14 UTC</t>
  </si>
  <si>
    <t>2018-06-14 21:12:30 UTC</t>
  </si>
  <si>
    <t>d274c6fec283184db0a84729351bf6cc</t>
  </si>
  <si>
    <t>2018-05-10 22:37:13 UTC</t>
  </si>
  <si>
    <t>2018-05-11 22:32:14 UTC</t>
  </si>
  <si>
    <t>2018-05-22 21:34:46 UTC</t>
  </si>
  <si>
    <t>809502db5eb0c22781dbd4d0c3ffbac3</t>
  </si>
  <si>
    <t>2018-05-04 17:00:27 UTC</t>
  </si>
  <si>
    <t>2018-05-04 17:10:27 UTC</t>
  </si>
  <si>
    <t>2018-05-14 13:54:22 UTC</t>
  </si>
  <si>
    <t>cd239f71675e9f51850ea7da61cc3e6d</t>
  </si>
  <si>
    <t>2018-06-16 13:42:48 UTC</t>
  </si>
  <si>
    <t>2018-06-16 13:59:40 UTC</t>
  </si>
  <si>
    <t>2018-06-25 17:18:49 UTC</t>
  </si>
  <si>
    <t>e1c7f4633671b4409b11c0779ecddff2</t>
  </si>
  <si>
    <t>2018-05-20 03:28:37 UTC</t>
  </si>
  <si>
    <t>2018-05-20 08:31:17 UTC</t>
  </si>
  <si>
    <t>2018-06-01 19:47:26 UTC</t>
  </si>
  <si>
    <t>a44d1d870123f5629ab393b99a94882d</t>
  </si>
  <si>
    <t>2018-08-16 20:24:50 UTC</t>
  </si>
  <si>
    <t>2018-08-16 20:35:17 UTC</t>
  </si>
  <si>
    <t>2018-08-27 19:03:59 UTC</t>
  </si>
  <si>
    <t>0f75f2844ce21ea30f36b770fe2459c3</t>
  </si>
  <si>
    <t>2018-07-03 22:46:47 UTC</t>
  </si>
  <si>
    <t>2018-07-05 16:33:00 UTC</t>
  </si>
  <si>
    <t>2018-07-10 17:32:04 UTC</t>
  </si>
  <si>
    <t>cc69435b3a477ca3247cc9811da7f589</t>
  </si>
  <si>
    <t>2018-06-09 18:22:07 UTC</t>
  </si>
  <si>
    <t>2018-06-22 23:17:49 UTC</t>
  </si>
  <si>
    <t>5737604cef8903a35b0b21ee477cfa22</t>
  </si>
  <si>
    <t>2018-03-20 15:45:50 UTC</t>
  </si>
  <si>
    <t>2018-03-20 16:29:25 UTC</t>
  </si>
  <si>
    <t>2018-04-13 19:19:31 UTC</t>
  </si>
  <si>
    <t>b9eb8b76c59fb1d0c2bd45104f5a9cba</t>
  </si>
  <si>
    <t>2018-02-28 09:08:07 UTC</t>
  </si>
  <si>
    <t>2018-03-01 02:49:14 UTC</t>
  </si>
  <si>
    <t>2018-03-08 22:28:30 UTC</t>
  </si>
  <si>
    <t>ebe68f8677e52fa72bb060f50dad8e1b</t>
  </si>
  <si>
    <t>2018-01-09 23:01:33 UTC</t>
  </si>
  <si>
    <t>2018-01-11 02:35:43 UTC</t>
  </si>
  <si>
    <t>2018-01-23 18:58:46 UTC</t>
  </si>
  <si>
    <t>641b3f1c458e28bcc1ac2e6e5e526489</t>
  </si>
  <si>
    <t>2017-11-13 19:27:15 UTC</t>
  </si>
  <si>
    <t>2017-11-13 19:47:49 UTC</t>
  </si>
  <si>
    <t>2017-11-30 23:13:12 UTC</t>
  </si>
  <si>
    <t>af86b8dd80134775dceda700fc2ce5ee</t>
  </si>
  <si>
    <t>2017-08-26 15:00:54 UTC</t>
  </si>
  <si>
    <t>2017-08-26 15:10:13 UTC</t>
  </si>
  <si>
    <t>2017-09-12 19:31:07 UTC</t>
  </si>
  <si>
    <t>bced9d44b71edeb7df9229c6b86fd784</t>
  </si>
  <si>
    <t>2017-09-12 23:58:05 UTC</t>
  </si>
  <si>
    <t>2017-09-13 00:15:15 UTC</t>
  </si>
  <si>
    <t>2017-09-21 18:14:10 UTC</t>
  </si>
  <si>
    <t>8d28d85373ccf5fb9599d6ca20552f48</t>
  </si>
  <si>
    <t>2017-11-29 18:52:08 UTC</t>
  </si>
  <si>
    <t>2017-11-30 17:32:24 UTC</t>
  </si>
  <si>
    <t>2017-12-04 21:03:57 UTC</t>
  </si>
  <si>
    <t>184470638d1eed17dd8215b62c63221d</t>
  </si>
  <si>
    <t>2017-10-22 21:59:10 UTC</t>
  </si>
  <si>
    <t>2017-10-25 16:34:36 UTC</t>
  </si>
  <si>
    <t>2017-12-04 21:27:46 UTC</t>
  </si>
  <si>
    <t>f578feadcd03837fd6212622ac7040c1</t>
  </si>
  <si>
    <t>2017-08-27 23:02:04 UTC</t>
  </si>
  <si>
    <t>2017-08-29 04:30:52 UTC</t>
  </si>
  <si>
    <t>2017-09-18 19:08:57 UTC</t>
  </si>
  <si>
    <t>c40180549a3a3bdff8f27b84bfff14ba</t>
  </si>
  <si>
    <t>2018-02-22 13:24:10 UTC</t>
  </si>
  <si>
    <t>2018-02-22 13:35:27 UTC</t>
  </si>
  <si>
    <t>2018-03-26 22:55:39 UTC</t>
  </si>
  <si>
    <t>a72a09d3c6862bd7535300edd0e6a932</t>
  </si>
  <si>
    <t>2017-02-21 13:30:34 UTC</t>
  </si>
  <si>
    <t>2017-02-21 14:02:23 UTC</t>
  </si>
  <si>
    <t>2017-03-04 11:57:38 UTC</t>
  </si>
  <si>
    <t>bca58807bbe0c11fa3099e2328f62647</t>
  </si>
  <si>
    <t>2017-02-10 13:17:53 UTC</t>
  </si>
  <si>
    <t>2017-02-10 13:30:20 UTC</t>
  </si>
  <si>
    <t>2017-03-09 19:46:01 UTC</t>
  </si>
  <si>
    <t>b2d12a4a4d83760c773b813c1c6b335c</t>
  </si>
  <si>
    <t>2017-05-14 23:29:29 UTC</t>
  </si>
  <si>
    <t>2017-05-14 23:42:52 UTC</t>
  </si>
  <si>
    <t>2017-05-29 09:09:40 UTC</t>
  </si>
  <si>
    <t>193c6e3830b91df8472db1d2cdd6a876</t>
  </si>
  <si>
    <t>2017-07-24 17:27:59 UTC</t>
  </si>
  <si>
    <t>2017-07-27 10:25:24 UTC</t>
  </si>
  <si>
    <t>2017-08-02 18:09:31 UTC</t>
  </si>
  <si>
    <t>e04c9fd53f6bd5d19ef4c71d123e95f2</t>
  </si>
  <si>
    <t>2017-11-27 09:08:15 UTC</t>
  </si>
  <si>
    <t>2017-11-27 09:18:42 UTC</t>
  </si>
  <si>
    <t>2017-12-06 15:24:39 UTC</t>
  </si>
  <si>
    <t>07e43f12d5d3bd569e03916b9482a8d5</t>
  </si>
  <si>
    <t>2017-08-04 10:33:07 UTC</t>
  </si>
  <si>
    <t>2017-08-05 03:05:33 UTC</t>
  </si>
  <si>
    <t>2017-08-15 17:55:54 UTC</t>
  </si>
  <si>
    <t>62b7c4dfc1bfb412daf2852c00c4a672</t>
  </si>
  <si>
    <t>2017-06-16 21:48:41 UTC</t>
  </si>
  <si>
    <t>2017-06-20 10:45:26 UTC</t>
  </si>
  <si>
    <t>2017-06-28 14:16:37 UTC</t>
  </si>
  <si>
    <t>a46ca44d1b7cf49a346dbab87d2344ac</t>
  </si>
  <si>
    <t>2017-07-18 17:38:12 UTC</t>
  </si>
  <si>
    <t>2017-07-18 17:50:26 UTC</t>
  </si>
  <si>
    <t>2017-08-01 18:47:53 UTC</t>
  </si>
  <si>
    <t>da39b7bb959252bc4980dd9bc21d3415</t>
  </si>
  <si>
    <t>2017-09-12 13:54:19 UTC</t>
  </si>
  <si>
    <t>2017-09-13 03:36:22 UTC</t>
  </si>
  <si>
    <t>2017-10-03 15:58:30 UTC</t>
  </si>
  <si>
    <t>9ffb45ae8887425787cc295941f817f9</t>
  </si>
  <si>
    <t>2017-08-20 16:19:21 UTC</t>
  </si>
  <si>
    <t>2017-08-20 16:35:15 UTC</t>
  </si>
  <si>
    <t>2017-08-29 20:53:04 UTC</t>
  </si>
  <si>
    <t>35ee767c6d8dd29df4b683ac20d34c9b</t>
  </si>
  <si>
    <t>2018-07-30 11:18:17 UTC</t>
  </si>
  <si>
    <t>2018-07-30 11:35:09 UTC</t>
  </si>
  <si>
    <t>2018-08-17 14:24:35 UTC</t>
  </si>
  <si>
    <t>4ab99aa84c8140d406cbdf001bf1bbd6</t>
  </si>
  <si>
    <t>2018-03-06 17:17:11 UTC</t>
  </si>
  <si>
    <t>2018-03-06 17:35:44 UTC</t>
  </si>
  <si>
    <t>2018-03-14 21:21:17 UTC</t>
  </si>
  <si>
    <t>178f859d222729f650b08c3c8417f9bb</t>
  </si>
  <si>
    <t>2018-05-08 19:42:14 UTC</t>
  </si>
  <si>
    <t>2018-05-08 20:31:43 UTC</t>
  </si>
  <si>
    <t>2018-05-11 18:07:43 UTC</t>
  </si>
  <si>
    <t>0f758f5895563ce1892043bc8f17dda1</t>
  </si>
  <si>
    <t>2018-05-29 08:25:40 UTC</t>
  </si>
  <si>
    <t>2018-05-30 02:13:54 UTC</t>
  </si>
  <si>
    <t>2018-06-20 13:22:16 UTC</t>
  </si>
  <si>
    <t>3be081dab4d2bd03cca448a1e0befbd5</t>
  </si>
  <si>
    <t>2018-01-08 19:29:06 UTC</t>
  </si>
  <si>
    <t>2018-01-08 19:36:23 UTC</t>
  </si>
  <si>
    <t>2018-01-25 18:55:46 UTC</t>
  </si>
  <si>
    <t>5b04efc47b042c9734bf6d5a67be3b6d</t>
  </si>
  <si>
    <t>2018-01-11 11:36:29 UTC</t>
  </si>
  <si>
    <t>2018-01-12 02:48:23 UTC</t>
  </si>
  <si>
    <t>2018-01-24 00:38:27 UTC</t>
  </si>
  <si>
    <t>77e548d1df3a7054cc11757ec6a0af59</t>
  </si>
  <si>
    <t>2018-01-16 18:45:15 UTC</t>
  </si>
  <si>
    <t>2018-01-17 03:38:28 UTC</t>
  </si>
  <si>
    <t>2018-02-08 22:19:49 UTC</t>
  </si>
  <si>
    <t>a0fd3e8622e5fd64beaf31de61399b1e</t>
  </si>
  <si>
    <t>2018-01-12 14:09:36 UTC</t>
  </si>
  <si>
    <t>2018-01-12 14:17:34 UTC</t>
  </si>
  <si>
    <t>2018-01-22 13:27:18 UTC</t>
  </si>
  <si>
    <t>a33e52fbf9a20b226a588f30d9aab612</t>
  </si>
  <si>
    <t>2018-01-11 18:37:55 UTC</t>
  </si>
  <si>
    <t>2018-01-11 18:49:22 UTC</t>
  </si>
  <si>
    <t>2018-01-31 18:58:36 UTC</t>
  </si>
  <si>
    <t>d860fd3dc065e22ac79622d39d28e1bc</t>
  </si>
  <si>
    <t>2018-01-08 10:22:38 UTC</t>
  </si>
  <si>
    <t>2018-01-08 10:35:31 UTC</t>
  </si>
  <si>
    <t>2018-01-31 17:23:17 UTC</t>
  </si>
  <si>
    <t>eb63192b23adf354552573b4ee157ee3</t>
  </si>
  <si>
    <t>2018-01-12 10:46:20 UTC</t>
  </si>
  <si>
    <t>2018-01-13 02:05:42 UTC</t>
  </si>
  <si>
    <t>2018-01-26 18:37:06 UTC</t>
  </si>
  <si>
    <t>45f4469896c24f0ab44900f3bc3eac3b</t>
  </si>
  <si>
    <t>2017-06-13 12:19:10 UTC</t>
  </si>
  <si>
    <t>2017-06-13 12:30:32 UTC</t>
  </si>
  <si>
    <t>2017-06-19 19:41:44 UTC</t>
  </si>
  <si>
    <t>610da347c1ec97cef18a2720c7ccc74f</t>
  </si>
  <si>
    <t>2017-11-29 02:13:00 UTC</t>
  </si>
  <si>
    <t>2017-11-29 02:40:12 UTC</t>
  </si>
  <si>
    <t>2017-12-08 20:56:58 UTC</t>
  </si>
  <si>
    <t>e3f9bc8fd9bd8878c7c112e6dfa97db8</t>
  </si>
  <si>
    <t>2017-03-08 15:17:51 UTC</t>
  </si>
  <si>
    <t>2017-03-20 13:22:03 UTC</t>
  </si>
  <si>
    <t>2017-03-29 00:00:00 UTC</t>
  </si>
  <si>
    <t>b4617485242633fa27f00e4f1a051e0a</t>
  </si>
  <si>
    <t>2017-10-17 17:19:13 UTC</t>
  </si>
  <si>
    <t>2017-10-17 17:37:02 UTC</t>
  </si>
  <si>
    <t>2017-10-26 17:57:50 UTC</t>
  </si>
  <si>
    <t>c49661b8b4d13d77de66b23c6da12b38</t>
  </si>
  <si>
    <t>2017-11-29 09:48:12 UTC</t>
  </si>
  <si>
    <t>2017-11-29 09:55:28 UTC</t>
  </si>
  <si>
    <t>2017-12-07 16:54:56 UTC</t>
  </si>
  <si>
    <t>ee38c54d242516c9f651c8097815f90b</t>
  </si>
  <si>
    <t>2017-10-26 10:02:13 UTC</t>
  </si>
  <si>
    <t>2017-10-27 02:55:21 UTC</t>
  </si>
  <si>
    <t>2017-11-01 17:09:56 UTC</t>
  </si>
  <si>
    <t>d199bccd68b67266244fd9e225d6f77e</t>
  </si>
  <si>
    <t>2017-10-19 10:00:36 UTC</t>
  </si>
  <si>
    <t>2017-10-19 10:14:33 UTC</t>
  </si>
  <si>
    <t>2017-10-23 18:28:01 UTC</t>
  </si>
  <si>
    <t>520c724197ad994918261e680ad7b8b5</t>
  </si>
  <si>
    <t>2017-11-26 10:05:27 UTC</t>
  </si>
  <si>
    <t>2017-11-26 10:16:21 UTC</t>
  </si>
  <si>
    <t>2017-12-11 11:59:01 UTC</t>
  </si>
  <si>
    <t>7536412c065c3c88cab8d15d406b24d8</t>
  </si>
  <si>
    <t>2018-02-23 22:40:26 UTC</t>
  </si>
  <si>
    <t>2018-02-23 22:50:36 UTC</t>
  </si>
  <si>
    <t>2018-03-12 16:54:25 UTC</t>
  </si>
  <si>
    <t>11465335eaf9161b2af16053bd18631d</t>
  </si>
  <si>
    <t>2017-11-10 23:46:05 UTC</t>
  </si>
  <si>
    <t>2017-11-10 23:55:22 UTC</t>
  </si>
  <si>
    <t>2017-11-23 19:22:12 UTC</t>
  </si>
  <si>
    <t>cc57707ca30da62fcf5d00bdf4ea143b</t>
  </si>
  <si>
    <t>2017-12-08 08:41:07 UTC</t>
  </si>
  <si>
    <t>2017-12-08 08:50:32 UTC</t>
  </si>
  <si>
    <t>2017-12-28 16:38:45 UTC</t>
  </si>
  <si>
    <t>1f19936281adf37ba0593a7b593421af</t>
  </si>
  <si>
    <t>2017-06-19 17:30:23 UTC</t>
  </si>
  <si>
    <t>2017-06-19 17:43:11 UTC</t>
  </si>
  <si>
    <t>2017-06-26 12:07:34 UTC</t>
  </si>
  <si>
    <t>aee8131e9015100163acf980dee10533</t>
  </si>
  <si>
    <t>2017-05-11 14:04:20 UTC</t>
  </si>
  <si>
    <t>2017-05-12 02:45:20 UTC</t>
  </si>
  <si>
    <t>2017-05-24 18:53:39 UTC</t>
  </si>
  <si>
    <t>6cb0e1664e861687126a22bcb14e9def</t>
  </si>
  <si>
    <t>2018-01-09 08:58:44 UTC</t>
  </si>
  <si>
    <t>2018-01-09 09:32:26 UTC</t>
  </si>
  <si>
    <t>2018-01-17 18:53:11 UTC</t>
  </si>
  <si>
    <t>96cf4805d2e98446035e05b0874255bb</t>
  </si>
  <si>
    <t>2018-01-16 23:04:15 UTC</t>
  </si>
  <si>
    <t>2018-01-16 23:13:21 UTC</t>
  </si>
  <si>
    <t>2018-02-01 16:56:13 UTC</t>
  </si>
  <si>
    <t>647255bbedcdf748e7496180374b0dfe</t>
  </si>
  <si>
    <t>2018-02-28 12:44:18 UTC</t>
  </si>
  <si>
    <t>2018-02-28 12:56:06 UTC</t>
  </si>
  <si>
    <t>2018-03-09 16:06:29 UTC</t>
  </si>
  <si>
    <t>b13b0fdb62f3213d2d55a93da49c72a4</t>
  </si>
  <si>
    <t>2018-03-21 08:05:26 UTC</t>
  </si>
  <si>
    <t>2018-03-21 16:48:21 UTC</t>
  </si>
  <si>
    <t>2018-04-17 16:59:35 UTC</t>
  </si>
  <si>
    <t>c51ac8cd56af613cfb3e2c369123b13e</t>
  </si>
  <si>
    <t>2018-07-24 20:40:54 UTC</t>
  </si>
  <si>
    <t>2018-07-24 20:50:29 UTC</t>
  </si>
  <si>
    <t>2018-07-30 16:38:38 UTC</t>
  </si>
  <si>
    <t>f7b6b85f6fd2cf9aac15731dca998844</t>
  </si>
  <si>
    <t>2017-03-27 09:59:40 UTC</t>
  </si>
  <si>
    <t>2017-03-27 10:10:27 UTC</t>
  </si>
  <si>
    <t>2017-04-04 14:46:53 UTC</t>
  </si>
  <si>
    <t>35ed502e9353c59c2e4b347c901e2b25</t>
  </si>
  <si>
    <t>2017-03-28 18:56:03 UTC</t>
  </si>
  <si>
    <t>2017-03-29 02:22:47 UTC</t>
  </si>
  <si>
    <t>2017-04-05 11:56:23 UTC</t>
  </si>
  <si>
    <t>42ecdc74095df67319b9d2ce16c43329</t>
  </si>
  <si>
    <t>2017-10-16 16:28:00 UTC</t>
  </si>
  <si>
    <t>2017-10-16 16:50:19 UTC</t>
  </si>
  <si>
    <t>2017-10-23 21:21:46 UTC</t>
  </si>
  <si>
    <t>16d353779b7e746727313fe0b83a5cb3</t>
  </si>
  <si>
    <t>2018-06-13 20:38:23 UTC</t>
  </si>
  <si>
    <t>2018-06-13 21:00:36 UTC</t>
  </si>
  <si>
    <t>2018-06-27 00:03:58 UTC</t>
  </si>
  <si>
    <t>0560378d48b9de8b969d8f5601e3767e</t>
  </si>
  <si>
    <t>2017-09-21 08:32:12 UTC</t>
  </si>
  <si>
    <t>2017-09-21 08:44:30 UTC</t>
  </si>
  <si>
    <t>2017-09-29 20:29:50 UTC</t>
  </si>
  <si>
    <t>7e05645577366863a93350aac5cc7de5</t>
  </si>
  <si>
    <t>2017-03-22 17:25:28 UTC</t>
  </si>
  <si>
    <t>2017-04-06 10:35:15 UTC</t>
  </si>
  <si>
    <t>130ad13d352ea9a42e192286ce0bb54f</t>
  </si>
  <si>
    <t>2018-05-04 22:43:20 UTC</t>
  </si>
  <si>
    <t>2018-05-04 22:55:12 UTC</t>
  </si>
  <si>
    <t>2018-05-22 17:58:47 UTC</t>
  </si>
  <si>
    <t>3ef9cbaa0a848de9dd30b1953d31a730</t>
  </si>
  <si>
    <t>2017-10-08 23:56:02 UTC</t>
  </si>
  <si>
    <t>2017-10-10 00:14:20 UTC</t>
  </si>
  <si>
    <t>2017-10-20 19:04:09 UTC</t>
  </si>
  <si>
    <t>b59907afa60164e884ce406116efc58d</t>
  </si>
  <si>
    <t>2018-07-02 08:44:56 UTC</t>
  </si>
  <si>
    <t>2018-07-05 16:13:12 UTC</t>
  </si>
  <si>
    <t>2018-07-10 22:31:55 UTC</t>
  </si>
  <si>
    <t>ca823578aa819296a9581dee40fefb60</t>
  </si>
  <si>
    <t>2017-05-17 09:46:30 UTC</t>
  </si>
  <si>
    <t>2017-05-17 09:55:19 UTC</t>
  </si>
  <si>
    <t>2017-05-22 11:49:33 UTC</t>
  </si>
  <si>
    <t>f1e2b7376f89e974ba81956b133ef935</t>
  </si>
  <si>
    <t>2017-11-24 16:13:34 UTC</t>
  </si>
  <si>
    <t>2017-11-24 20:13:18 UTC</t>
  </si>
  <si>
    <t>2017-12-09 16:43:41 UTC</t>
  </si>
  <si>
    <t>935337c314d75668fe94f2a51ade79a3</t>
  </si>
  <si>
    <t>2018-07-04 23:08:12 UTC</t>
  </si>
  <si>
    <t>2018-07-05 16:34:56 UTC</t>
  </si>
  <si>
    <t>2018-07-11 18:09:33 UTC</t>
  </si>
  <si>
    <t>2fd334a4961f67b10314902c51de811b</t>
  </si>
  <si>
    <t>2018-01-22 15:27:09 UTC</t>
  </si>
  <si>
    <t>2018-01-22 15:38:22 UTC</t>
  </si>
  <si>
    <t>2018-01-30 22:38:36 UTC</t>
  </si>
  <si>
    <t>a4b9b64c874a692b4b2cebf1fc417789</t>
  </si>
  <si>
    <t>2017-11-25 16:04:49 UTC</t>
  </si>
  <si>
    <t>2017-11-25 16:16:33 UTC</t>
  </si>
  <si>
    <t>2017-12-15 21:16:34 UTC</t>
  </si>
  <si>
    <t>a1be7c51d3ec9b3b6c2e778c99eb90d0</t>
  </si>
  <si>
    <t>2017-04-28 12:38:06 UTC</t>
  </si>
  <si>
    <t>2017-04-29 02:50:16 UTC</t>
  </si>
  <si>
    <t>2017-05-11 14:32:19 UTC</t>
  </si>
  <si>
    <t>3f3f818c758f0f9ed76a1d49d8d7e6f3</t>
  </si>
  <si>
    <t>2017-03-14 18:29:23 UTC</t>
  </si>
  <si>
    <t>2017-04-30 09:16:01 UTC</t>
  </si>
  <si>
    <t>4bb9f56f9fdb757c77ec38c0989cba4e</t>
  </si>
  <si>
    <t>2017-04-27 07:59:31 UTC</t>
  </si>
  <si>
    <t>2017-04-27 17:45:25 UTC</t>
  </si>
  <si>
    <t>2017-05-17 09:05:11 UTC</t>
  </si>
  <si>
    <t>5f41eeeb79cbf03f89da17dd1bedccdc</t>
  </si>
  <si>
    <t>2017-03-24 06:19:53 UTC</t>
  </si>
  <si>
    <t>2017-03-25 02:16:10 UTC</t>
  </si>
  <si>
    <t>2017-04-18 06:33:26 UTC</t>
  </si>
  <si>
    <t>75f041ff00fa67ba7b8b9521ea8d3a2f</t>
  </si>
  <si>
    <t>2017-03-12 10:02:30 UTC</t>
  </si>
  <si>
    <t>2017-03-24 15:45:36 UTC</t>
  </si>
  <si>
    <t>860a32f547d59f2dfaf1bc22cd68d972</t>
  </si>
  <si>
    <t>2017-04-26 09:36:00 UTC</t>
  </si>
  <si>
    <t>2017-04-26 09:45:15 UTC</t>
  </si>
  <si>
    <t>2017-05-16 09:06:53 UTC</t>
  </si>
  <si>
    <t>bf9acc5990b6873d744ebdbf14a73a92</t>
  </si>
  <si>
    <t>2017-04-20 11:33:57 UTC</t>
  </si>
  <si>
    <t>2017-04-20 11:50:14 UTC</t>
  </si>
  <si>
    <t>2017-05-09 09:20:07 UTC</t>
  </si>
  <si>
    <t>fe0b24305fde3889fdd0d23abaa7e52a</t>
  </si>
  <si>
    <t>2017-04-09 05:33:03 UTC</t>
  </si>
  <si>
    <t>2017-04-09 05:41:55 UTC</t>
  </si>
  <si>
    <t>2017-04-27 14:51:44 UTC</t>
  </si>
  <si>
    <t>99ed5bfea4c7e7191a2412698fc7abbb</t>
  </si>
  <si>
    <t>2017-03-04 10:22:53 UTC</t>
  </si>
  <si>
    <t>2017-03-07 04:23:25 UTC</t>
  </si>
  <si>
    <t>2017-03-22 10:16:01 UTC</t>
  </si>
  <si>
    <t>3ad157ca74c35f0e167f7c21cb6dd3af</t>
  </si>
  <si>
    <t>2018-06-27 14:33:18 UTC</t>
  </si>
  <si>
    <t>2018-06-27 14:51:48 UTC</t>
  </si>
  <si>
    <t>2018-07-13 22:03:51 UTC</t>
  </si>
  <si>
    <t>d19868a76a0e39afe462fa942122200c</t>
  </si>
  <si>
    <t>2017-12-29 19:03:07 UTC</t>
  </si>
  <si>
    <t>2017-12-29 19:09:24 UTC</t>
  </si>
  <si>
    <t>2018-01-24 01:16:45 UTC</t>
  </si>
  <si>
    <t>e611d334e736406a802b01fe71dd8521</t>
  </si>
  <si>
    <t>2018-04-09 17:06:14 UTC</t>
  </si>
  <si>
    <t>2018-04-09 17:15:23 UTC</t>
  </si>
  <si>
    <t>2018-04-18 12:54:50 UTC</t>
  </si>
  <si>
    <t>aac103aa82ea3fbc312b34cbc349859f</t>
  </si>
  <si>
    <t>2018-04-10 18:45:08 UTC</t>
  </si>
  <si>
    <t>2018-04-10 18:55:16 UTC</t>
  </si>
  <si>
    <t>2018-04-18 21:11:23 UTC</t>
  </si>
  <si>
    <t>0e5423b2f5a2083884f519fbd18dd11a</t>
  </si>
  <si>
    <t>2017-11-24 20:23:20 UTC</t>
  </si>
  <si>
    <t>2017-11-25 01:31:23 UTC</t>
  </si>
  <si>
    <t>2017-12-11 23:06:11 UTC</t>
  </si>
  <si>
    <t>bc8b4b64c37cdba44b9f2953075e8449</t>
  </si>
  <si>
    <t>2018-01-15 22:52:30 UTC</t>
  </si>
  <si>
    <t>2018-01-17 04:31:22 UTC</t>
  </si>
  <si>
    <t>2018-01-25 18:06:20 UTC</t>
  </si>
  <si>
    <t>1c0be101dfa673500b49e9b07b1b26e5</t>
  </si>
  <si>
    <t>2017-12-29 11:40:59 UTC</t>
  </si>
  <si>
    <t>2018-01-03 04:33:34 UTC</t>
  </si>
  <si>
    <t>2018-01-11 12:34:03 UTC</t>
  </si>
  <si>
    <t>f4f72cbdd627c62c098af2a02c335f37</t>
  </si>
  <si>
    <t>2017-08-29 11:04:16 UTC</t>
  </si>
  <si>
    <t>2017-08-31 02:35:20 UTC</t>
  </si>
  <si>
    <t>2017-09-13 19:22:06 UTC</t>
  </si>
  <si>
    <t>f84f158d834dafae73fa8da8b11bea6d</t>
  </si>
  <si>
    <t>2017-08-10 11:58:33 UTC</t>
  </si>
  <si>
    <t>2017-08-11 15:50:23 UTC</t>
  </si>
  <si>
    <t>2017-09-18 18:23:45 UTC</t>
  </si>
  <si>
    <t>01218a8a807fc187849529e6f12237a9</t>
  </si>
  <si>
    <t>2017-10-22 23:06:06 UTC</t>
  </si>
  <si>
    <t>2017-10-22 23:14:25 UTC</t>
  </si>
  <si>
    <t>2017-11-01 17:28:49 UTC</t>
  </si>
  <si>
    <t>33eb09bb012864ab1c223b7a9175200b</t>
  </si>
  <si>
    <t>2018-01-19 17:07:24 UTC</t>
  </si>
  <si>
    <t>2018-01-19 17:18:24 UTC</t>
  </si>
  <si>
    <t>2018-01-25 17:19:52 UTC</t>
  </si>
  <si>
    <t>5042f28675b7eedd6c772f3c0df075f1</t>
  </si>
  <si>
    <t>2017-11-26 23:38:25 UTC</t>
  </si>
  <si>
    <t>2017-11-26 23:53:32 UTC</t>
  </si>
  <si>
    <t>2017-12-19 18:41:14 UTC</t>
  </si>
  <si>
    <t>27b286dd0016893043cae6da2f07a2a5</t>
  </si>
  <si>
    <t>2018-02-13 10:09:39 UTC</t>
  </si>
  <si>
    <t>2018-02-15 03:47:56 UTC</t>
  </si>
  <si>
    <t>2018-02-26 20:16:48 UTC</t>
  </si>
  <si>
    <t>33797bbcfc4f22d40110f77692f83c78</t>
  </si>
  <si>
    <t>2017-12-10 11:29:35 UTC</t>
  </si>
  <si>
    <t>2017-12-10 11:36:28 UTC</t>
  </si>
  <si>
    <t>2018-02-15 16:45:33 UTC</t>
  </si>
  <si>
    <t>520fa39fa9e4c0c4c59fa056a911ec62</t>
  </si>
  <si>
    <t>2017-12-18 08:20:15 UTC</t>
  </si>
  <si>
    <t>2017-12-18 09:31:29 UTC</t>
  </si>
  <si>
    <t>2018-01-04 11:43:07 UTC</t>
  </si>
  <si>
    <t>73b1e5c9d05c96ee6d19a6bf2f79e2d0</t>
  </si>
  <si>
    <t>2018-02-12 14:11:29 UTC</t>
  </si>
  <si>
    <t>2018-02-12 14:27:37 UTC</t>
  </si>
  <si>
    <t>2018-03-05 18:08:51 UTC</t>
  </si>
  <si>
    <t>bf0f1a792476855668552e27ec7d263f</t>
  </si>
  <si>
    <t>2018-01-02 22:20:01 UTC</t>
  </si>
  <si>
    <t>2018-01-02 22:32:26 UTC</t>
  </si>
  <si>
    <t>2018-01-10 00:34:32 UTC</t>
  </si>
  <si>
    <t>c576db01bdb6a7351250ecee8e7606b7</t>
  </si>
  <si>
    <t>2018-01-05 15:11:59 UTC</t>
  </si>
  <si>
    <t>2018-01-05 16:12:21 UTC</t>
  </si>
  <si>
    <t>2018-01-12 23:13:50 UTC</t>
  </si>
  <si>
    <t>9cb6476278f2baad1be61b03dc7c8d59</t>
  </si>
  <si>
    <t>2018-01-03 14:55:34 UTC</t>
  </si>
  <si>
    <t>2018-01-04 05:10:17 UTC</t>
  </si>
  <si>
    <t>2018-01-08 15:19:00 UTC</t>
  </si>
  <si>
    <t>8df2f7a8d9fb8958675f795e2f71f27d</t>
  </si>
  <si>
    <t>2018-01-11 17:49:35 UTC</t>
  </si>
  <si>
    <t>2018-01-11 18:20:42 UTC</t>
  </si>
  <si>
    <t>2018-02-05 22:52:05 UTC</t>
  </si>
  <si>
    <t>f47250cb6ba54d6506935dc2e409b914</t>
  </si>
  <si>
    <t>2018-07-03 13:52:30 UTC</t>
  </si>
  <si>
    <t>2018-07-05 16:34:53 UTC</t>
  </si>
  <si>
    <t>2018-07-12 12:58:45 UTC</t>
  </si>
  <si>
    <t>d3754c7e1266c698c42df6695994328d</t>
  </si>
  <si>
    <t>2018-08-10 10:31:43 UTC</t>
  </si>
  <si>
    <t>2018-08-10 10:45:00 UTC</t>
  </si>
  <si>
    <t>2018-08-17 17:28:39 UTC</t>
  </si>
  <si>
    <t>2018-09-19 00:00:00 UTC</t>
  </si>
  <si>
    <t>340e1daf0ffd056453544ca71b501098</t>
  </si>
  <si>
    <t>2017-03-25 20:39:11 UTC</t>
  </si>
  <si>
    <t>2017-03-25 20:50:17 UTC</t>
  </si>
  <si>
    <t>2017-03-31 14:12:21 UTC</t>
  </si>
  <si>
    <t>9afd9ae98cb2fcc3bc5b893594ccf663</t>
  </si>
  <si>
    <t>2017-09-15 14:45:57 UTC</t>
  </si>
  <si>
    <t>2017-09-15 14:55:25 UTC</t>
  </si>
  <si>
    <t>2017-09-25 20:58:47 UTC</t>
  </si>
  <si>
    <t>74d91d0ed661cdf6683637341c196645</t>
  </si>
  <si>
    <t>2018-07-16 15:53:49 UTC</t>
  </si>
  <si>
    <t>2018-07-16 16:10:23 UTC</t>
  </si>
  <si>
    <t>2018-08-04 13:48:24 UTC</t>
  </si>
  <si>
    <t>92f144c6732e7617d13768d337193453</t>
  </si>
  <si>
    <t>2018-08-06 21:57:06 UTC</t>
  </si>
  <si>
    <t>2018-08-07 04:44:39 UTC</t>
  </si>
  <si>
    <t>2018-08-21 20:06:31 UTC</t>
  </si>
  <si>
    <t>366df9c0b0d5d46f8afc476dc4ca7671</t>
  </si>
  <si>
    <t>2018-01-11 14:50:57 UTC</t>
  </si>
  <si>
    <t>2018-01-12 02:38:20 UTC</t>
  </si>
  <si>
    <t>2018-01-30 22:42:50 UTC</t>
  </si>
  <si>
    <t>af090d1b9b5c1f684bc6a48f6525e97c</t>
  </si>
  <si>
    <t>2018-04-01 14:33:03 UTC</t>
  </si>
  <si>
    <t>2018-04-01 14:48:01 UTC</t>
  </si>
  <si>
    <t>2018-04-21 13:31:07 UTC</t>
  </si>
  <si>
    <t>5ccbf94709ecf3a81efaddeec8a2141f</t>
  </si>
  <si>
    <t>2018-03-08 10:22:00 UTC</t>
  </si>
  <si>
    <t>2018-03-09 08:50:37 UTC</t>
  </si>
  <si>
    <t>2018-03-23 16:23:36 UTC</t>
  </si>
  <si>
    <t>05369626de3379a1a26fa24e22048214</t>
  </si>
  <si>
    <t>2018-05-10 11:18:48 UTC</t>
  </si>
  <si>
    <t>2018-05-10 11:51:42 UTC</t>
  </si>
  <si>
    <t>2018-05-18 22:03:41 UTC</t>
  </si>
  <si>
    <t>b6e796ad8c9c44fcd24f94d0068f4868</t>
  </si>
  <si>
    <t>2017-03-30 19:41:40 UTC</t>
  </si>
  <si>
    <t>2017-04-04 05:50:29 UTC</t>
  </si>
  <si>
    <t>2017-04-17 10:32:58 UTC</t>
  </si>
  <si>
    <t>803fb022a1abcf6fa24b70fee9c7ac7d</t>
  </si>
  <si>
    <t>2017-04-17 12:47:04 UTC</t>
  </si>
  <si>
    <t>2017-04-17 13:05:46 UTC</t>
  </si>
  <si>
    <t>2017-04-20 08:26:20 UTC</t>
  </si>
  <si>
    <t>2017-05-12 00:00:00 UTC</t>
  </si>
  <si>
    <t>83f31b617b8a38b6bad530eb8ea3591a</t>
  </si>
  <si>
    <t>2017-03-12 21:17:14 UTC</t>
  </si>
  <si>
    <t>2017-03-30 15:48:00 UTC</t>
  </si>
  <si>
    <t>31641d348e3b49cd143c3bd490c100b9</t>
  </si>
  <si>
    <t>2018-03-05 08:28:16 UTC</t>
  </si>
  <si>
    <t>2018-03-06 03:49:02 UTC</t>
  </si>
  <si>
    <t>2018-03-22 02:07:11 UTC</t>
  </si>
  <si>
    <t>2399e406198f0b9a12baf8e176453e9b</t>
  </si>
  <si>
    <t>2018-03-09 17:40:19 UTC</t>
  </si>
  <si>
    <t>2018-03-09 18:20:27 UTC</t>
  </si>
  <si>
    <t>2018-03-30 00:07:45 UTC</t>
  </si>
  <si>
    <t>45287af4d4d9504d6569383cbf95c764</t>
  </si>
  <si>
    <t>2018-06-01 17:29:19 UTC</t>
  </si>
  <si>
    <t>2018-06-02 17:31:37 UTC</t>
  </si>
  <si>
    <t>2018-06-14 20:32:52 UTC</t>
  </si>
  <si>
    <t>d028d198f371aec5c0bbcadfc46c943c</t>
  </si>
  <si>
    <t>2018-07-18 19:52:04 UTC</t>
  </si>
  <si>
    <t>2018-07-18 20:05:17 UTC</t>
  </si>
  <si>
    <t>2018-07-24 19:44:25 UTC</t>
  </si>
  <si>
    <t>9e73206bec0372cd5c586577e7910236</t>
  </si>
  <si>
    <t>2018-05-24 17:14:00 UTC</t>
  </si>
  <si>
    <t>2018-05-26 02:32:03 UTC</t>
  </si>
  <si>
    <t>2018-06-04 17:51:23 UTC</t>
  </si>
  <si>
    <t>53b052a1e5fe93eafbcb8243e9a71b4a</t>
  </si>
  <si>
    <t>2018-06-20 22:28:09 UTC</t>
  </si>
  <si>
    <t>2018-06-21 08:18:48 UTC</t>
  </si>
  <si>
    <t>2018-06-28 19:11:48 UTC</t>
  </si>
  <si>
    <t>6c611d177ef47b4d67080071684f3da3</t>
  </si>
  <si>
    <t>2018-05-13 07:42:34 UTC</t>
  </si>
  <si>
    <t>2018-05-13 07:55:10 UTC</t>
  </si>
  <si>
    <t>2018-05-18 12:03:15 UTC</t>
  </si>
  <si>
    <t>e3618dffd8f8f787a12ad38ce9b342b3</t>
  </si>
  <si>
    <t>2018-06-12 02:17:21 UTC</t>
  </si>
  <si>
    <t>2018-06-12 02:36:15 UTC</t>
  </si>
  <si>
    <t>2018-06-19 00:08:50 UTC</t>
  </si>
  <si>
    <t>0fdb6f73fab7005c84d4a43d8a93682b</t>
  </si>
  <si>
    <t>2018-06-11 11:51:21 UTC</t>
  </si>
  <si>
    <t>2018-06-11 12:22:21 UTC</t>
  </si>
  <si>
    <t>2018-06-27 18:41:32 UTC</t>
  </si>
  <si>
    <t>16e192db098dd55c18aff27770402968</t>
  </si>
  <si>
    <t>2018-05-24 23:44:43 UTC</t>
  </si>
  <si>
    <t>2018-05-24 23:58:17 UTC</t>
  </si>
  <si>
    <t>2018-06-05 19:36:54 UTC</t>
  </si>
  <si>
    <t>9e396551fca6b2ba9105b3f7282f2861</t>
  </si>
  <si>
    <t>2018-03-30 18:21:52 UTC</t>
  </si>
  <si>
    <t>2018-04-03 05:28:09 UTC</t>
  </si>
  <si>
    <t>2018-04-12 21:41:23 UTC</t>
  </si>
  <si>
    <t>2a16183656d9858dd244568f629e8c13</t>
  </si>
  <si>
    <t>2017-04-20 10:11:32 UTC</t>
  </si>
  <si>
    <t>2017-04-25 21:36:57 UTC</t>
  </si>
  <si>
    <t>2017-05-05 13:48:07 UTC</t>
  </si>
  <si>
    <t>41b0453ab02025f52af28600854f3682</t>
  </si>
  <si>
    <t>2018-05-05 07:12:07 UTC</t>
  </si>
  <si>
    <t>2018-05-05 07:33:40 UTC</t>
  </si>
  <si>
    <t>2018-05-11 23:04:39 UTC</t>
  </si>
  <si>
    <t>897fd799ba00cbe2a0d8f726dd211231</t>
  </si>
  <si>
    <t>2018-02-01 16:41:10 UTC</t>
  </si>
  <si>
    <t>2018-02-01 16:57:16 UTC</t>
  </si>
  <si>
    <t>2018-02-14 19:54:56 UTC</t>
  </si>
  <si>
    <t>91582e33b7943eb270559a4e9acbd44d</t>
  </si>
  <si>
    <t>2018-01-19 11:44:32 UTC</t>
  </si>
  <si>
    <t>2018-01-19 11:54:32 UTC</t>
  </si>
  <si>
    <t>2018-01-25 17:36:43 UTC</t>
  </si>
  <si>
    <t>06b5d30491b14242caca6d7090f29771</t>
  </si>
  <si>
    <t>2018-06-07 12:16:23 UTC</t>
  </si>
  <si>
    <t>2018-06-07 12:37:47 UTC</t>
  </si>
  <si>
    <t>2018-06-18 22:33:09 UTC</t>
  </si>
  <si>
    <t>7fdc2d3ef3675840269e08e7cfda9a91</t>
  </si>
  <si>
    <t>2018-05-12 08:50:43 UTC</t>
  </si>
  <si>
    <t>2018-05-12 09:14:40 UTC</t>
  </si>
  <si>
    <t>2018-05-22 19:54:53 UTC</t>
  </si>
  <si>
    <t>4bfe0bd0ac2d566a6ab7c45961288b60</t>
  </si>
  <si>
    <t>2017-12-03 14:48:41 UTC</t>
  </si>
  <si>
    <t>2017-12-03 15:09:59 UTC</t>
  </si>
  <si>
    <t>2017-12-20 10:25:10 UTC</t>
  </si>
  <si>
    <t>1d35be28af536ed23f7e3ae4daa91aaf</t>
  </si>
  <si>
    <t>2017-07-26 21:38:15 UTC</t>
  </si>
  <si>
    <t>2017-07-26 21:50:26 UTC</t>
  </si>
  <si>
    <t>2017-08-07 17:45:00 UTC</t>
  </si>
  <si>
    <t>44eacc9d7484241cf20d888aa331b854</t>
  </si>
  <si>
    <t>2017-06-12 17:05:47 UTC</t>
  </si>
  <si>
    <t>2017-06-14 02:35:31 UTC</t>
  </si>
  <si>
    <t>2017-06-23 11:24:47 UTC</t>
  </si>
  <si>
    <t>91df6f3cf26d70ab6a918d29d0a0b906</t>
  </si>
  <si>
    <t>2018-03-22 16:15:09 UTC</t>
  </si>
  <si>
    <t>2018-03-23 02:15:51 UTC</t>
  </si>
  <si>
    <t>2018-04-11 19:47:48 UTC</t>
  </si>
  <si>
    <t>715c19fb47250380be905cedcd442b5a</t>
  </si>
  <si>
    <t>2018-07-03 22:21:59 UTC</t>
  </si>
  <si>
    <t>2018-07-05 16:41:11 UTC</t>
  </si>
  <si>
    <t>2018-07-12 18:36:30 UTC</t>
  </si>
  <si>
    <t>4bb9c2002502ca416276dc1ff5efb1b3</t>
  </si>
  <si>
    <t>2018-06-23 14:53:03 UTC</t>
  </si>
  <si>
    <t>2018-06-27 14:20:08 UTC</t>
  </si>
  <si>
    <t>2018-07-17 17:08:47 UTC</t>
  </si>
  <si>
    <t>9c7f8270cfe5b9be15ce3d3bb0309587</t>
  </si>
  <si>
    <t>2018-04-01 19:12:15 UTC</t>
  </si>
  <si>
    <t>2018-04-01 19:27:32 UTC</t>
  </si>
  <si>
    <t>2018-04-10 21:27:42 UTC</t>
  </si>
  <si>
    <t>6e60346a3ee3876c1e4bc89c597ffcb8</t>
  </si>
  <si>
    <t>2018-05-07 00:45:02 UTC</t>
  </si>
  <si>
    <t>2018-05-07 15:13:42 UTC</t>
  </si>
  <si>
    <t>2018-05-15 13:12:19 UTC</t>
  </si>
  <si>
    <t>7195ea0d4c4e0e38d3d73002b6d9afd2</t>
  </si>
  <si>
    <t>2018-04-25 16:28:05 UTC</t>
  </si>
  <si>
    <t>2018-04-26 16:55:47 UTC</t>
  </si>
  <si>
    <t>2018-05-19 00:41:43 UTC</t>
  </si>
  <si>
    <t>eedc6468311e8bd6f486d10ceef187f9</t>
  </si>
  <si>
    <t>2018-04-22 16:03:02 UTC</t>
  </si>
  <si>
    <t>2018-04-24 19:22:41 UTC</t>
  </si>
  <si>
    <t>2018-05-17 15:12:51 UTC</t>
  </si>
  <si>
    <t>d5b69ea836793de5711675fef3e119ac</t>
  </si>
  <si>
    <t>2018-05-29 00:19:25 UTC</t>
  </si>
  <si>
    <t>2018-05-30 00:16:34 UTC</t>
  </si>
  <si>
    <t>2018-06-12 21:46:22 UTC</t>
  </si>
  <si>
    <t>8a170c32858870f69d7a3477fcca9a4b</t>
  </si>
  <si>
    <t>2017-09-05 12:49:09 UTC</t>
  </si>
  <si>
    <t>2017-09-08 09:30:18 UTC</t>
  </si>
  <si>
    <t>2017-09-20 20:09:40 UTC</t>
  </si>
  <si>
    <t>633334854d8b82a06554d0bc7d67bd56</t>
  </si>
  <si>
    <t>2017-11-24 09:58:26 UTC</t>
  </si>
  <si>
    <t>2017-11-24 11:15:55 UTC</t>
  </si>
  <si>
    <t>2017-12-19 15:53:49 UTC</t>
  </si>
  <si>
    <t>0494d7ef89583fcaf33a1cea4bcfeec2</t>
  </si>
  <si>
    <t>2017-08-21 19:05:01 UTC</t>
  </si>
  <si>
    <t>2017-08-23 02:47:48 UTC</t>
  </si>
  <si>
    <t>2017-09-05 23:40:23 UTC</t>
  </si>
  <si>
    <t>ea22618b32b3545da7c820e1ea37f0f6</t>
  </si>
  <si>
    <t>2018-08-15 10:52:43 UTC</t>
  </si>
  <si>
    <t>2018-08-15 11:04:32 UTC</t>
  </si>
  <si>
    <t>2018-08-24 19:08:41 UTC</t>
  </si>
  <si>
    <t>153a49ded28e0fe861f537fc2b881f93</t>
  </si>
  <si>
    <t>2018-06-13 14:34:17 UTC</t>
  </si>
  <si>
    <t>2018-06-13 14:57:09 UTC</t>
  </si>
  <si>
    <t>2018-06-20 00:08:49 UTC</t>
  </si>
  <si>
    <t>c07db2ecf8530bd60659764d866467cf</t>
  </si>
  <si>
    <t>2017-03-10 12:10:11 UTC</t>
  </si>
  <si>
    <t>2017-03-21 15:37:28 UTC</t>
  </si>
  <si>
    <t>b25e83776a0bf6440214b6258416e4e1</t>
  </si>
  <si>
    <t>2018-07-26 17:26:17 UTC</t>
  </si>
  <si>
    <t>2018-07-27 09:10:15 UTC</t>
  </si>
  <si>
    <t>2018-08-06 20:44:41 UTC</t>
  </si>
  <si>
    <t>9acc2273b31b949190b1e828d326a926</t>
  </si>
  <si>
    <t>2018-07-23 23:56:17 UTC</t>
  </si>
  <si>
    <t>2018-07-24 10:31:13 UTC</t>
  </si>
  <si>
    <t>2018-07-30 21:52:27 UTC</t>
  </si>
  <si>
    <t>2cfc3681e512e0d12b6fe84b396e3907</t>
  </si>
  <si>
    <t>2018-04-22 20:15:52 UTC</t>
  </si>
  <si>
    <t>2018-04-24 18:46:28 UTC</t>
  </si>
  <si>
    <t>2018-04-30 20:51:45 UTC</t>
  </si>
  <si>
    <t>7485a2fd25ea2d65d745b44dce5872c7</t>
  </si>
  <si>
    <t>2018-08-15 16:38:44 UTC</t>
  </si>
  <si>
    <t>2018-08-15 17:20:04 UTC</t>
  </si>
  <si>
    <t>2018-08-29 21:03:29 UTC</t>
  </si>
  <si>
    <t>f83d61ff63b249ebaf932dc3e7e2532a</t>
  </si>
  <si>
    <t>2018-06-20 19:42:06 UTC</t>
  </si>
  <si>
    <t>2018-06-20 19:58:10 UTC</t>
  </si>
  <si>
    <t>2018-06-28 16:03:52 UTC</t>
  </si>
  <si>
    <t>9ddcbdcbc4aaaf0fb65bd81df074f5a8</t>
  </si>
  <si>
    <t>2018-02-04 20:21:50 UTC</t>
  </si>
  <si>
    <t>2018-02-04 20:30:41 UTC</t>
  </si>
  <si>
    <t>2018-02-20 23:22:19 UTC</t>
  </si>
  <si>
    <t>6ebc232b5e255e922b876735d4cbbb31</t>
  </si>
  <si>
    <t>2017-06-14 20:46:50 UTC</t>
  </si>
  <si>
    <t>2017-06-17 03:15:47 UTC</t>
  </si>
  <si>
    <t>2017-07-21 11:33:34 UTC</t>
  </si>
  <si>
    <t>826e1b7aa6166bdd99e1a6873b3e0c6e</t>
  </si>
  <si>
    <t>2018-05-17 22:02:21 UTC</t>
  </si>
  <si>
    <t>2018-05-19 03:15:28 UTC</t>
  </si>
  <si>
    <t>2018-06-12 16:09:08 UTC</t>
  </si>
  <si>
    <t>96ad8ef0669dc53c0830b44376e975f5</t>
  </si>
  <si>
    <t>2018-07-01 11:07:54 UTC</t>
  </si>
  <si>
    <t>2018-07-01 11:15:17 UTC</t>
  </si>
  <si>
    <t>2018-07-10 20:02:45 UTC</t>
  </si>
  <si>
    <t>a9a6410866011c623a3ff44ef92be1ab</t>
  </si>
  <si>
    <t>2018-06-30 14:22:17 UTC</t>
  </si>
  <si>
    <t>2018-06-30 14:35:11 UTC</t>
  </si>
  <si>
    <t>2018-07-07 12:42:13 UTC</t>
  </si>
  <si>
    <t>7604b2e3523cee6efa15d486cddf96c4</t>
  </si>
  <si>
    <t>2018-04-30 17:09:56 UTC</t>
  </si>
  <si>
    <t>2018-05-01 02:38:31 UTC</t>
  </si>
  <si>
    <t>2018-05-07 22:03:53 UTC</t>
  </si>
  <si>
    <t>0fabec205828671bd770bcde304a41b3</t>
  </si>
  <si>
    <t>2018-03-15 14:10:24 UTC</t>
  </si>
  <si>
    <t>2018-03-15 14:29:43 UTC</t>
  </si>
  <si>
    <t>2018-03-27 01:08:44 UTC</t>
  </si>
  <si>
    <t>f3cd1f125e0e08854ac5e58ab441cf67</t>
  </si>
  <si>
    <t>2018-06-28 14:38:53 UTC</t>
  </si>
  <si>
    <t>2018-06-28 15:42:10 UTC</t>
  </si>
  <si>
    <t>2018-07-06 14:04:06 UTC</t>
  </si>
  <si>
    <t>591083bc42b589c7052118aa83118e76</t>
  </si>
  <si>
    <t>2018-01-02 22:09:17 UTC</t>
  </si>
  <si>
    <t>2018-01-02 22:19:30 UTC</t>
  </si>
  <si>
    <t>2018-01-23 13:54:57 UTC</t>
  </si>
  <si>
    <t>f0cd3d160659eabeeb6afba44c0c04f7</t>
  </si>
  <si>
    <t>2017-08-17 13:50:10 UTC</t>
  </si>
  <si>
    <t>2017-08-19 02:25:38 UTC</t>
  </si>
  <si>
    <t>2017-09-08 19:42:27 UTC</t>
  </si>
  <si>
    <t>2e6a1087eb563f7648142859dceb5d90</t>
  </si>
  <si>
    <t>2018-02-04 12:26:27 UTC</t>
  </si>
  <si>
    <t>2018-02-04 12:35:33 UTC</t>
  </si>
  <si>
    <t>2018-02-22 13:23:28 UTC</t>
  </si>
  <si>
    <t>f83e640575b80ecea64f0a11d55148dd</t>
  </si>
  <si>
    <t>2017-10-20 18:32:41 UTC</t>
  </si>
  <si>
    <t>2017-10-21 03:07:09 UTC</t>
  </si>
  <si>
    <t>2017-11-14 14:12:26 UTC</t>
  </si>
  <si>
    <t>8e9fbb6ae194c4576ae39436916dcb1f</t>
  </si>
  <si>
    <t>2017-08-22 20:10:07 UTC</t>
  </si>
  <si>
    <t>2017-08-22 20:25:58 UTC</t>
  </si>
  <si>
    <t>2017-08-28 21:17:32 UTC</t>
  </si>
  <si>
    <t>fd83958bf029de1ca6903c3d8d9a9227</t>
  </si>
  <si>
    <t>2017-09-05 14:50:58 UTC</t>
  </si>
  <si>
    <t>2017-09-07 03:03:44 UTC</t>
  </si>
  <si>
    <t>2017-09-27 19:53:41 UTC</t>
  </si>
  <si>
    <t>4ed7bfce6beab8e845d01d46439d9ad9</t>
  </si>
  <si>
    <t>2018-01-17 01:57:30 UTC</t>
  </si>
  <si>
    <t>2018-01-17 02:10:24 UTC</t>
  </si>
  <si>
    <t>2018-02-02 22:04:25 UTC</t>
  </si>
  <si>
    <t>44a7a7517b62c54dff21797684d6425d</t>
  </si>
  <si>
    <t>2017-09-17 10:03:12 UTC</t>
  </si>
  <si>
    <t>2017-09-17 10:10:18 UTC</t>
  </si>
  <si>
    <t>2017-09-27 17:43:00 UTC</t>
  </si>
  <si>
    <t>2281b9a155dc821e33ba9e7360964450</t>
  </si>
  <si>
    <t>2017-12-14 15:16:51 UTC</t>
  </si>
  <si>
    <t>2017-12-14 15:31:25 UTC</t>
  </si>
  <si>
    <t>2018-01-16 23:34:08 UTC</t>
  </si>
  <si>
    <t>abe2f022d042c0fddb08e982796d37dc</t>
  </si>
  <si>
    <t>2018-01-22 21:00:52 UTC</t>
  </si>
  <si>
    <t>2018-01-24 10:57:17 UTC</t>
  </si>
  <si>
    <t>2018-02-05 20:03:47 UTC</t>
  </si>
  <si>
    <t>d2d134bb44882b886b6e6a2c0af66e6e</t>
  </si>
  <si>
    <t>2017-11-23 11:19:17 UTC</t>
  </si>
  <si>
    <t>2017-11-23 11:34:02 UTC</t>
  </si>
  <si>
    <t>2017-12-15 13:15:37 UTC</t>
  </si>
  <si>
    <t>017b84f6bee0e4287eb8a8c9f5df549e</t>
  </si>
  <si>
    <t>2018-02-14 00:50:56 UTC</t>
  </si>
  <si>
    <t>2018-02-14 01:07:40 UTC</t>
  </si>
  <si>
    <t>2018-03-07 00:12:50 UTC</t>
  </si>
  <si>
    <t>49c4651b7977ce5c9f2d30aa763a8ae2</t>
  </si>
  <si>
    <t>2018-02-27 15:15:17 UTC</t>
  </si>
  <si>
    <t>2018-03-01 02:50:46 UTC</t>
  </si>
  <si>
    <t>2018-04-11 22:51:27 UTC</t>
  </si>
  <si>
    <t>82c25f5fe611fe504eca8e2ded507842</t>
  </si>
  <si>
    <t>2017-06-28 11:55:57 UTC</t>
  </si>
  <si>
    <t>2017-06-28 12:10:12 UTC</t>
  </si>
  <si>
    <t>2017-08-01 18:35:54 UTC</t>
  </si>
  <si>
    <t>db7059aeda4a4b33b40700c87731ae15</t>
  </si>
  <si>
    <t>2018-06-06 01:54:04 UTC</t>
  </si>
  <si>
    <t>2018-06-06 02:13:09 UTC</t>
  </si>
  <si>
    <t>2018-06-16 17:14:37 UTC</t>
  </si>
  <si>
    <t>2dc3a1303e348a49718ef4a190d14eb8</t>
  </si>
  <si>
    <t>2017-09-13 18:48:47 UTC</t>
  </si>
  <si>
    <t>2017-09-14 08:15:20 UTC</t>
  </si>
  <si>
    <t>2017-10-31 12:04:03 UTC</t>
  </si>
  <si>
    <t>8f5fac100b291e3c7c7c34ca50001b5a</t>
  </si>
  <si>
    <t>2017-11-30 09:01:59 UTC</t>
  </si>
  <si>
    <t>2017-11-30 09:13:27 UTC</t>
  </si>
  <si>
    <t>2017-12-05 20:38:46 UTC</t>
  </si>
  <si>
    <t>c93d1daac7ac7b818a7ae6a826ebff8a</t>
  </si>
  <si>
    <t>2018-04-03 18:13:03 UTC</t>
  </si>
  <si>
    <t>2018-04-04 03:30:22 UTC</t>
  </si>
  <si>
    <t>2018-04-23 20:44:39 UTC</t>
  </si>
  <si>
    <t>8d6f70397db05604f0f4ccca7e376f12</t>
  </si>
  <si>
    <t>2018-08-09 12:29:47 UTC</t>
  </si>
  <si>
    <t>2018-08-13 12:44:38 UTC</t>
  </si>
  <si>
    <t>613f6fb8dd1aea00ffe5b742c0f6f95c</t>
  </si>
  <si>
    <t>2018-04-08 18:08:13 UTC</t>
  </si>
  <si>
    <t>2018-04-08 18:29:47 UTC</t>
  </si>
  <si>
    <t>2018-05-03 16:48:33 UTC</t>
  </si>
  <si>
    <t>1c11d0f4353b31ac3417fbfa5f0f2a8a</t>
  </si>
  <si>
    <t>2018-01-27 11:28:32 UTC</t>
  </si>
  <si>
    <t>2018-01-29 11:35:23 UTC</t>
  </si>
  <si>
    <t>2018-02-16 16:26:53 UTC</t>
  </si>
  <si>
    <t>07da7d9fe6a7a8388af1f996b3bb0472</t>
  </si>
  <si>
    <t>2017-12-18 21:18:04 UTC</t>
  </si>
  <si>
    <t>2017-12-18 22:14:29 UTC</t>
  </si>
  <si>
    <t>2017-12-26 20:34:53 UTC</t>
  </si>
  <si>
    <t>acbaf2e843c77c9749c79030163c8b81</t>
  </si>
  <si>
    <t>2018-03-02 17:47:38 UTC</t>
  </si>
  <si>
    <t>2018-03-03 14:10:37 UTC</t>
  </si>
  <si>
    <t>2018-04-17 20:08:43 UTC</t>
  </si>
  <si>
    <t>f9d426c3a20cfd9036440039c5430b7b</t>
  </si>
  <si>
    <t>2018-03-29 12:47:53 UTC</t>
  </si>
  <si>
    <t>2018-03-29 13:07:34 UTC</t>
  </si>
  <si>
    <t>2018-04-10 11:51:21 UTC</t>
  </si>
  <si>
    <t>8431f97a257ec43f34fd13b183d362b9</t>
  </si>
  <si>
    <t>2018-08-16 13:20:52 UTC</t>
  </si>
  <si>
    <t>2018-08-17 03:15:16 UTC</t>
  </si>
  <si>
    <t>2018-08-24 18:36:19 UTC</t>
  </si>
  <si>
    <t>2018-09-21 00:00:00 UTC</t>
  </si>
  <si>
    <t>de87f8523b7738c6d18e5ceedc4f05ae</t>
  </si>
  <si>
    <t>2018-04-23 23:55:19 UTC</t>
  </si>
  <si>
    <t>2018-04-24 18:00:54 UTC</t>
  </si>
  <si>
    <t>2018-05-04 21:23:42 UTC</t>
  </si>
  <si>
    <t>eb0e37706298fb26e054a09981cf50db</t>
  </si>
  <si>
    <t>2018-07-22 16:45:13 UTC</t>
  </si>
  <si>
    <t>2018-07-23 12:32:35 UTC</t>
  </si>
  <si>
    <t>2018-07-26 19:03:26 UTC</t>
  </si>
  <si>
    <t>61f70a8bbfeb4e14d01039a3cb4140d1</t>
  </si>
  <si>
    <t>2017-04-29 16:21:37 UTC</t>
  </si>
  <si>
    <t>2017-05-03 11:42:45 UTC</t>
  </si>
  <si>
    <t>2017-05-12 15:27:40 UTC</t>
  </si>
  <si>
    <t>17f6265814025fb8df1b31db1d8545e2</t>
  </si>
  <si>
    <t>2017-12-07 17:07:06 UTC</t>
  </si>
  <si>
    <t>2017-12-09 17:10:51 UTC</t>
  </si>
  <si>
    <t>2017-12-21 23:32:35 UTC</t>
  </si>
  <si>
    <t>20109f40b1a81ce4ec90a30f1e625046</t>
  </si>
  <si>
    <t>2017-07-21 09:22:49 UTC</t>
  </si>
  <si>
    <t>2017-07-21 09:35:18 UTC</t>
  </si>
  <si>
    <t>2017-08-14 14:55:07 UTC</t>
  </si>
  <si>
    <t>dc2f00579e6ddf8d0b112e29635b0d1a</t>
  </si>
  <si>
    <t>2018-03-12 12:07:20 UTC</t>
  </si>
  <si>
    <t>2018-03-12 12:48:24 UTC</t>
  </si>
  <si>
    <t>2018-03-15 00:18:26 UTC</t>
  </si>
  <si>
    <t>4bdb3af7b8d5db206e5ea7b4f964ba4c</t>
  </si>
  <si>
    <t>2018-06-30 22:25:00 UTC</t>
  </si>
  <si>
    <t>2018-07-05 16:05:22 UTC</t>
  </si>
  <si>
    <t>2018-07-06 19:08:10 UTC</t>
  </si>
  <si>
    <t>2b1d482e9b00a6f20d0e5688065cbf2b</t>
  </si>
  <si>
    <t>2017-11-18 00:46:16 UTC</t>
  </si>
  <si>
    <t>2017-11-18 01:10:35 UTC</t>
  </si>
  <si>
    <t>2017-12-10 13:29:13 UTC</t>
  </si>
  <si>
    <t>d360a6c1f7b7eb35282e2c574c5cbf8c</t>
  </si>
  <si>
    <t>2017-07-25 16:49:28 UTC</t>
  </si>
  <si>
    <t>2017-07-25 17:03:23 UTC</t>
  </si>
  <si>
    <t>2017-08-05 14:47:32 UTC</t>
  </si>
  <si>
    <t>73c1b352d22c76a80877525319449412</t>
  </si>
  <si>
    <t>2018-08-12 23:58:09 UTC</t>
  </si>
  <si>
    <t>2018-08-13 00:15:10 UTC</t>
  </si>
  <si>
    <t>2018-08-21 19:22:47 UTC</t>
  </si>
  <si>
    <t>3f7fd60d67674509240c45196f94cf0f</t>
  </si>
  <si>
    <t>2017-07-05 16:47:04 UTC</t>
  </si>
  <si>
    <t>2017-07-06 16:03:55 UTC</t>
  </si>
  <si>
    <t>2017-07-13 18:32:38 UTC</t>
  </si>
  <si>
    <t>55da0b4274a986c801b561481e1d6c78</t>
  </si>
  <si>
    <t>2018-04-23 13:18:09 UTC</t>
  </si>
  <si>
    <t>2018-04-24 18:00:46 UTC</t>
  </si>
  <si>
    <t>2018-05-04 16:43:55 UTC</t>
  </si>
  <si>
    <t>6fc7f8b453f5c366762afbf392ef9b37</t>
  </si>
  <si>
    <t>2018-07-03 18:18:28 UTC</t>
  </si>
  <si>
    <t>2018-07-05 16:07:14 UTC</t>
  </si>
  <si>
    <t>2018-07-27 16:29:27 UTC</t>
  </si>
  <si>
    <t>ea857ad0ce4b75ad53e58520fd4f8e00</t>
  </si>
  <si>
    <t>2018-07-19 16:08:48 UTC</t>
  </si>
  <si>
    <t>2018-07-19 16:23:19 UTC</t>
  </si>
  <si>
    <t>2018-08-03 19:56:50 UTC</t>
  </si>
  <si>
    <t>621e3ac1e934f773b4db54dbaa49edab</t>
  </si>
  <si>
    <t>2018-03-16 18:47:04 UTC</t>
  </si>
  <si>
    <t>2018-03-20 03:48:46 UTC</t>
  </si>
  <si>
    <t>2018-04-20 18:12:50 UTC</t>
  </si>
  <si>
    <t>5d1a75b5ee80b3ef12a57b30a418975c</t>
  </si>
  <si>
    <t>2018-05-10 10:52:26 UTC</t>
  </si>
  <si>
    <t>2018-05-12 03:15:23 UTC</t>
  </si>
  <si>
    <t>2018-05-21 21:10:52 UTC</t>
  </si>
  <si>
    <t>a5e4943ec70814fda473b21faaba42cc</t>
  </si>
  <si>
    <t>2017-05-08 09:59:01 UTC</t>
  </si>
  <si>
    <t>2017-05-08 10:15:07 UTC</t>
  </si>
  <si>
    <t>2017-05-29 14:58:05 UTC</t>
  </si>
  <si>
    <t>93e856badcb505cba97cd4dc34a64f06</t>
  </si>
  <si>
    <t>2018-01-03 21:39:45 UTC</t>
  </si>
  <si>
    <t>2018-01-03 21:47:25 UTC</t>
  </si>
  <si>
    <t>2018-01-13 00:44:56 UTC</t>
  </si>
  <si>
    <t>3ee3908bb8219eefa5d3699d6fdc6d75</t>
  </si>
  <si>
    <t>2018-05-10 10:49:01 UTC</t>
  </si>
  <si>
    <t>2018-05-10 11:11:11 UTC</t>
  </si>
  <si>
    <t>2018-05-25 15:05:23 UTC</t>
  </si>
  <si>
    <t>8cf06ce068a7f778b59ed42dc00d964c</t>
  </si>
  <si>
    <t>2017-12-26 16:38:25 UTC</t>
  </si>
  <si>
    <t>2017-12-26 16:49:27 UTC</t>
  </si>
  <si>
    <t>2018-01-23 23:29:39 UTC</t>
  </si>
  <si>
    <t>8f4350670751e101afb4d732a2ec8ac8</t>
  </si>
  <si>
    <t>2018-03-22 16:58:45 UTC</t>
  </si>
  <si>
    <t>2018-03-24 02:15:51 UTC</t>
  </si>
  <si>
    <t>2018-05-01 18:52:54 UTC</t>
  </si>
  <si>
    <t>d1ce1812e480013ad383372f2326fbb3</t>
  </si>
  <si>
    <t>2017-11-16 21:34:10 UTC</t>
  </si>
  <si>
    <t>2017-11-18 02:29:13 UTC</t>
  </si>
  <si>
    <t>2017-11-23 18:47:42 UTC</t>
  </si>
  <si>
    <t>9ba51431194758a07b4d5a2164813d03</t>
  </si>
  <si>
    <t>2017-05-24 20:26:21 UTC</t>
  </si>
  <si>
    <t>2017-05-24 20:35:07 UTC</t>
  </si>
  <si>
    <t>2017-06-02 12:18:12 UTC</t>
  </si>
  <si>
    <t>e8fba6b3bd2fa3e2e1d4b101fbd93b17</t>
  </si>
  <si>
    <t>2017-06-15 20:24:55 UTC</t>
  </si>
  <si>
    <t>2017-06-17 06:35:21 UTC</t>
  </si>
  <si>
    <t>2017-07-12 19:52:25 UTC</t>
  </si>
  <si>
    <t>9d1f7d7ab032ff42d6c6b9491e83c18c</t>
  </si>
  <si>
    <t>2017-08-30 12:09:29 UTC</t>
  </si>
  <si>
    <t>2017-08-31 04:31:29 UTC</t>
  </si>
  <si>
    <t>2017-09-15 11:47:59 UTC</t>
  </si>
  <si>
    <t>ee0c5c649e17808bc4a363d3a80ebf85</t>
  </si>
  <si>
    <t>2018-01-30 07:51:17 UTC</t>
  </si>
  <si>
    <t>2018-01-30 08:13:43 UTC</t>
  </si>
  <si>
    <t>2018-02-20 15:25:04 UTC</t>
  </si>
  <si>
    <t>ed3d1547a4d7808c9cd1b0048f414d29</t>
  </si>
  <si>
    <t>2017-10-24 16:53:41 UTC</t>
  </si>
  <si>
    <t>2017-10-26 02:56:56 UTC</t>
  </si>
  <si>
    <t>2017-11-06 16:27:22 UTC</t>
  </si>
  <si>
    <t>52f1efb2a407df9b385cd3960975d107</t>
  </si>
  <si>
    <t>2017-06-30 16:43:14 UTC</t>
  </si>
  <si>
    <t>2017-07-03 14:23:53 UTC</t>
  </si>
  <si>
    <t>2017-07-22 14:24:42 UTC</t>
  </si>
  <si>
    <t>8506571faf231af2bd4e43d1ba47dce8</t>
  </si>
  <si>
    <t>2018-08-14 12:25:42 UTC</t>
  </si>
  <si>
    <t>2018-08-14 12:44:05 UTC</t>
  </si>
  <si>
    <t>2018-08-31 16:41:44 UTC</t>
  </si>
  <si>
    <t>f4f88d0fded20ff7a60fb80ccdd533d2</t>
  </si>
  <si>
    <t>2018-08-04 22:18:12 UTC</t>
  </si>
  <si>
    <t>2018-08-06 08:44:39 UTC</t>
  </si>
  <si>
    <t>2018-08-20 23:25:22 UTC</t>
  </si>
  <si>
    <t>7e582bf07e775814ee561ea660528808</t>
  </si>
  <si>
    <t>2018-04-12 15:09:11 UTC</t>
  </si>
  <si>
    <t>2018-04-13 13:14:19 UTC</t>
  </si>
  <si>
    <t>2018-04-27 23:48:57 UTC</t>
  </si>
  <si>
    <t>893a5dc3f4f76c2168a2e14be5671e1d</t>
  </si>
  <si>
    <t>2017-11-24 13:14:41 UTC</t>
  </si>
  <si>
    <t>2017-11-24 15:17:41 UTC</t>
  </si>
  <si>
    <t>2017-12-04 21:52:27 UTC</t>
  </si>
  <si>
    <t>cc127d6da252fcf95e31933ee207923d</t>
  </si>
  <si>
    <t>2017-07-31 12:43:21 UTC</t>
  </si>
  <si>
    <t>2017-07-31 12:55:15 UTC</t>
  </si>
  <si>
    <t>2017-08-10 22:08:40 UTC</t>
  </si>
  <si>
    <t>b732d1e2888885d8405abf7d3bcdac45</t>
  </si>
  <si>
    <t>2017-11-24 14:06:34 UTC</t>
  </si>
  <si>
    <t>2017-11-24 16:14:48 UTC</t>
  </si>
  <si>
    <t>2017-12-05 23:04:37 UTC</t>
  </si>
  <si>
    <t>73c0786753e32171d5d1bba1e682b4ba</t>
  </si>
  <si>
    <t>2017-08-07 21:41:19 UTC</t>
  </si>
  <si>
    <t>2017-08-09 02:55:48 UTC</t>
  </si>
  <si>
    <t>2017-08-17 15:46:52 UTC</t>
  </si>
  <si>
    <t>06b491ece3a9bd260341c1ad36870e8b</t>
  </si>
  <si>
    <t>2017-06-01 20:38:54 UTC</t>
  </si>
  <si>
    <t>2017-06-03 06:42:52 UTC</t>
  </si>
  <si>
    <t>2017-06-12 12:57:51 UTC</t>
  </si>
  <si>
    <t>35b0df750240d1b187d59e193db40612</t>
  </si>
  <si>
    <t>2017-07-31 13:49:38 UTC</t>
  </si>
  <si>
    <t>2017-07-31 14:05:00 UTC</t>
  </si>
  <si>
    <t>2017-08-11 20:14:51 UTC</t>
  </si>
  <si>
    <t>e19d1a3f0ecd42e0ae3c3f37c6823270</t>
  </si>
  <si>
    <t>2017-05-14 18:32:06 UTC</t>
  </si>
  <si>
    <t>2017-05-14 18:45:16 UTC</t>
  </si>
  <si>
    <t>2017-05-22 14:16:41 UTC</t>
  </si>
  <si>
    <t>27305b6f34b0b06a5323934d520c62b4</t>
  </si>
  <si>
    <t>2018-02-06 00:36:22 UTC</t>
  </si>
  <si>
    <t>2018-02-06 00:50:05 UTC</t>
  </si>
  <si>
    <t>2018-02-28 12:37:06 UTC</t>
  </si>
  <si>
    <t>914adac0c24300aa223dbaacfc7f4467</t>
  </si>
  <si>
    <t>2018-01-12 07:32:31 UTC</t>
  </si>
  <si>
    <t>2018-01-12 07:48:10 UTC</t>
  </si>
  <si>
    <t>2018-01-26 19:48:58 UTC</t>
  </si>
  <si>
    <t>e907b2e33705c695c9086a8e3ba8be42</t>
  </si>
  <si>
    <t>2017-07-11 21:41:30 UTC</t>
  </si>
  <si>
    <t>2017-07-13 16:55:07 UTC</t>
  </si>
  <si>
    <t>2017-07-27 18:17:51 UTC</t>
  </si>
  <si>
    <t>97967e720610b3e51b1203d91c1a746d</t>
  </si>
  <si>
    <t>2017-08-25 17:35:31 UTC</t>
  </si>
  <si>
    <t>2017-08-25 17:46:19 UTC</t>
  </si>
  <si>
    <t>2017-09-22 18:08:13 UTC</t>
  </si>
  <si>
    <t>79e449c1c0d89c880cb601cd5856976c</t>
  </si>
  <si>
    <t>2018-03-30 19:43:03 UTC</t>
  </si>
  <si>
    <t>2018-03-30 20:27:22 UTC</t>
  </si>
  <si>
    <t>2018-05-11 19:18:47 UTC</t>
  </si>
  <si>
    <t>a3a81e0b3771258744b5002e1ab03ee6</t>
  </si>
  <si>
    <t>2017-04-13 00:27:41 UTC</t>
  </si>
  <si>
    <t>2017-04-13 01:03:11 UTC</t>
  </si>
  <si>
    <t>2017-04-19 12:40:12 UTC</t>
  </si>
  <si>
    <t>39435f1a1f3cde43181d5a14975147b7</t>
  </si>
  <si>
    <t>2017-04-20 12:43:17 UTC</t>
  </si>
  <si>
    <t>2017-04-20 13:10:22 UTC</t>
  </si>
  <si>
    <t>2017-05-09 12:47:50 UTC</t>
  </si>
  <si>
    <t>cd95fe8a82e95e3886c96b347c69fccd</t>
  </si>
  <si>
    <t>2017-04-11 14:30:03 UTC</t>
  </si>
  <si>
    <t>2017-04-12 14:42:37 UTC</t>
  </si>
  <si>
    <t>2017-04-20 12:24:13 UTC</t>
  </si>
  <si>
    <t>c4e892263d3d1e1bd9f1dabad754287d</t>
  </si>
  <si>
    <t>2017-04-24 20:40:58 UTC</t>
  </si>
  <si>
    <t>2017-04-24 20:50:24 UTC</t>
  </si>
  <si>
    <t>2017-05-05 12:57:58 UTC</t>
  </si>
  <si>
    <t>0758015124a0c9af755d31a7bf0efedc</t>
  </si>
  <si>
    <t>2017-09-16 14:51:37 UTC</t>
  </si>
  <si>
    <t>2017-09-16 15:06:15 UTC</t>
  </si>
  <si>
    <t>2017-09-29 02:15:14 UTC</t>
  </si>
  <si>
    <t>a01f15efc2aa7e4ee731663d69c0f0e2</t>
  </si>
  <si>
    <t>2018-03-24 16:29:50 UTC</t>
  </si>
  <si>
    <t>2018-03-24 16:48:03 UTC</t>
  </si>
  <si>
    <t>2018-04-06 23:27:48 UTC</t>
  </si>
  <si>
    <t>1e906c082a3aa57596a2fa25a7e6cf25</t>
  </si>
  <si>
    <t>2018-03-11 07:54:57 UTC</t>
  </si>
  <si>
    <t>2018-03-11 10:01:27 UTC</t>
  </si>
  <si>
    <t>2018-03-16 01:07:48 UTC</t>
  </si>
  <si>
    <t>14282bc70be9bdda515182fb1ce62af4</t>
  </si>
  <si>
    <t>2018-04-18 14:18:09 UTC</t>
  </si>
  <si>
    <t>2018-04-19 02:52:02 UTC</t>
  </si>
  <si>
    <t>2018-04-26 16:26:38 UTC</t>
  </si>
  <si>
    <t>63ee2a06028932e4a287950b31596425</t>
  </si>
  <si>
    <t>2018-04-14 10:26:01 UTC</t>
  </si>
  <si>
    <t>2018-04-15 10:30:45 UTC</t>
  </si>
  <si>
    <t>2018-05-03 21:41:52 UTC</t>
  </si>
  <si>
    <t>4f40407d8eaef9c3cd83ce9357826a6b</t>
  </si>
  <si>
    <t>2018-04-06 07:59:23 UTC</t>
  </si>
  <si>
    <t>2018-04-07 02:48:14 UTC</t>
  </si>
  <si>
    <t>2018-04-27 16:03:02 UTC</t>
  </si>
  <si>
    <t>36989eb07a0de2d3d3129eea35553875</t>
  </si>
  <si>
    <t>2016-10-04 13:11:29 UTC</t>
  </si>
  <si>
    <t>2016-10-04 13:46:31 UTC</t>
  </si>
  <si>
    <t>2016-10-11 13:46:32 UTC</t>
  </si>
  <si>
    <t>2016-12-06 00:00:00 UTC</t>
  </si>
  <si>
    <t>3fed89335b07739e36d2b4680ce3e900</t>
  </si>
  <si>
    <t>2018-05-03 22:16:54 UTC</t>
  </si>
  <si>
    <t>2018-05-03 22:30:32 UTC</t>
  </si>
  <si>
    <t>2018-05-11 18:54:45 UTC</t>
  </si>
  <si>
    <t>b552bf4c093b6c4804fa08eaee94a786</t>
  </si>
  <si>
    <t>2018-06-21 09:36:30 UTC</t>
  </si>
  <si>
    <t>2018-06-21 09:59:08 UTC</t>
  </si>
  <si>
    <t>2018-07-23 15:48:43 UTC</t>
  </si>
  <si>
    <t>d79151b701d6eba29bef6aceabc6ada9</t>
  </si>
  <si>
    <t>2018-03-24 17:18:28 UTC</t>
  </si>
  <si>
    <t>2018-03-24 17:30:54 UTC</t>
  </si>
  <si>
    <t>2018-03-28 23:28:28 UTC</t>
  </si>
  <si>
    <t>e69f0bdbe0e15d97ec6390b2714b5086</t>
  </si>
  <si>
    <t>2018-03-10 20:42:39 UTC</t>
  </si>
  <si>
    <t>2018-03-10 21:20:28 UTC</t>
  </si>
  <si>
    <t>2018-03-26 10:32:47 UTC</t>
  </si>
  <si>
    <t>1c36473b9a0db63449081c0408a96dc8</t>
  </si>
  <si>
    <t>2018-03-17 18:28:58 UTC</t>
  </si>
  <si>
    <t>2018-03-17 18:48:35 UTC</t>
  </si>
  <si>
    <t>2018-03-28 22:03:33 UTC</t>
  </si>
  <si>
    <t>93670a5c977fd8e687b42178388d9ce7</t>
  </si>
  <si>
    <t>2018-08-17 14:33:23 UTC</t>
  </si>
  <si>
    <t>2018-08-17 14:50:27 UTC</t>
  </si>
  <si>
    <t>2018-08-28 18:15:50 UTC</t>
  </si>
  <si>
    <t>acee82e21828ddd887e48ad3afc6704e</t>
  </si>
  <si>
    <t>2018-08-06 23:07:45 UTC</t>
  </si>
  <si>
    <t>2018-08-06 23:24:35 UTC</t>
  </si>
  <si>
    <t>2018-08-14 18:42:40 UTC</t>
  </si>
  <si>
    <t>8f642c94980ebe5d01b42807bc732650</t>
  </si>
  <si>
    <t>2017-10-06 14:32:11 UTC</t>
  </si>
  <si>
    <t>2017-10-06 14:49:13 UTC</t>
  </si>
  <si>
    <t>2017-10-25 18:03:12 UTC</t>
  </si>
  <si>
    <t>8d994f4a7b065361eaddea05bd528909</t>
  </si>
  <si>
    <t>2017-05-02 23:32:01 UTC</t>
  </si>
  <si>
    <t>2017-05-04 02:50:13 UTC</t>
  </si>
  <si>
    <t>2017-05-25 09:28:54 UTC</t>
  </si>
  <si>
    <t>15812af232ebe0d344d123c18fde51eb</t>
  </si>
  <si>
    <t>2017-02-02 10:07:57 UTC</t>
  </si>
  <si>
    <t>2017-02-03 03:41:19 UTC</t>
  </si>
  <si>
    <t>2017-02-14 11:45:44 UTC</t>
  </si>
  <si>
    <t>772db764b3c3c25f4bbd8ff9d4f5847a</t>
  </si>
  <si>
    <t>2017-04-02 17:00:43 UTC</t>
  </si>
  <si>
    <t>2017-04-03 09:10:15 UTC</t>
  </si>
  <si>
    <t>2017-04-18 14:52:30 UTC</t>
  </si>
  <si>
    <t>ead0bec6842006b655fed967de837883</t>
  </si>
  <si>
    <t>2017-03-06 11:47:24 UTC</t>
  </si>
  <si>
    <t>2017-03-07 04:10:34 UTC</t>
  </si>
  <si>
    <t>2017-03-10 09:37:51 UTC</t>
  </si>
  <si>
    <t>aefd4f1e5f6dc055f7a57ff5d884071e</t>
  </si>
  <si>
    <t>2017-04-22 10:28:31 UTC</t>
  </si>
  <si>
    <t>2017-04-25 07:55:19 UTC</t>
  </si>
  <si>
    <t>2017-05-09 15:08:02 UTC</t>
  </si>
  <si>
    <t>e5e40991ee40d56c69312d1736f84cdd</t>
  </si>
  <si>
    <t>2017-11-05 20:03:17 UTC</t>
  </si>
  <si>
    <t>2017-11-05 20:10:39 UTC</t>
  </si>
  <si>
    <t>2017-11-11 10:04:04 UTC</t>
  </si>
  <si>
    <t>134adb681cd5dbe4cd4de155abf4b9e8</t>
  </si>
  <si>
    <t>2018-02-28 14:05:08 UTC</t>
  </si>
  <si>
    <t>2018-03-27 19:14:40 UTC</t>
  </si>
  <si>
    <t>ac7be03875c6dcaf9cbe029dceeaf54c</t>
  </si>
  <si>
    <t>2017-08-14 21:29:09 UTC</t>
  </si>
  <si>
    <t>2017-08-14 22:24:25 UTC</t>
  </si>
  <si>
    <t>2017-09-05 17:24:18 UTC</t>
  </si>
  <si>
    <t>d33ed17c28104a5821b0aed3fd7323d0</t>
  </si>
  <si>
    <t>2017-11-03 16:38:02 UTC</t>
  </si>
  <si>
    <t>2017-11-03 16:50:50 UTC</t>
  </si>
  <si>
    <t>2017-11-16 16:21:08 UTC</t>
  </si>
  <si>
    <t>55bd3d21d10786b863b8537b32bc3899</t>
  </si>
  <si>
    <t>small_appliances_home_oven_and_coffee</t>
  </si>
  <si>
    <t>2018-08-01 13:52:56 UTC</t>
  </si>
  <si>
    <t>2018-08-01 14:05:16 UTC</t>
  </si>
  <si>
    <t>2018-08-07 20:33:36 UTC</t>
  </si>
  <si>
    <t>be6bc4cdcfc38b102553d294d1ba4725</t>
  </si>
  <si>
    <t>2018-06-25 12:35:38 UTC</t>
  </si>
  <si>
    <t>2018-06-25 12:54:22 UTC</t>
  </si>
  <si>
    <t>2018-06-26 13:35:23 UTC</t>
  </si>
  <si>
    <t>ceb35b18f6b84c1c75f02859ce3160d9</t>
  </si>
  <si>
    <t>2018-07-28 20:51:37 UTC</t>
  </si>
  <si>
    <t>2018-07-28 21:04:13 UTC</t>
  </si>
  <si>
    <t>2018-08-06 16:26:07 UTC</t>
  </si>
  <si>
    <t>279eab1ce88064419806859e4575a10e</t>
  </si>
  <si>
    <t>2017-04-17 07:42:23 UTC</t>
  </si>
  <si>
    <t>2017-04-18 03:51:12 UTC</t>
  </si>
  <si>
    <t>2017-05-18 05:59:41 UTC</t>
  </si>
  <si>
    <t>bee14f2069e7e9f1ed6ef5e2f76841f9</t>
  </si>
  <si>
    <t>2018-03-02 00:30:21 UTC</t>
  </si>
  <si>
    <t>2018-03-02 00:56:23 UTC</t>
  </si>
  <si>
    <t>2018-03-12 18:28:39 UTC</t>
  </si>
  <si>
    <t>a4f79d60f934a1fdc35b009f9415a8b3</t>
  </si>
  <si>
    <t>2018-04-15 16:48:15 UTC</t>
  </si>
  <si>
    <t>2018-04-15 17:11:05 UTC</t>
  </si>
  <si>
    <t>2018-04-20 18:22:49 UTC</t>
  </si>
  <si>
    <t>9acd35e199ceebf9f6fcf287fcc96050</t>
  </si>
  <si>
    <t>2018-07-17 15:26:49 UTC</t>
  </si>
  <si>
    <t>2018-07-17 15:41:36 UTC</t>
  </si>
  <si>
    <t>2018-07-26 18:28:28 UTC</t>
  </si>
  <si>
    <t>13fd69ecde7da52a8d2a2d5eb5cccf6e</t>
  </si>
  <si>
    <t>2017-07-03 20:21:23 UTC</t>
  </si>
  <si>
    <t>2017-07-03 20:35:06 UTC</t>
  </si>
  <si>
    <t>2017-07-26 17:21:33 UTC</t>
  </si>
  <si>
    <t>bc8446f693e6c406e28d5cee739dc4cd</t>
  </si>
  <si>
    <t>2017-03-03 18:40:14 UTC</t>
  </si>
  <si>
    <t>2017-03-04 02:10:29 UTC</t>
  </si>
  <si>
    <t>2017-03-13 11:30:49 UTC</t>
  </si>
  <si>
    <t>54c4b0926f9b4aeb54164306d1374e8f</t>
  </si>
  <si>
    <t>2018-01-06 12:28:22 UTC</t>
  </si>
  <si>
    <t>2018-01-09 07:16:30 UTC</t>
  </si>
  <si>
    <t>2018-01-16 17:07:05 UTC</t>
  </si>
  <si>
    <t>758667794d07a65477e26043b6b75986</t>
  </si>
  <si>
    <t>2017-03-10 21:19:05 UTC</t>
  </si>
  <si>
    <t>2017-03-21 10:22:18 UTC</t>
  </si>
  <si>
    <t>e1041ca455e08b097d279568b13b22a1</t>
  </si>
  <si>
    <t>2017-03-09 11:09:46 UTC</t>
  </si>
  <si>
    <t>2017-03-20 16:42:28 UTC</t>
  </si>
  <si>
    <t>ea9330e05ddad6813a35320d4d659368</t>
  </si>
  <si>
    <t>2017-03-09 15:40:06 UTC</t>
  </si>
  <si>
    <t>2017-03-20 17:14:11 UTC</t>
  </si>
  <si>
    <t>a080255684c6772ec5153e1b847c9240</t>
  </si>
  <si>
    <t>2018-08-12 22:57:03 UTC</t>
  </si>
  <si>
    <t>2018-08-12 23:15:15 UTC</t>
  </si>
  <si>
    <t>2018-08-20 19:08:25 UTC</t>
  </si>
  <si>
    <t>2018-09-25 00:00:00 UTC</t>
  </si>
  <si>
    <t>67d0c933fefa1c4ff65e800b8c8bf804</t>
  </si>
  <si>
    <t>2017-01-26 18:04:03 UTC</t>
  </si>
  <si>
    <t>2017-01-26 18:15:10 UTC</t>
  </si>
  <si>
    <t>2017-02-06 13:05:57 UTC</t>
  </si>
  <si>
    <t>2017-03-06 00:00:00 UTC</t>
  </si>
  <si>
    <t>1a2056a1d6e8db71b7d777ec36f9b1b5</t>
  </si>
  <si>
    <t>2018-06-26 10:00:14 UTC</t>
  </si>
  <si>
    <t>2018-06-26 10:17:55 UTC</t>
  </si>
  <si>
    <t>2018-07-12 19:51:29 UTC</t>
  </si>
  <si>
    <t>8f28f92f45566ee07cb2825ff5bea311</t>
  </si>
  <si>
    <t>2018-03-11 10:54:51 UTC</t>
  </si>
  <si>
    <t>2018-03-11 11:29:37 UTC</t>
  </si>
  <si>
    <t>2018-04-03 21:29:05 UTC</t>
  </si>
  <si>
    <t>00b47ee856118583dbec7d1f9b18d847</t>
  </si>
  <si>
    <t>2018-03-26 19:58:48 UTC</t>
  </si>
  <si>
    <t>2018-03-26 20:10:20 UTC</t>
  </si>
  <si>
    <t>2018-04-09 18:52:28 UTC</t>
  </si>
  <si>
    <t>76dfdc67dd1cc3e3a74027dbee5d9cd8</t>
  </si>
  <si>
    <t>2018-05-15 14:30:40 UTC</t>
  </si>
  <si>
    <t>2018-05-15 14:55:15 UTC</t>
  </si>
  <si>
    <t>2018-05-21 19:54:25 UTC</t>
  </si>
  <si>
    <t>cfa5f05fcf442b5faa1cffd73b4fd9ee</t>
  </si>
  <si>
    <t>2018-07-02 12:41:34 UTC</t>
  </si>
  <si>
    <t>2018-07-02 12:55:51 UTC</t>
  </si>
  <si>
    <t>2018-07-10 23:46:26 UTC</t>
  </si>
  <si>
    <t>3b054a3ac007432a7f620b16c35182f9</t>
  </si>
  <si>
    <t>2018-03-07 10:56:55 UTC</t>
  </si>
  <si>
    <t>2018-03-07 11:15:35 UTC</t>
  </si>
  <si>
    <t>2018-03-26 15:47:06 UTC</t>
  </si>
  <si>
    <t>e05824bce3b3c69a0632e8e75b1a7e9f</t>
  </si>
  <si>
    <t>2018-03-10 17:01:14 UTC</t>
  </si>
  <si>
    <t>2018-03-10 17:10:29 UTC</t>
  </si>
  <si>
    <t>2018-03-28 19:38:33 UTC</t>
  </si>
  <si>
    <t>faf590b30d6a5dd0430cf8713a6455c2</t>
  </si>
  <si>
    <t>2018-06-05 17:10:10 UTC</t>
  </si>
  <si>
    <t>2018-06-06 02:54:06 UTC</t>
  </si>
  <si>
    <t>2018-06-09 16:28:45 UTC</t>
  </si>
  <si>
    <t>20659f110925368e86835f912f0507ac</t>
  </si>
  <si>
    <t>2018-03-21 23:15:41 UTC</t>
  </si>
  <si>
    <t>2018-03-21 23:30:57 UTC</t>
  </si>
  <si>
    <t>2018-04-02 23:44:23 UTC</t>
  </si>
  <si>
    <t>5b361f79a49d353fe005273cc5dd725d</t>
  </si>
  <si>
    <t>2018-05-12 19:50:52 UTC</t>
  </si>
  <si>
    <t>2018-05-12 20:10:18 UTC</t>
  </si>
  <si>
    <t>2018-05-25 01:47:19 UTC</t>
  </si>
  <si>
    <t>7730eaa5fa3eb4915f5cee586504ced9</t>
  </si>
  <si>
    <t>2018-03-17 14:10:20 UTC</t>
  </si>
  <si>
    <t>2018-03-17 14:28:30 UTC</t>
  </si>
  <si>
    <t>2018-04-16 23:14:23 UTC</t>
  </si>
  <si>
    <t>8c4f09ed660488431555a3738650d897</t>
  </si>
  <si>
    <t>2018-05-11 10:04:25 UTC</t>
  </si>
  <si>
    <t>2018-05-11 10:17:43 UTC</t>
  </si>
  <si>
    <t>2018-05-28 20:21:03 UTC</t>
  </si>
  <si>
    <t>dbd30a7576c4b37b30dec899b4f0b174</t>
  </si>
  <si>
    <t>2018-03-14 09:57:45 UTC</t>
  </si>
  <si>
    <t>2018-03-14 10:40:22 UTC</t>
  </si>
  <si>
    <t>2018-03-23 00:56:44 UTC</t>
  </si>
  <si>
    <t>252ccbf5764c53809f99daee8815db09</t>
  </si>
  <si>
    <t>2018-06-22 19:23:38 UTC</t>
  </si>
  <si>
    <t>2018-06-22 19:38:35 UTC</t>
  </si>
  <si>
    <t>2018-07-03 07:36:31 UTC</t>
  </si>
  <si>
    <t>66efaa03a4b4236e90751074b59f4b78</t>
  </si>
  <si>
    <t>2018-03-11 14:14:32 UTC</t>
  </si>
  <si>
    <t>2018-03-12 17:49:15 UTC</t>
  </si>
  <si>
    <t>2018-03-19 21:22:18 UTC</t>
  </si>
  <si>
    <t>c39b81b2bd8d2abfff5240c18350f9ea</t>
  </si>
  <si>
    <t>2018-04-05 15:06:56 UTC</t>
  </si>
  <si>
    <t>2018-04-06 03:15:33 UTC</t>
  </si>
  <si>
    <t>2018-04-18 00:28:47 UTC</t>
  </si>
  <si>
    <t>c8f2cb814f847fff855420ba64c42282</t>
  </si>
  <si>
    <t>2018-04-18 12:35:33 UTC</t>
  </si>
  <si>
    <t>2018-04-18 12:51:39 UTC</t>
  </si>
  <si>
    <t>2018-04-27 17:12:14 UTC</t>
  </si>
  <si>
    <t>2ab0be5175c93d7e68f1d91459183a87</t>
  </si>
  <si>
    <t>2018-03-29 18:23:25 UTC</t>
  </si>
  <si>
    <t>2018-03-29 18:35:50 UTC</t>
  </si>
  <si>
    <t>2018-04-18 18:05:40 UTC</t>
  </si>
  <si>
    <t>4eeb6af486bf2c0e8e600162bdf2e391</t>
  </si>
  <si>
    <t>2018-03-06 16:03:19 UTC</t>
  </si>
  <si>
    <t>2018-03-06 16:30:07 UTC</t>
  </si>
  <si>
    <t>2018-03-27 16:42:37 UTC</t>
  </si>
  <si>
    <t>ee72ce44903a7907d3c84f46ef2dd863</t>
  </si>
  <si>
    <t>2018-07-25 13:15:31 UTC</t>
  </si>
  <si>
    <t>2018-07-25 13:25:09 UTC</t>
  </si>
  <si>
    <t>2018-08-11 17:57:36 UTC</t>
  </si>
  <si>
    <t>ebdbaab00236fa0a72e234467f0d86c5</t>
  </si>
  <si>
    <t>2018-02-17 01:24:40 UTC</t>
  </si>
  <si>
    <t>2018-02-17 02:07:51 UTC</t>
  </si>
  <si>
    <t>2018-02-25 15:13:02 UTC</t>
  </si>
  <si>
    <t>ad48ecb306503a2b1707a029cc13a76c</t>
  </si>
  <si>
    <t>2017-05-09 11:39:21 UTC</t>
  </si>
  <si>
    <t>2017-05-10 02:42:46 UTC</t>
  </si>
  <si>
    <t>2017-05-25 14:37:40 UTC</t>
  </si>
  <si>
    <t>fa390c33c5c4b2d0f270fb0050e8fb40</t>
  </si>
  <si>
    <t>2017-07-16 22:27:15 UTC</t>
  </si>
  <si>
    <t>2017-07-16 22:35:12 UTC</t>
  </si>
  <si>
    <t>2017-07-26 03:46:40 UTC</t>
  </si>
  <si>
    <t>752829804c0080d1b395f5c9e8801e39</t>
  </si>
  <si>
    <t>2018-05-09 04:46:01 UTC</t>
  </si>
  <si>
    <t>2018-05-09 04:55:20 UTC</t>
  </si>
  <si>
    <t>2018-05-17 18:29:57 UTC</t>
  </si>
  <si>
    <t>2b0d2d60eaf705257bf8fc3eac1680d6</t>
  </si>
  <si>
    <t>2018-04-08 12:39:48 UTC</t>
  </si>
  <si>
    <t>2018-04-08 12:50:17 UTC</t>
  </si>
  <si>
    <t>2018-04-17 19:38:32 UTC</t>
  </si>
  <si>
    <t>b21fc2238d717cbd15c833da30d48c26</t>
  </si>
  <si>
    <t>2017-04-15 10:55:28 UTC</t>
  </si>
  <si>
    <t>2017-04-15 11:05:20 UTC</t>
  </si>
  <si>
    <t>2017-05-02 15:42:15 UTC</t>
  </si>
  <si>
    <t>03572de4ee0598b00c48f6de965fcf78</t>
  </si>
  <si>
    <t>2018-07-26 13:46:21 UTC</t>
  </si>
  <si>
    <t>2018-07-26 14:04:52 UTC</t>
  </si>
  <si>
    <t>2018-08-04 14:50:40 UTC</t>
  </si>
  <si>
    <t>2c46e039a885b9d82aca6fdbf7aeb482</t>
  </si>
  <si>
    <t>2018-02-07 11:22:09 UTC</t>
  </si>
  <si>
    <t>2018-02-07 11:35:27 UTC</t>
  </si>
  <si>
    <t>2018-03-08 22:04:22 UTC</t>
  </si>
  <si>
    <t>ab4d923f0c19b1189d542b64352de060</t>
  </si>
  <si>
    <t>2018-02-12 13:28:52 UTC</t>
  </si>
  <si>
    <t>2018-02-15 03:51:29 UTC</t>
  </si>
  <si>
    <t>2018-03-14 17:16:27 UTC</t>
  </si>
  <si>
    <t>2c1440ef98f5dc82a9936f1e55acecd9</t>
  </si>
  <si>
    <t>2018-04-28 17:46:04 UTC</t>
  </si>
  <si>
    <t>2018-04-28 17:55:15 UTC</t>
  </si>
  <si>
    <t>2018-05-15 21:36:40 UTC</t>
  </si>
  <si>
    <t>71145a0b672202052255b5463b5ae691</t>
  </si>
  <si>
    <t>2018-05-14 16:06:14 UTC</t>
  </si>
  <si>
    <t>2018-05-14 16:36:36 UTC</t>
  </si>
  <si>
    <t>2018-06-12 22:42:47 UTC</t>
  </si>
  <si>
    <t>5666bf609bc91e7aabf0e60183bc05f0</t>
  </si>
  <si>
    <t>2017-04-25 11:27:30 UTC</t>
  </si>
  <si>
    <t>2017-04-27 13:22:43 UTC</t>
  </si>
  <si>
    <t>2017-05-09 13:00:20 UTC</t>
  </si>
  <si>
    <t>2017-05-23 00:00:00 UTC</t>
  </si>
  <si>
    <t>349a7619914f3000dc07ae639ae080b8</t>
  </si>
  <si>
    <t>2017-08-01 09:13:04 UTC</t>
  </si>
  <si>
    <t>2017-08-03 03:06:16 UTC</t>
  </si>
  <si>
    <t>2017-08-07 21:58:39 UTC</t>
  </si>
  <si>
    <t>4b505f3faa7d72b24398e54db4b0469b</t>
  </si>
  <si>
    <t>2018-01-17 14:24:15 UTC</t>
  </si>
  <si>
    <t>2018-01-19 02:38:40 UTC</t>
  </si>
  <si>
    <t>2018-01-29 19:18:40 UTC</t>
  </si>
  <si>
    <t>9d9f7fce2886a9587f0a42a1366a1392</t>
  </si>
  <si>
    <t>2017-03-30 20:43:30 UTC</t>
  </si>
  <si>
    <t>2017-03-30 20:50:16 UTC</t>
  </si>
  <si>
    <t>2017-04-13 13:06:03 UTC</t>
  </si>
  <si>
    <t>ce1e2803ea11245b2537f957d011f115</t>
  </si>
  <si>
    <t>2017-07-21 19:47:02 UTC</t>
  </si>
  <si>
    <t>2017-07-21 19:55:21 UTC</t>
  </si>
  <si>
    <t>2017-08-11 21:52:23 UTC</t>
  </si>
  <si>
    <t>ca2c921a5b9d60eba417d106c724c6f6</t>
  </si>
  <si>
    <t>2018-03-01 18:57:22 UTC</t>
  </si>
  <si>
    <t>2018-03-01 19:15:33 UTC</t>
  </si>
  <si>
    <t>2018-04-13 03:08:40 UTC</t>
  </si>
  <si>
    <t>540f4eaaafc047a407e4b4522bd0fd66</t>
  </si>
  <si>
    <t>2018-03-12 15:10:34 UTC</t>
  </si>
  <si>
    <t>2018-03-12 15:38:06 UTC</t>
  </si>
  <si>
    <t>2018-04-03 21:46:46 UTC</t>
  </si>
  <si>
    <t>9d2aa61b374fac5dd063f36fefa602e1</t>
  </si>
  <si>
    <t>2018-03-15 20:56:49 UTC</t>
  </si>
  <si>
    <t>2018-03-17 02:50:36 UTC</t>
  </si>
  <si>
    <t>2018-03-27 16:34:40 UTC</t>
  </si>
  <si>
    <t>d418f98c27bf805b915d01108230ea55</t>
  </si>
  <si>
    <t>2018-03-06 18:31:06 UTC</t>
  </si>
  <si>
    <t>2018-03-08 02:15:31 UTC</t>
  </si>
  <si>
    <t>2018-03-23 01:13:08 UTC</t>
  </si>
  <si>
    <t>af79819a5f90540c8d9a0eb9a4ed589c</t>
  </si>
  <si>
    <t>2018-07-03 21:32:49 UTC</t>
  </si>
  <si>
    <t>2018-07-10 18:31:45 UTC</t>
  </si>
  <si>
    <t>94ca38619d7e64f94facac403a99682d</t>
  </si>
  <si>
    <t>2018-07-28 13:13:00 UTC</t>
  </si>
  <si>
    <t>2018-07-30 16:05:13 UTC</t>
  </si>
  <si>
    <t>2018-08-06 12:32:07 UTC</t>
  </si>
  <si>
    <t>365fb819701436011708b1be4a1d4810</t>
  </si>
  <si>
    <t>2017-09-25 12:31:37 UTC</t>
  </si>
  <si>
    <t>2017-09-25 12:45:17 UTC</t>
  </si>
  <si>
    <t>2017-09-28 20:02:01 UTC</t>
  </si>
  <si>
    <t>39ea1041ff8ce5011a3032a46ccf30e3</t>
  </si>
  <si>
    <t>2017-07-31 23:07:04 UTC</t>
  </si>
  <si>
    <t>2017-07-31 23:25:24 UTC</t>
  </si>
  <si>
    <t>2017-08-03 17:25:55 UTC</t>
  </si>
  <si>
    <t>4092d9bdc6d89d05a6d5be6ef304f627</t>
  </si>
  <si>
    <t>2018-01-12 14:33:40 UTC</t>
  </si>
  <si>
    <t>2018-01-13 02:13:10 UTC</t>
  </si>
  <si>
    <t>2018-01-17 17:24:26 UTC</t>
  </si>
  <si>
    <t>e62274be42947be4c32c94897e0114ff</t>
  </si>
  <si>
    <t>2017-05-18 14:57:13 UTC</t>
  </si>
  <si>
    <t>2017-05-18 15:10:19 UTC</t>
  </si>
  <si>
    <t>2017-05-22 13:24:09 UTC</t>
  </si>
  <si>
    <t>eff124e4c7161cdbc3ecd912e716715e</t>
  </si>
  <si>
    <t>2017-09-30 20:52:51 UTC</t>
  </si>
  <si>
    <t>2017-09-30 21:07:10 UTC</t>
  </si>
  <si>
    <t>2017-10-04 18:09:39 UTC</t>
  </si>
  <si>
    <t>f0f32c83bd4335d68622f39d68724658</t>
  </si>
  <si>
    <t>2017-07-05 08:49:13 UTC</t>
  </si>
  <si>
    <t>2017-07-05 17:42:18 UTC</t>
  </si>
  <si>
    <t>2017-07-10 19:37:42 UTC</t>
  </si>
  <si>
    <t>c7da1b57f7d2251252370bc7d94168fe</t>
  </si>
  <si>
    <t>2017-01-27 21:27:17 UTC</t>
  </si>
  <si>
    <t>2017-01-28 02:32:16 UTC</t>
  </si>
  <si>
    <t>2017-02-09 13:21:35 UTC</t>
  </si>
  <si>
    <t>897ed337ed4c3fba920924b9143c2ea0</t>
  </si>
  <si>
    <t>2017-01-27 17:31:45 UTC</t>
  </si>
  <si>
    <t>2017-01-28 05:31:36 UTC</t>
  </si>
  <si>
    <t>2017-02-06 11:42:34 UTC</t>
  </si>
  <si>
    <t>99e3f90c535337b45eace6f8a8a9400f</t>
  </si>
  <si>
    <t>2017-01-18 08:01:37 UTC</t>
  </si>
  <si>
    <t>2017-01-18 08:10:14 UTC</t>
  </si>
  <si>
    <t>2017-01-26 15:14:31 UTC</t>
  </si>
  <si>
    <t>f3d418a0887dbfd5bd41c788c87ac28b</t>
  </si>
  <si>
    <t>2017-12-10 16:46:22 UTC</t>
  </si>
  <si>
    <t>2017-12-12 03:36:30 UTC</t>
  </si>
  <si>
    <t>2018-01-02 19:43:30 UTC</t>
  </si>
  <si>
    <t>61722dfb39136f50e4e0d9d150176532</t>
  </si>
  <si>
    <t>2018-01-26 16:59:16 UTC</t>
  </si>
  <si>
    <t>2018-01-26 17:52:19 UTC</t>
  </si>
  <si>
    <t>2018-03-06 17:56:47 UTC</t>
  </si>
  <si>
    <t>261033841f1c6e15f180ad43e885d845</t>
  </si>
  <si>
    <t>2018-06-18 10:57:01 UTC</t>
  </si>
  <si>
    <t>2018-06-18 12:18:38 UTC</t>
  </si>
  <si>
    <t>2018-07-04 16:58:41 UTC</t>
  </si>
  <si>
    <t>b3a63f4fb89da65142691825fc1443dc</t>
  </si>
  <si>
    <t>2017-08-05 00:31:02 UTC</t>
  </si>
  <si>
    <t>2017-08-05 00:43:17 UTC</t>
  </si>
  <si>
    <t>2017-08-19 16:04:21 UTC</t>
  </si>
  <si>
    <t>8578000d0000b3bacf28bd31ee906b92</t>
  </si>
  <si>
    <t>2018-04-11 21:51:09 UTC</t>
  </si>
  <si>
    <t>2018-04-13 02:32:02 UTC</t>
  </si>
  <si>
    <t>2018-04-23 19:46:54 UTC</t>
  </si>
  <si>
    <t>d5de010b46ae0907273f83e91822a024</t>
  </si>
  <si>
    <t>2018-04-03 02:09:13 UTC</t>
  </si>
  <si>
    <t>2018-04-04 18:10:17 UTC</t>
  </si>
  <si>
    <t>2018-04-30 19:59:42 UTC</t>
  </si>
  <si>
    <t>f6dc214828640155295589cf7c2ed4e8</t>
  </si>
  <si>
    <t>2018-03-29 10:47:11 UTC</t>
  </si>
  <si>
    <t>2018-03-29 11:09:00 UTC</t>
  </si>
  <si>
    <t>2018-05-18 14:08:43 UTC</t>
  </si>
  <si>
    <t>25f3f0ae63b48a081e219325f1d4df84</t>
  </si>
  <si>
    <t>2018-05-27 21:35:39 UTC</t>
  </si>
  <si>
    <t>2018-05-27 21:51:28 UTC</t>
  </si>
  <si>
    <t>2018-06-13 18:32:00 UTC</t>
  </si>
  <si>
    <t>5ca72127d08b3d3f738b04a1bf46b5e0</t>
  </si>
  <si>
    <t>2018-03-17 16:57:38 UTC</t>
  </si>
  <si>
    <t>2018-03-20 03:48:32 UTC</t>
  </si>
  <si>
    <t>2018-03-27 20:54:52 UTC</t>
  </si>
  <si>
    <t>41b0c346ca595e5a94067d231e4106af</t>
  </si>
  <si>
    <t>2018-04-14 10:35:21 UTC</t>
  </si>
  <si>
    <t>2018-04-14 10:50:56 UTC</t>
  </si>
  <si>
    <t>2018-04-27 17:54:50 UTC</t>
  </si>
  <si>
    <t>bc6e64a497c7dfd9468e41c742b09c6a</t>
  </si>
  <si>
    <t>2018-04-30 18:55:16 UTC</t>
  </si>
  <si>
    <t>2018-05-01 02:11:06 UTC</t>
  </si>
  <si>
    <t>2018-05-22 20:03:04 UTC</t>
  </si>
  <si>
    <t>bff91283b9a8721d0491825a37e59d89</t>
  </si>
  <si>
    <t>2018-03-06 09:57:20 UTC</t>
  </si>
  <si>
    <t>2018-03-06 10:10:26 UTC</t>
  </si>
  <si>
    <t>2018-03-24 00:32:15 UTC</t>
  </si>
  <si>
    <t>c8fbeee3ca85a32da48fa57b351b18c2</t>
  </si>
  <si>
    <t>2018-03-21 13:20:03 UTC</t>
  </si>
  <si>
    <t>2018-03-21 13:35:33 UTC</t>
  </si>
  <si>
    <t>2018-04-06 00:28:21 UTC</t>
  </si>
  <si>
    <t>c811577fd6f05e9a1e607f874d37204b</t>
  </si>
  <si>
    <t>2018-05-16 19:23:21 UTC</t>
  </si>
  <si>
    <t>2018-05-16 19:54:26 UTC</t>
  </si>
  <si>
    <t>2018-06-04 16:51:41 UTC</t>
  </si>
  <si>
    <t>d42a225e3dd74ca33d58bc18a87a328a</t>
  </si>
  <si>
    <t>2018-07-20 13:59:16 UTC</t>
  </si>
  <si>
    <t>2018-07-20 14:10:20 UTC</t>
  </si>
  <si>
    <t>2018-07-31 16:56:46 UTC</t>
  </si>
  <si>
    <t>0d1bbf582326272fa550ed829bd2e1d4</t>
  </si>
  <si>
    <t>2017-01-31 17:33:09 UTC</t>
  </si>
  <si>
    <t>2017-01-31 17:45:17 UTC</t>
  </si>
  <si>
    <t>2017-02-09 12:42:20 UTC</t>
  </si>
  <si>
    <t>ffa9f4ba8992cf704640411b3cc3fb90</t>
  </si>
  <si>
    <t>2017-02-14 19:12:38 UTC</t>
  </si>
  <si>
    <t>2017-02-14 19:25:16 UTC</t>
  </si>
  <si>
    <t>2017-02-24 16:35:53 UTC</t>
  </si>
  <si>
    <t>51ceba3ba51d4b4543e7f78e181e0ba9</t>
  </si>
  <si>
    <t>2017-01-23 13:31:26 UTC</t>
  </si>
  <si>
    <t>2017-01-23 13:45:18 UTC</t>
  </si>
  <si>
    <t>2017-01-30 15:12:57 UTC</t>
  </si>
  <si>
    <t>17bc0acf9f5ac57fc41fb222543c3c46</t>
  </si>
  <si>
    <t>2017-03-17 11:55:04 UTC</t>
  </si>
  <si>
    <t>2017-03-28 08:30:09 UTC</t>
  </si>
  <si>
    <t>7d21fbcf5adce98ed57bc3ce5b30b754</t>
  </si>
  <si>
    <t>2017-03-22 13:49:34 UTC</t>
  </si>
  <si>
    <t>2017-03-29 15:33:06 UTC</t>
  </si>
  <si>
    <t>8ede7df95e1f4a0f85d78bb5128abf7f</t>
  </si>
  <si>
    <t>2017-02-12 22:05:47 UTC</t>
  </si>
  <si>
    <t>2017-02-12 22:15:17 UTC</t>
  </si>
  <si>
    <t>2017-02-22 10:45:03 UTC</t>
  </si>
  <si>
    <t>af61f699b2799a4ec2d24e0034c0a3ae</t>
  </si>
  <si>
    <t>2017-04-30 23:48:13 UTC</t>
  </si>
  <si>
    <t>2017-05-01 00:42:41 UTC</t>
  </si>
  <si>
    <t>2017-05-09 08:12:02 UTC</t>
  </si>
  <si>
    <t>d028a64c05f08a92c571f7c90337dd1b</t>
  </si>
  <si>
    <t>2017-03-29 09:03:28 UTC</t>
  </si>
  <si>
    <t>2017-03-30 09:10:14 UTC</t>
  </si>
  <si>
    <t>2017-04-03 13:37:43 UTC</t>
  </si>
  <si>
    <t>747948a9e0576dc3881e63a32fa5ce47</t>
  </si>
  <si>
    <t>2017-12-19 15:58:02 UTC</t>
  </si>
  <si>
    <t>2017-12-19 17:16:13 UTC</t>
  </si>
  <si>
    <t>2018-01-09 13:14:32 UTC</t>
  </si>
  <si>
    <t>031494323fa558eee8dd1bd06fc34713</t>
  </si>
  <si>
    <t>2017-11-26 15:44:00 UTC</t>
  </si>
  <si>
    <t>2017-11-26 15:55:02 UTC</t>
  </si>
  <si>
    <t>2017-12-22 20:49:04 UTC</t>
  </si>
  <si>
    <t>0fea6a02bab80f930dafd00ad75923ed</t>
  </si>
  <si>
    <t>2018-02-21 08:48:19 UTC</t>
  </si>
  <si>
    <t>2018-02-22 02:28:33 UTC</t>
  </si>
  <si>
    <t>2018-03-05 16:47:27 UTC</t>
  </si>
  <si>
    <t>2b1b2b60f0b9cee51feb5b9a9ee60779</t>
  </si>
  <si>
    <t>2017-11-23 11:42:07 UTC</t>
  </si>
  <si>
    <t>2017-11-25 03:32:48 UTC</t>
  </si>
  <si>
    <t>2017-12-16 17:58:49 UTC</t>
  </si>
  <si>
    <t>2db80b6de1f777a374265d6b873a9c6e</t>
  </si>
  <si>
    <t>2018-01-21 20:27:30 UTC</t>
  </si>
  <si>
    <t>2018-01-22 13:58:37 UTC</t>
  </si>
  <si>
    <t>2018-02-02 16:18:44 UTC</t>
  </si>
  <si>
    <t>3c964e5625c2d5b6ace8c0b038a03460</t>
  </si>
  <si>
    <t>2017-11-29 19:41:24 UTC</t>
  </si>
  <si>
    <t>2017-11-29 19:57:21 UTC</t>
  </si>
  <si>
    <t>2017-12-27 16:52:21 UTC</t>
  </si>
  <si>
    <t>41b6c4ea42d874899cb2547558f9e577</t>
  </si>
  <si>
    <t>2018-01-31 09:40:39 UTC</t>
  </si>
  <si>
    <t>2018-01-31 13:48:23 UTC</t>
  </si>
  <si>
    <t>2018-02-21 01:25:01 UTC</t>
  </si>
  <si>
    <t>554e0040525310e842d969553ab5b594</t>
  </si>
  <si>
    <t>2017-11-30 15:36:10 UTC</t>
  </si>
  <si>
    <t>2017-12-02 02:52:03 UTC</t>
  </si>
  <si>
    <t>2017-12-18 21:09:03 UTC</t>
  </si>
  <si>
    <t>5fe1e6d0ef84cf34adf79cdc569a3b72</t>
  </si>
  <si>
    <t>2018-02-06 18:07:29 UTC</t>
  </si>
  <si>
    <t>2018-02-06 18:15:36 UTC</t>
  </si>
  <si>
    <t>2018-02-23 23:57:10 UTC</t>
  </si>
  <si>
    <t>6d79dcf0dca92873e245ad1694c2b3ee</t>
  </si>
  <si>
    <t>2018-02-14 13:59:03 UTC</t>
  </si>
  <si>
    <t>2018-02-16 07:50:44 UTC</t>
  </si>
  <si>
    <t>2018-03-13 18:22:50 UTC</t>
  </si>
  <si>
    <t>7888cdac405b09671099be62efb2de3d</t>
  </si>
  <si>
    <t>2018-02-01 18:47:08 UTC</t>
  </si>
  <si>
    <t>2018-02-01 19:37:36 UTC</t>
  </si>
  <si>
    <t>2018-02-16 17:32:33 UTC</t>
  </si>
  <si>
    <t>7d3636cf3c3e12cd619c2ba47773c24f</t>
  </si>
  <si>
    <t>2017-12-17 14:06:27 UTC</t>
  </si>
  <si>
    <t>2017-12-19 09:50:55 UTC</t>
  </si>
  <si>
    <t>2018-01-16 18:56:59 UTC</t>
  </si>
  <si>
    <t>894f6cd6c690b0d8d94011c8461f25f4</t>
  </si>
  <si>
    <t>2018-01-15 09:30:55 UTC</t>
  </si>
  <si>
    <t>2018-01-15 09:49:56 UTC</t>
  </si>
  <si>
    <t>2018-01-27 14:55:48 UTC</t>
  </si>
  <si>
    <t>89f6cc8eda8f3816bc27f9ec621ae6e7</t>
  </si>
  <si>
    <t>2018-01-10 10:53:49 UTC</t>
  </si>
  <si>
    <t>2018-01-10 11:31:43 UTC</t>
  </si>
  <si>
    <t>2018-01-19 16:45:00 UTC</t>
  </si>
  <si>
    <t>8c4118286161a0cb92e5d2f9c5a175eb</t>
  </si>
  <si>
    <t>2017-12-14 07:18:31 UTC</t>
  </si>
  <si>
    <t>2017-12-16 07:11:24 UTC</t>
  </si>
  <si>
    <t>2018-01-03 19:38:53 UTC</t>
  </si>
  <si>
    <t>8c96e8114dc36ac1a6e1524a8ad514de</t>
  </si>
  <si>
    <t>2017-12-06 18:42:31 UTC</t>
  </si>
  <si>
    <t>2017-12-07 03:14:21 UTC</t>
  </si>
  <si>
    <t>2017-12-21 09:43:33 UTC</t>
  </si>
  <si>
    <t>9f7f0cc34b8ad3893948112ddffed4f8</t>
  </si>
  <si>
    <t>2018-01-07 15:40:11 UTC</t>
  </si>
  <si>
    <t>2018-01-07 15:51:22 UTC</t>
  </si>
  <si>
    <t>2018-01-17 23:17:58 UTC</t>
  </si>
  <si>
    <t>afef35dc39fc444cf0a4eb5ef26ed61c</t>
  </si>
  <si>
    <t>2018-01-10 21:49:48 UTC</t>
  </si>
  <si>
    <t>2018-01-12 02:37:35 UTC</t>
  </si>
  <si>
    <t>2018-01-26 20:03:32 UTC</t>
  </si>
  <si>
    <t>c11daae957ee4447f2aa894fcdf28cac</t>
  </si>
  <si>
    <t>2017-12-09 08:08:22 UTC</t>
  </si>
  <si>
    <t>2017-12-09 10:59:31 UTC</t>
  </si>
  <si>
    <t>2017-12-27 18:45:12 UTC</t>
  </si>
  <si>
    <t>cdd73574196041c23e5d79e121180830</t>
  </si>
  <si>
    <t>2018-01-19 00:00:56 UTC</t>
  </si>
  <si>
    <t>2018-01-19 00:11:42 UTC</t>
  </si>
  <si>
    <t>2018-01-26 22:48:30 UTC</t>
  </si>
  <si>
    <t>cf66a791440b22e6e21c4c339d07c001</t>
  </si>
  <si>
    <t>2018-02-19 22:05:44 UTC</t>
  </si>
  <si>
    <t>2018-02-19 23:07:33 UTC</t>
  </si>
  <si>
    <t>2018-03-22 17:18:46 UTC</t>
  </si>
  <si>
    <t>f1ebfc223dc0c69af08b4810a6a200ca</t>
  </si>
  <si>
    <t>2017-11-27 15:02:31 UTC</t>
  </si>
  <si>
    <t>2017-11-27 15:19:14 UTC</t>
  </si>
  <si>
    <t>2017-12-08 16:46:36 UTC</t>
  </si>
  <si>
    <t>59023d9e8757da4a343b81debedb7cd9</t>
  </si>
  <si>
    <t>2018-02-25 14:06:30 UTC</t>
  </si>
  <si>
    <t>2018-02-25 14:15:29 UTC</t>
  </si>
  <si>
    <t>2018-03-21 16:21:33 UTC</t>
  </si>
  <si>
    <t>a85a0a1d9a45910cbfa184cf26220191</t>
  </si>
  <si>
    <t>2018-01-11 22:10:13 UTC</t>
  </si>
  <si>
    <t>2018-01-13 04:55:13 UTC</t>
  </si>
  <si>
    <t>2018-01-26 20:55:37 UTC</t>
  </si>
  <si>
    <t>21d2e2d8b3a14a3cfc55a3274fe26344</t>
  </si>
  <si>
    <t>2018-02-18 12:25:56 UTC</t>
  </si>
  <si>
    <t>2018-02-20 07:07:29 UTC</t>
  </si>
  <si>
    <t>2018-03-12 19:42:37 UTC</t>
  </si>
  <si>
    <t>843987ad16fdca324fc74eb57896cee2</t>
  </si>
  <si>
    <t>2018-03-03 11:59:50 UTC</t>
  </si>
  <si>
    <t>2018-03-03 12:15:34 UTC</t>
  </si>
  <si>
    <t>2018-05-16 14:03:21 UTC</t>
  </si>
  <si>
    <t>e53182bbd948b07916ff86a2b55978d7</t>
  </si>
  <si>
    <t>2018-02-02 13:47:56 UTC</t>
  </si>
  <si>
    <t>2018-02-02 14:51:49 UTC</t>
  </si>
  <si>
    <t>2018-02-16 15:25:02 UTC</t>
  </si>
  <si>
    <t>2d0805e3e830d6d2d694ee7a3aa58502</t>
  </si>
  <si>
    <t>2017-12-15 10:29:19 UTC</t>
  </si>
  <si>
    <t>2017-12-15 10:38:21 UTC</t>
  </si>
  <si>
    <t>2018-01-22 20:58:50 UTC</t>
  </si>
  <si>
    <t>77f479e3e239f3478fe743b319837eb5</t>
  </si>
  <si>
    <t>2018-01-30 10:32:19 UTC</t>
  </si>
  <si>
    <t>2018-02-01 03:11:37 UTC</t>
  </si>
  <si>
    <t>2018-02-22 20:34:41 UTC</t>
  </si>
  <si>
    <t>df0558355915aa6d41e3eb7067957978</t>
  </si>
  <si>
    <t>2018-02-20 11:02:32 UTC</t>
  </si>
  <si>
    <t>2018-02-22 02:31:05 UTC</t>
  </si>
  <si>
    <t>2018-03-14 15:27:05 UTC</t>
  </si>
  <si>
    <t>e7924c9e5666d9e9e2a9196bd1527870</t>
  </si>
  <si>
    <t>2017-11-30 17:55:32 UTC</t>
  </si>
  <si>
    <t>2017-12-02 02:51:46 UTC</t>
  </si>
  <si>
    <t>2017-12-14 18:46:20 UTC</t>
  </si>
  <si>
    <t>4b90aa110f5e0cb3e51453e858d17d03</t>
  </si>
  <si>
    <t>2018-06-16 16:52:13 UTC</t>
  </si>
  <si>
    <t>2018-06-16 17:18:03 UTC</t>
  </si>
  <si>
    <t>2018-06-22 14:38:22 UTC</t>
  </si>
  <si>
    <t>1e54c4fe23092d2cd26e7b40e2f7ac9b</t>
  </si>
  <si>
    <t>2018-04-08 10:33:18 UTC</t>
  </si>
  <si>
    <t>2018-04-08 10:49:51 UTC</t>
  </si>
  <si>
    <t>2018-04-18 22:32:28 UTC</t>
  </si>
  <si>
    <t>b27504af5e7290f1a8e28b74ac2a6981</t>
  </si>
  <si>
    <t>2018-04-14 09:41:39 UTC</t>
  </si>
  <si>
    <t>2018-04-14 09:55:15 UTC</t>
  </si>
  <si>
    <t>2018-05-03 20:17:00 UTC</t>
  </si>
  <si>
    <t>ff9770f7299db492e5fe01b4a231341b</t>
  </si>
  <si>
    <t>2018-03-12 07:41:09 UTC</t>
  </si>
  <si>
    <t>2018-03-12 07:50:28 UTC</t>
  </si>
  <si>
    <t>2018-04-04 15:05:24 UTC</t>
  </si>
  <si>
    <t>47e4c8c9420d2f409428aa0249dd2704</t>
  </si>
  <si>
    <t>2017-12-19 21:19:38 UTC</t>
  </si>
  <si>
    <t>2017-12-19 22:18:26 UTC</t>
  </si>
  <si>
    <t>2018-01-15 15:37:21 UTC</t>
  </si>
  <si>
    <t>6fe0d4afaf96ac0a6792ffa85d4b5830</t>
  </si>
  <si>
    <t>2018-01-06 21:54:15 UTC</t>
  </si>
  <si>
    <t>2018-01-06 22:07:31 UTC</t>
  </si>
  <si>
    <t>2018-01-29 20:57:53 UTC</t>
  </si>
  <si>
    <t>ecab90c9933c58908d3d6add7c6f5ae3</t>
  </si>
  <si>
    <t>2018-02-25 13:50:30 UTC</t>
  </si>
  <si>
    <t>2018-02-25 14:47:35 UTC</t>
  </si>
  <si>
    <t>2018-03-27 23:29:14 UTC</t>
  </si>
  <si>
    <t>433c1d6f7fd7b4f0fda2d4ebfa84036e</t>
  </si>
  <si>
    <t>2018-02-28 12:19:46 UTC</t>
  </si>
  <si>
    <t>2018-02-28 12:48:36 UTC</t>
  </si>
  <si>
    <t>2018-03-15 02:58:32 UTC</t>
  </si>
  <si>
    <t>ac3da9b0adcc3d95a2e919b1505788f4</t>
  </si>
  <si>
    <t>2018-02-24 21:24:32 UTC</t>
  </si>
  <si>
    <t>2018-02-24 21:30:31 UTC</t>
  </si>
  <si>
    <t>2018-03-14 17:08:39 UTC</t>
  </si>
  <si>
    <t>cec27ecc8324e22e5721ce87471d4b31</t>
  </si>
  <si>
    <t>2018-08-16 10:28:23 UTC</t>
  </si>
  <si>
    <t>2018-08-17 03:35:11 UTC</t>
  </si>
  <si>
    <t>2018-08-24 17:14:34 UTC</t>
  </si>
  <si>
    <t>54d48dcc8e5eb73b1f3f3f560fdaebec</t>
  </si>
  <si>
    <t>2018-07-20 16:53:20 UTC</t>
  </si>
  <si>
    <t>2018-07-20 17:05:12 UTC</t>
  </si>
  <si>
    <t>2018-07-27 23:48:28 UTC</t>
  </si>
  <si>
    <t>f0d7cf07c69af0fc5220aa73b44efa81</t>
  </si>
  <si>
    <t>2017-12-18 10:19:45 UTC</t>
  </si>
  <si>
    <t>2017-12-18 11:32:00 UTC</t>
  </si>
  <si>
    <t>2017-12-29 20:00:04 UTC</t>
  </si>
  <si>
    <t>7a18a504c1a4b32d883e68de2e1a7db0</t>
  </si>
  <si>
    <t>2017-01-05 12:09:08 UTC</t>
  </si>
  <si>
    <t>2017-01-07 03:44:08 UTC</t>
  </si>
  <si>
    <t>2017-01-16 15:43:29 UTC</t>
  </si>
  <si>
    <t>9d00e5dd1d0a6dc258a09e9c90854357</t>
  </si>
  <si>
    <t>2017-01-09 14:04:26 UTC</t>
  </si>
  <si>
    <t>2017-01-10 03:35:54 UTC</t>
  </si>
  <si>
    <t>2017-01-16 17:01:50 UTC</t>
  </si>
  <si>
    <t>6fc8cd5f4cfbea0b694434a10475fd6f</t>
  </si>
  <si>
    <t>2017-08-17 12:55:47 UTC</t>
  </si>
  <si>
    <t>2017-08-18 13:05:17 UTC</t>
  </si>
  <si>
    <t>2017-08-25 20:57:36 UTC</t>
  </si>
  <si>
    <t>c91ab67852b71357615925883e88cb8f</t>
  </si>
  <si>
    <t>2018-05-05 02:39:06 UTC</t>
  </si>
  <si>
    <t>2018-05-05 03:50:25 UTC</t>
  </si>
  <si>
    <t>2018-06-13 20:02:27 UTC</t>
  </si>
  <si>
    <t>9c63f9900d02e4981d36f0a782075043</t>
  </si>
  <si>
    <t>2018-06-07 08:36:30 UTC</t>
  </si>
  <si>
    <t>2018-06-09 03:13:26 UTC</t>
  </si>
  <si>
    <t>2018-06-19 19:12:17 UTC</t>
  </si>
  <si>
    <t>afd9fa0beb56962662a48ea1ac7c359c</t>
  </si>
  <si>
    <t>2018-05-09 17:04:35 UTC</t>
  </si>
  <si>
    <t>2018-05-09 17:35:59 UTC</t>
  </si>
  <si>
    <t>2018-05-15 22:48:59 UTC</t>
  </si>
  <si>
    <t>13c4b2056317a73b1c143edc8cf0219e</t>
  </si>
  <si>
    <t>2018-07-18 09:29:40 UTC</t>
  </si>
  <si>
    <t>2018-07-18 09:41:57 UTC</t>
  </si>
  <si>
    <t>2018-07-30 21:47:45 UTC</t>
  </si>
  <si>
    <t>8db860eafc864afe81ba4e0d3b17b870</t>
  </si>
  <si>
    <t>2017-08-06 12:40:37 UTC</t>
  </si>
  <si>
    <t>2017-08-07 21:23:31 UTC</t>
  </si>
  <si>
    <t>2017-08-21 22:22:08 UTC</t>
  </si>
  <si>
    <t>abfd1269870ad7d9a39d6bdfd5e77ad8</t>
  </si>
  <si>
    <t>2017-11-25 22:59:58 UTC</t>
  </si>
  <si>
    <t>2017-11-25 23:12:26 UTC</t>
  </si>
  <si>
    <t>2017-12-13 17:51:40 UTC</t>
  </si>
  <si>
    <t>0c63eb238a8ea5d783171577db5d7f70</t>
  </si>
  <si>
    <t>2018-01-11 10:09:58 UTC</t>
  </si>
  <si>
    <t>2018-01-12 02:35:30 UTC</t>
  </si>
  <si>
    <t>2018-01-26 12:56:56 UTC</t>
  </si>
  <si>
    <t>1d812d7b785dff5e4568cc8f7e76f230</t>
  </si>
  <si>
    <t>2018-02-22 16:11:14 UTC</t>
  </si>
  <si>
    <t>2018-02-24 02:51:09 UTC</t>
  </si>
  <si>
    <t>2018-03-06 19:06:41 UTC</t>
  </si>
  <si>
    <t>009e11afa25aa95ae78e60a793995c9b</t>
  </si>
  <si>
    <t>2017-10-19 23:56:16 UTC</t>
  </si>
  <si>
    <t>2017-10-20 00:15:00 UTC</t>
  </si>
  <si>
    <t>2017-10-31 23:22:56 UTC</t>
  </si>
  <si>
    <t>c985ae8fdce216ddf62df687c3504ecb</t>
  </si>
  <si>
    <t>2018-05-11 13:08:50 UTC</t>
  </si>
  <si>
    <t>2018-05-12 03:32:28 UTC</t>
  </si>
  <si>
    <t>2018-05-17 22:51:04 UTC</t>
  </si>
  <si>
    <t>85c0ddad95967f361fd9cd9e3d1886b1</t>
  </si>
  <si>
    <t>2018-07-03 14:16:56 UTC</t>
  </si>
  <si>
    <t>2018-07-05 16:40:17 UTC</t>
  </si>
  <si>
    <t>2018-07-06 15:08:35 UTC</t>
  </si>
  <si>
    <t>b002cdf5888b0cb1d98500e23f77453b</t>
  </si>
  <si>
    <t>2018-01-17 09:15:20 UTC</t>
  </si>
  <si>
    <t>2018-01-17 10:00:36 UTC</t>
  </si>
  <si>
    <t>2018-02-18 12:28:02 UTC</t>
  </si>
  <si>
    <t>6c88a4ceb710de8263b4aeb5ffa92afd</t>
  </si>
  <si>
    <t>2018-03-26 14:09:48 UTC</t>
  </si>
  <si>
    <t>2018-03-26 14:29:38 UTC</t>
  </si>
  <si>
    <t>2018-04-05 19:58:53 UTC</t>
  </si>
  <si>
    <t>41a75aec932b24ba50e98ba8b50b625d</t>
  </si>
  <si>
    <t>2018-02-26 08:35:13 UTC</t>
  </si>
  <si>
    <t>2018-02-27 08:30:28 UTC</t>
  </si>
  <si>
    <t>2018-03-13 18:22:54 UTC</t>
  </si>
  <si>
    <t>f1d18fb87d755ecddcf4c37e141aa4f0</t>
  </si>
  <si>
    <t>2018-07-05 10:48:42 UTC</t>
  </si>
  <si>
    <t>2018-07-05 16:14:53 UTC</t>
  </si>
  <si>
    <t>2018-07-25 17:03:56 UTC</t>
  </si>
  <si>
    <t>38cb813a638594505086f338bb5d4cae</t>
  </si>
  <si>
    <t>2017-11-21 17:09:44 UTC</t>
  </si>
  <si>
    <t>2017-11-21 17:17:27 UTC</t>
  </si>
  <si>
    <t>2017-12-19 23:55:29 UTC</t>
  </si>
  <si>
    <t>3f596c69e8e78788530d898331118c7c</t>
  </si>
  <si>
    <t>2017-11-25 16:23:49 UTC</t>
  </si>
  <si>
    <t>2017-11-25 16:34:24 UTC</t>
  </si>
  <si>
    <t>2017-12-12 00:35:02 UTC</t>
  </si>
  <si>
    <t>a9c12c3dbd383763a49141b30627fd5d</t>
  </si>
  <si>
    <t>2018-02-27 11:51:02 UTC</t>
  </si>
  <si>
    <t>2018-02-27 12:09:22 UTC</t>
  </si>
  <si>
    <t>2018-03-21 21:32:40 UTC</t>
  </si>
  <si>
    <t>5999d0076050549364f1df892e1aeaa5</t>
  </si>
  <si>
    <t>2018-03-22 10:14:00 UTC</t>
  </si>
  <si>
    <t>2018-03-23 10:08:45 UTC</t>
  </si>
  <si>
    <t>2018-04-02 19:38:42 UTC</t>
  </si>
  <si>
    <t>90996bb09488a7d314ecd6eb68f52451</t>
  </si>
  <si>
    <t>2018-03-22 11:33:47 UTC</t>
  </si>
  <si>
    <t>2018-03-22 11:55:23 UTC</t>
  </si>
  <si>
    <t>2018-04-02 23:11:24 UTC</t>
  </si>
  <si>
    <t>9be2a464f1c3c6a07d0744db8972a9cc</t>
  </si>
  <si>
    <t>2018-03-03 10:03:42 UTC</t>
  </si>
  <si>
    <t>2018-03-06 03:50:52 UTC</t>
  </si>
  <si>
    <t>2018-03-28 20:03:27 UTC</t>
  </si>
  <si>
    <t>1b0a4a31fc0d7e48066ec01d14ed1b5a</t>
  </si>
  <si>
    <t>2017-04-09 11:18:56 UTC</t>
  </si>
  <si>
    <t>2017-04-09 11:30:12 UTC</t>
  </si>
  <si>
    <t>2017-05-09 05:07:43 UTC</t>
  </si>
  <si>
    <t>781ae9634d053a3d44f2d1bd5b54f6e3</t>
  </si>
  <si>
    <t>2017-04-11 21:38:04 UTC</t>
  </si>
  <si>
    <t>2017-04-13 02:42:32 UTC</t>
  </si>
  <si>
    <t>2017-05-04 14:25:46 UTC</t>
  </si>
  <si>
    <t>c2c7eaa5d10a2d1abe8f0948534ef196</t>
  </si>
  <si>
    <t>2018-02-27 09:42:22 UTC</t>
  </si>
  <si>
    <t>2018-02-27 09:55:28 UTC</t>
  </si>
  <si>
    <t>2018-03-19 19:08:29 UTC</t>
  </si>
  <si>
    <t>94dccbc39bc2673b3639fc98286c99b0</t>
  </si>
  <si>
    <t>2018-01-22 20:28:04 UTC</t>
  </si>
  <si>
    <t>2018-01-22 20:57:56 UTC</t>
  </si>
  <si>
    <t>2018-02-02 17:17:47 UTC</t>
  </si>
  <si>
    <t>693264d23ad645c479b42deea5eceec0</t>
  </si>
  <si>
    <t>2017-02-12 12:32:38 UTC</t>
  </si>
  <si>
    <t>2017-02-14 04:15:22 UTC</t>
  </si>
  <si>
    <t>2017-02-17 15:12:28 UTC</t>
  </si>
  <si>
    <t>09903fb2d8388ac463b7c269c099b6cb</t>
  </si>
  <si>
    <t>2018-06-12 20:30:43 UTC</t>
  </si>
  <si>
    <t>2018-06-12 21:04:01 UTC</t>
  </si>
  <si>
    <t>2018-06-24 13:18:29 UTC</t>
  </si>
  <si>
    <t>aae35f8d7c5a9806060218e572d8370d</t>
  </si>
  <si>
    <t>2017-11-30 23:14:31 UTC</t>
  </si>
  <si>
    <t>2017-12-01 10:31:17 UTC</t>
  </si>
  <si>
    <t>2017-12-15 17:39:07 UTC</t>
  </si>
  <si>
    <t>748d3b50f6f4b32e9998bb62826d4812</t>
  </si>
  <si>
    <t>2018-01-18 22:35:25 UTC</t>
  </si>
  <si>
    <t>2018-01-18 22:50:10 UTC</t>
  </si>
  <si>
    <t>2018-02-01 01:35:59 UTC</t>
  </si>
  <si>
    <t>5800503b12aaf2c73a545e028a91030b</t>
  </si>
  <si>
    <t>2018-06-19 14:21:11 UTC</t>
  </si>
  <si>
    <t>2018-06-21 03:38:45 UTC</t>
  </si>
  <si>
    <t>2018-07-03 15:29:36 UTC</t>
  </si>
  <si>
    <t>b95764ee8ef0302702f107df59c9c4a2</t>
  </si>
  <si>
    <t>2017-05-01 19:13:37 UTC</t>
  </si>
  <si>
    <t>2017-05-01 19:25:12 UTC</t>
  </si>
  <si>
    <t>2017-06-02 06:17:21 UTC</t>
  </si>
  <si>
    <t>6beaeac28bfa1ae5265ecfe29c71ccdf</t>
  </si>
  <si>
    <t>2017-03-26 22:41:35 UTC</t>
  </si>
  <si>
    <t>2017-03-26 22:50:23 UTC</t>
  </si>
  <si>
    <t>2017-04-11 18:14:35 UTC</t>
  </si>
  <si>
    <t>d07ea9203ae0a6ea15a2eacc87b4c0f7</t>
  </si>
  <si>
    <t>2018-02-15 08:21:05 UTC</t>
  </si>
  <si>
    <t>2018-02-15 16:50:39 UTC</t>
  </si>
  <si>
    <t>2018-03-11 13:18:49 UTC</t>
  </si>
  <si>
    <t>f399b61f3b5a3c117d985eb619fa164a</t>
  </si>
  <si>
    <t>2017-11-21 23:33:51 UTC</t>
  </si>
  <si>
    <t>2017-11-21 23:46:46 UTC</t>
  </si>
  <si>
    <t>2017-12-01 19:13:32 UTC</t>
  </si>
  <si>
    <t>4c08f008753759d67d8ef45942f1a891</t>
  </si>
  <si>
    <t>2018-06-07 22:32:24 UTC</t>
  </si>
  <si>
    <t>2018-06-07 22:55:51 UTC</t>
  </si>
  <si>
    <t>2018-06-18 14:31:22 UTC</t>
  </si>
  <si>
    <t>290fd15a601791489cc89d22dd315800</t>
  </si>
  <si>
    <t>2018-03-13 10:55:36 UTC</t>
  </si>
  <si>
    <t>2018-03-13 18:15:36 UTC</t>
  </si>
  <si>
    <t>2018-03-28 19:48:22 UTC</t>
  </si>
  <si>
    <t>581485f89782bb075ada5368b8c8e74f</t>
  </si>
  <si>
    <t>2017-12-07 13:29:45 UTC</t>
  </si>
  <si>
    <t>2017-12-08 02:54:02 UTC</t>
  </si>
  <si>
    <t>2017-12-19 15:18:02 UTC</t>
  </si>
  <si>
    <t>b0ff3393cff8b64e9150a65b49220259</t>
  </si>
  <si>
    <t>2017-11-25 21:52:45 UTC</t>
  </si>
  <si>
    <t>2017-11-25 22:31:32 UTC</t>
  </si>
  <si>
    <t>2017-12-16 16:14:58 UTC</t>
  </si>
  <si>
    <t>2d61f270bc350937faeb8bdcbe4cd192</t>
  </si>
  <si>
    <t>2018-01-30 16:33:33 UTC</t>
  </si>
  <si>
    <t>2018-01-30 16:52:51 UTC</t>
  </si>
  <si>
    <t>2018-02-16 17:16:52 UTC</t>
  </si>
  <si>
    <t>1c03ba88bad43efaf8139c1e966ef211</t>
  </si>
  <si>
    <t>2018-01-20 12:06:44 UTC</t>
  </si>
  <si>
    <t>2018-01-20 12:15:14 UTC</t>
  </si>
  <si>
    <t>2018-02-09 19:58:57 UTC</t>
  </si>
  <si>
    <t>6805ef0d7df98ddc746b0f9a6813535f</t>
  </si>
  <si>
    <t>2018-01-07 14:12:17 UTC</t>
  </si>
  <si>
    <t>2018-01-07 14:26:51 UTC</t>
  </si>
  <si>
    <t>2018-01-09 17:32:51 UTC</t>
  </si>
  <si>
    <t>0d88c1807ea23596e9a3222c2aad549d</t>
  </si>
  <si>
    <t>2018-01-30 17:30:44 UTC</t>
  </si>
  <si>
    <t>2018-01-30 17:57:58 UTC</t>
  </si>
  <si>
    <t>2018-02-15 12:56:36 UTC</t>
  </si>
  <si>
    <t>418f645ce19284efcb0faacc40f563b2</t>
  </si>
  <si>
    <t>2018-01-04 07:58:22 UTC</t>
  </si>
  <si>
    <t>2018-01-04 09:03:28 UTC</t>
  </si>
  <si>
    <t>2018-01-16 17:33:23 UTC</t>
  </si>
  <si>
    <t>6f0623ab7d14898da15e456013f185e9</t>
  </si>
  <si>
    <t>2017-11-19 20:06:28 UTC</t>
  </si>
  <si>
    <t>2017-11-19 20:26:29 UTC</t>
  </si>
  <si>
    <t>2017-12-04 22:52:12 UTC</t>
  </si>
  <si>
    <t>3e83ca3523a68abaf07131a5ecab7319</t>
  </si>
  <si>
    <t>2018-02-22 19:06:44 UTC</t>
  </si>
  <si>
    <t>2018-02-22 19:15:34 UTC</t>
  </si>
  <si>
    <t>2018-03-22 22:09:01 UTC</t>
  </si>
  <si>
    <t>c1d75bdfe29637c6398ecda7c9171037</t>
  </si>
  <si>
    <t>2017-12-12 16:44:48 UTC</t>
  </si>
  <si>
    <t>2017-12-14 16:38:28 UTC</t>
  </si>
  <si>
    <t>2017-12-26 16:19:28 UTC</t>
  </si>
  <si>
    <t>ca2d86fb163d5e6c45cd1eeaf6c76a43</t>
  </si>
  <si>
    <t>2017-12-23 22:42:51 UTC</t>
  </si>
  <si>
    <t>2017-12-23 22:49:21 UTC</t>
  </si>
  <si>
    <t>2018-01-13 16:06:51 UTC</t>
  </si>
  <si>
    <t>12a354dc524e4fbe8b97dc45cf53a504</t>
  </si>
  <si>
    <t>2017-10-10 16:06:30 UTC</t>
  </si>
  <si>
    <t>2017-10-10 16:30:51 UTC</t>
  </si>
  <si>
    <t>2017-10-17 20:11:52 UTC</t>
  </si>
  <si>
    <t>8be437a648c6a4500a516c61b27d3c63</t>
  </si>
  <si>
    <t>2018-04-04 09:52:29 UTC</t>
  </si>
  <si>
    <t>2018-04-04 10:10:06 UTC</t>
  </si>
  <si>
    <t>2018-04-13 12:06:35 UTC</t>
  </si>
  <si>
    <t>51583e82a02a89f3d5d82954c62f0e03</t>
  </si>
  <si>
    <t>2017-08-20 05:41:56 UTC</t>
  </si>
  <si>
    <t>2017-08-20 05:50:07 UTC</t>
  </si>
  <si>
    <t>2017-08-30 21:05:07 UTC</t>
  </si>
  <si>
    <t>9196d3400ed2994d3c08cc053b84c84e</t>
  </si>
  <si>
    <t>2018-02-06 16:04:15 UTC</t>
  </si>
  <si>
    <t>2018-02-06 16:15:34 UTC</t>
  </si>
  <si>
    <t>2018-02-16 16:52:25 UTC</t>
  </si>
  <si>
    <t>0f93f7603185d299224f49c8aa5025da</t>
  </si>
  <si>
    <t>2018-07-13 12:02:34 UTC</t>
  </si>
  <si>
    <t>2018-07-13 12:10:50 UTC</t>
  </si>
  <si>
    <t>2018-07-24 02:12:10 UTC</t>
  </si>
  <si>
    <t>645a389e60ffe5af0bdc4800a14c36e2</t>
  </si>
  <si>
    <t>2017-11-08 11:42:13 UTC</t>
  </si>
  <si>
    <t>2017-11-09 05:31:35 UTC</t>
  </si>
  <si>
    <t>2017-11-30 17:21:33 UTC</t>
  </si>
  <si>
    <t>eba5d5c86dc17ef81926ce3e339da945</t>
  </si>
  <si>
    <t>2017-11-22 11:04:05 UTC</t>
  </si>
  <si>
    <t>2017-11-22 11:11:24 UTC</t>
  </si>
  <si>
    <t>2017-12-12 13:33:03 UTC</t>
  </si>
  <si>
    <t>1f38f9f0e83af83813b5db8ee43e1a02</t>
  </si>
  <si>
    <t>2018-01-30 00:38:18 UTC</t>
  </si>
  <si>
    <t>2018-01-31 13:32:00 UTC</t>
  </si>
  <si>
    <t>2018-02-21 17:52:52 UTC</t>
  </si>
  <si>
    <t>e3c67a4bac0845d3ae12bb4ba0c667f9</t>
  </si>
  <si>
    <t>2018-04-15 20:22:16 UTC</t>
  </si>
  <si>
    <t>2018-04-15 20:30:58 UTC</t>
  </si>
  <si>
    <t>2018-04-20 21:22:45 UTC</t>
  </si>
  <si>
    <t>b72a28958acaa4abcff7b24c1b517c42</t>
  </si>
  <si>
    <t>2018-06-17 20:41:05 UTC</t>
  </si>
  <si>
    <t>2018-06-17 20:58:36 UTC</t>
  </si>
  <si>
    <t>2018-06-21 16:54:32 UTC</t>
  </si>
  <si>
    <t>3e46d4c127db26ad30843bd14fcb98f7</t>
  </si>
  <si>
    <t>2018-04-22 01:36:52 UTC</t>
  </si>
  <si>
    <t>2018-04-25 03:55:26 UTC</t>
  </si>
  <si>
    <t>2018-04-30 17:17:45 UTC</t>
  </si>
  <si>
    <t>21df2b96ea32eb3b985c7c87a398b8d0</t>
  </si>
  <si>
    <t>2018-07-03 18:26:24 UTC</t>
  </si>
  <si>
    <t>2018-07-05 16:32:46 UTC</t>
  </si>
  <si>
    <t>2018-07-12 22:06:55 UTC</t>
  </si>
  <si>
    <t>5bb6be5ac31d6ab742083dec19b729c8</t>
  </si>
  <si>
    <t>2018-07-24 12:59:07 UTC</t>
  </si>
  <si>
    <t>2018-07-25 02:50:19 UTC</t>
  </si>
  <si>
    <t>2018-08-01 13:16:31 UTC</t>
  </si>
  <si>
    <t>f08dc1531373f63ea0779a333ae40275</t>
  </si>
  <si>
    <t>2018-07-04 12:45:07 UTC</t>
  </si>
  <si>
    <t>2018-07-05 16:27:00 UTC</t>
  </si>
  <si>
    <t>2018-07-09 18:03:27 UTC</t>
  </si>
  <si>
    <t>e3f2faf5604308ede614257aeb86ccf8</t>
  </si>
  <si>
    <t>2018-05-16 15:35:52 UTC</t>
  </si>
  <si>
    <t>2018-05-16 15:59:46 UTC</t>
  </si>
  <si>
    <t>2018-06-01 16:58:19 UTC</t>
  </si>
  <si>
    <t>2a37ffacefea8f1b482d7126c58d7de9</t>
  </si>
  <si>
    <t>2018-03-09 20:34:38 UTC</t>
  </si>
  <si>
    <t>2018-03-12 15:01:08 UTC</t>
  </si>
  <si>
    <t>2018-04-05 18:57:37 UTC</t>
  </si>
  <si>
    <t>3925b740d70eb26c3aefd1cabe5c8143</t>
  </si>
  <si>
    <t>2018-04-05 07:23:57 UTC</t>
  </si>
  <si>
    <t>2018-04-06 07:48:06 UTC</t>
  </si>
  <si>
    <t>2018-04-26 16:28:26 UTC</t>
  </si>
  <si>
    <t>b719a68a6c0da28bee1f17bff6b3c50d</t>
  </si>
  <si>
    <t>2018-07-16 11:23:32 UTC</t>
  </si>
  <si>
    <t>2018-07-16 11:35:16 UTC</t>
  </si>
  <si>
    <t>2018-07-26 01:09:36 UTC</t>
  </si>
  <si>
    <t>26691a6d8902f95be91e566557db80aa</t>
  </si>
  <si>
    <t>2018-08-02 13:46:32 UTC</t>
  </si>
  <si>
    <t>2018-08-02 14:04:16 UTC</t>
  </si>
  <si>
    <t>2018-08-09 16:41:47 UTC</t>
  </si>
  <si>
    <t>c40611b989a9c073bcf8cee7d16e2473</t>
  </si>
  <si>
    <t>2018-08-16 17:20:17 UTC</t>
  </si>
  <si>
    <t>2018-08-18 02:49:57 UTC</t>
  </si>
  <si>
    <t>2018-08-23 16:45:44 UTC</t>
  </si>
  <si>
    <t>e4d07b09a7d7d1c61e31063438ce6e14</t>
  </si>
  <si>
    <t>2018-05-16 10:10:32 UTC</t>
  </si>
  <si>
    <t>2018-05-16 10:37:25 UTC</t>
  </si>
  <si>
    <t>2018-06-05 21:04:26 UTC</t>
  </si>
  <si>
    <t>5d90613dda6344621749ba10ca8286a6</t>
  </si>
  <si>
    <t>2017-04-24 21:38:11 UTC</t>
  </si>
  <si>
    <t>2017-04-26 13:35:24 UTC</t>
  </si>
  <si>
    <t>2017-05-10 04:25:49 UTC</t>
  </si>
  <si>
    <t>75f227ab43795be91bd8357ab627bab7</t>
  </si>
  <si>
    <t>2017-11-24 22:04:54 UTC</t>
  </si>
  <si>
    <t>2017-11-25 01:31:38 UTC</t>
  </si>
  <si>
    <t>2017-12-04 22:38:51 UTC</t>
  </si>
  <si>
    <t>2d68cfa7c620233fd6bef3084eb1358f</t>
  </si>
  <si>
    <t>2018-06-04 22:46:18 UTC</t>
  </si>
  <si>
    <t>2018-06-04 23:10:42 UTC</t>
  </si>
  <si>
    <t>2018-06-13 20:08:29 UTC</t>
  </si>
  <si>
    <t>74131c82f1f2851457118d475695b53e</t>
  </si>
  <si>
    <t>2017-06-19 17:58:40 UTC</t>
  </si>
  <si>
    <t>2017-06-20 10:45:10 UTC</t>
  </si>
  <si>
    <t>2017-06-30 09:33:01 UTC</t>
  </si>
  <si>
    <t>977e2e63a3b6924e344efa8c684f83dd</t>
  </si>
  <si>
    <t>2017-08-01 16:46:26 UTC</t>
  </si>
  <si>
    <t>2017-08-02 03:04:26 UTC</t>
  </si>
  <si>
    <t>2017-08-08 15:33:44 UTC</t>
  </si>
  <si>
    <t>3e5d60bbe5a6016db3afe77e64b4ea16</t>
  </si>
  <si>
    <t>2017-12-04 22:14:17 UTC</t>
  </si>
  <si>
    <t>2017-12-05 10:30:47 UTC</t>
  </si>
  <si>
    <t>2017-12-26 21:36:57 UTC</t>
  </si>
  <si>
    <t>07d35f516238db3cf2e71da57744922d</t>
  </si>
  <si>
    <t>2018-02-04 12:11:39 UTC</t>
  </si>
  <si>
    <t>2018-02-04 12:31:42 UTC</t>
  </si>
  <si>
    <t>2018-02-21 18:29:17 UTC</t>
  </si>
  <si>
    <t>3253dbc37317420bcb7b0f5aa1c571c1</t>
  </si>
  <si>
    <t>2018-01-05 14:14:35 UTC</t>
  </si>
  <si>
    <t>2018-01-06 02:27:51 UTC</t>
  </si>
  <si>
    <t>2018-01-16 21:19:48 UTC</t>
  </si>
  <si>
    <t>4a16403a2f6d6324c545f6b70581c2c9</t>
  </si>
  <si>
    <t>2018-01-11 09:22:41 UTC</t>
  </si>
  <si>
    <t>2018-01-13 04:55:06 UTC</t>
  </si>
  <si>
    <t>2018-01-31 00:38:09 UTC</t>
  </si>
  <si>
    <t>afa82d070bcac12eae0dd2f73d9debc8</t>
  </si>
  <si>
    <t>2017-09-24 21:01:26 UTC</t>
  </si>
  <si>
    <t>2017-09-24 21:15:09 UTC</t>
  </si>
  <si>
    <t>2017-10-05 08:38:40 UTC</t>
  </si>
  <si>
    <t>d0e7be325a1c986babc4e1cdb91edc03</t>
  </si>
  <si>
    <t>2017-09-02 11:53:32 UTC</t>
  </si>
  <si>
    <t>2017-09-02 12:05:40 UTC</t>
  </si>
  <si>
    <t>2017-09-14 19:47:40 UTC</t>
  </si>
  <si>
    <t>2e6410e400b80d9d36756c4c9b0c141d</t>
  </si>
  <si>
    <t>2017-08-19 16:06:01 UTC</t>
  </si>
  <si>
    <t>2017-08-19 16:25:29 UTC</t>
  </si>
  <si>
    <t>2017-08-23 21:20:03 UTC</t>
  </si>
  <si>
    <t>ceec746c7328281e1971f104cba060db</t>
  </si>
  <si>
    <t>2017-06-22 16:32:15 UTC</t>
  </si>
  <si>
    <t>2017-06-22 16:42:49 UTC</t>
  </si>
  <si>
    <t>2017-07-06 15:12:17 UTC</t>
  </si>
  <si>
    <t>f7b96bbcf705300fbb449595521d470e</t>
  </si>
  <si>
    <t>2017-09-12 00:06:46 UTC</t>
  </si>
  <si>
    <t>2017-09-12 00:15:09 UTC</t>
  </si>
  <si>
    <t>2017-09-25 19:37:35 UTC</t>
  </si>
  <si>
    <t>028ffc48d3a4004a010e5847d7266cdb</t>
  </si>
  <si>
    <t>2017-07-27 17:28:13 UTC</t>
  </si>
  <si>
    <t>2017-07-27 17:50:18 UTC</t>
  </si>
  <si>
    <t>2017-08-02 22:22:15 UTC</t>
  </si>
  <si>
    <t>675abab9ccc9b20646e60d1846641618</t>
  </si>
  <si>
    <t>2017-07-25 20:52:18 UTC</t>
  </si>
  <si>
    <t>2017-07-25 21:05:11 UTC</t>
  </si>
  <si>
    <t>2017-08-01 18:27:28 UTC</t>
  </si>
  <si>
    <t>09ebfabd9f6552771f5d90e099fa0738</t>
  </si>
  <si>
    <t>2017-05-08 22:53:56 UTC</t>
  </si>
  <si>
    <t>2017-05-08 23:05:17 UTC</t>
  </si>
  <si>
    <t>2017-05-17 09:23:54 UTC</t>
  </si>
  <si>
    <t>8f4af0beb1760e835b5a30e97e8920f5</t>
  </si>
  <si>
    <t>2017-12-14 15:44:30 UTC</t>
  </si>
  <si>
    <t>2017-12-14 16:11:51 UTC</t>
  </si>
  <si>
    <t>2017-12-30 14:38:08 UTC</t>
  </si>
  <si>
    <t>842b6e7534c63c7956d72bb3f64bbecd</t>
  </si>
  <si>
    <t>2018-02-20 10:59:58 UTC</t>
  </si>
  <si>
    <t>2018-02-20 11:10:27 UTC</t>
  </si>
  <si>
    <t>2018-02-27 18:19:20 UTC</t>
  </si>
  <si>
    <t>441596a9fde121f33c360d9c9ecae437</t>
  </si>
  <si>
    <t>2018-03-19 17:56:17 UTC</t>
  </si>
  <si>
    <t>2018-03-19 18:15:45 UTC</t>
  </si>
  <si>
    <t>2018-04-19 17:41:56 UTC</t>
  </si>
  <si>
    <t>3b513d4810b2c2de5e551d0edee87865</t>
  </si>
  <si>
    <t>2017-12-20 19:14:48 UTC</t>
  </si>
  <si>
    <t>2017-12-20 19:30:26 UTC</t>
  </si>
  <si>
    <t>2018-02-27 19:13:36 UTC</t>
  </si>
  <si>
    <t>60a492c2bbc08611ea853991c8cc8515</t>
  </si>
  <si>
    <t>2018-01-17 20:07:34 UTC</t>
  </si>
  <si>
    <t>2018-01-17 20:16:22 UTC</t>
  </si>
  <si>
    <t>2018-02-01 14:58:56 UTC</t>
  </si>
  <si>
    <t>ad2650f8f266036c200a50ceb506a8c6</t>
  </si>
  <si>
    <t>2018-01-11 23:10:31 UTC</t>
  </si>
  <si>
    <t>2018-01-11 23:31:12 UTC</t>
  </si>
  <si>
    <t>2018-01-23 19:13:01 UTC</t>
  </si>
  <si>
    <t>f86e20fe6ce750c00d7ed08e8c67384f</t>
  </si>
  <si>
    <t>2017-09-24 09:30:35 UTC</t>
  </si>
  <si>
    <t>2017-09-24 09:45:32 UTC</t>
  </si>
  <si>
    <t>2017-10-06 20:18:49 UTC</t>
  </si>
  <si>
    <t>6355eaa9ea0d6a5946978835f89effbb</t>
  </si>
  <si>
    <t>2017-06-09 11:12:56 UTC</t>
  </si>
  <si>
    <t>2017-06-10 02:43:36 UTC</t>
  </si>
  <si>
    <t>2017-06-19 21:13:36 UTC</t>
  </si>
  <si>
    <t>e55eeb63fceeb994b091e9a38be6d0ad</t>
  </si>
  <si>
    <t>2017-10-11 17:31:10 UTC</t>
  </si>
  <si>
    <t>2017-10-11 17:46:33 UTC</t>
  </si>
  <si>
    <t>2017-10-24 21:06:55 UTC</t>
  </si>
  <si>
    <t>40b78093269252ad30000071c00f5c9a</t>
  </si>
  <si>
    <t>2017-08-09 20:49:25 UTC</t>
  </si>
  <si>
    <t>2017-08-11 04:26:22 UTC</t>
  </si>
  <si>
    <t>2017-08-17 15:07:01 UTC</t>
  </si>
  <si>
    <t>a6d4b394346af973163c403b372e56c2</t>
  </si>
  <si>
    <t>2018-01-24 08:45:48 UTC</t>
  </si>
  <si>
    <t>2018-01-24 08:56:34 UTC</t>
  </si>
  <si>
    <t>2018-02-20 18:49:21 UTC</t>
  </si>
  <si>
    <t>6681163e3dab91c549952b2845b20281</t>
  </si>
  <si>
    <t>2017-07-18 09:23:10 UTC</t>
  </si>
  <si>
    <t>2017-07-18 09:30:22 UTC</t>
  </si>
  <si>
    <t>2017-08-03 18:42:49 UTC</t>
  </si>
  <si>
    <t>34801c59d6ec5c5e89bfefb6ebef314d</t>
  </si>
  <si>
    <t>2017-12-12 22:53:35 UTC</t>
  </si>
  <si>
    <t>2017-12-12 23:42:29 UTC</t>
  </si>
  <si>
    <t>2017-12-27 01:37:12 UTC</t>
  </si>
  <si>
    <t>521b078e216e7456ac9a31737c4e77b2</t>
  </si>
  <si>
    <t>2017-10-17 10:32:06 UTC</t>
  </si>
  <si>
    <t>2017-10-18 02:58:54 UTC</t>
  </si>
  <si>
    <t>2017-10-27 18:32:46 UTC</t>
  </si>
  <si>
    <t>b8fba4dc6ff421731ed01f46c701084a</t>
  </si>
  <si>
    <t>2018-01-09 12:23:45 UTC</t>
  </si>
  <si>
    <t>2018-01-11 03:08:40 UTC</t>
  </si>
  <si>
    <t>2018-01-22 21:51:17 UTC</t>
  </si>
  <si>
    <t>eaaf4c10be63cb2ea3e02a7512d4d397</t>
  </si>
  <si>
    <t>2018-01-17 18:34:55 UTC</t>
  </si>
  <si>
    <t>2018-01-17 18:51:09 UTC</t>
  </si>
  <si>
    <t>2018-02-01 02:55:50 UTC</t>
  </si>
  <si>
    <t>2d9b91a78d7d0b728d2c29ce3006d676</t>
  </si>
  <si>
    <t>diapers_and_hygiene</t>
  </si>
  <si>
    <t>2018-07-30 09:54:40 UTC</t>
  </si>
  <si>
    <t>2018-07-31 09:10:11 UTC</t>
  </si>
  <si>
    <t>2018-08-08 18:06:36 UTC</t>
  </si>
  <si>
    <t>6e84c551c9c07b3b8b97fd837d7fb548</t>
  </si>
  <si>
    <t>2018-01-15 16:42:32 UTC</t>
  </si>
  <si>
    <t>2018-01-15 16:53:26 UTC</t>
  </si>
  <si>
    <t>2018-01-23 15:57:53 UTC</t>
  </si>
  <si>
    <t>8421e7437b4c46dcf0e4895873ed8726</t>
  </si>
  <si>
    <t>2018-01-10 23:58:35 UTC</t>
  </si>
  <si>
    <t>2018-01-11 18:27:40 UTC</t>
  </si>
  <si>
    <t>2018-01-18 00:32:21 UTC</t>
  </si>
  <si>
    <t>13928b311b04e84492db0d35f97ae0f7</t>
  </si>
  <si>
    <t>2017-11-24 00:11:46 UTC</t>
  </si>
  <si>
    <t>2017-11-24 00:49:54 UTC</t>
  </si>
  <si>
    <t>2017-11-28 22:07:55 UTC</t>
  </si>
  <si>
    <t>afbb859246fee92c1850a6e8bf1a9854</t>
  </si>
  <si>
    <t>2017-11-16 12:33:17 UTC</t>
  </si>
  <si>
    <t>2017-11-16 12:56:21 UTC</t>
  </si>
  <si>
    <t>2017-11-27 19:56:45 UTC</t>
  </si>
  <si>
    <t>800c2d74bc71b0e27ce365ad43cf16dc</t>
  </si>
  <si>
    <t>2017-07-07 14:33:53 UTC</t>
  </si>
  <si>
    <t>2017-07-07 14:45:16 UTC</t>
  </si>
  <si>
    <t>2017-07-16 13:44:52 UTC</t>
  </si>
  <si>
    <t>6d1e97bacd68745af282bb942bf82a6b</t>
  </si>
  <si>
    <t>2017-10-20 12:46:17 UTC</t>
  </si>
  <si>
    <t>2017-10-21 12:49:29 UTC</t>
  </si>
  <si>
    <t>2017-10-31 21:24:31 UTC</t>
  </si>
  <si>
    <t>b64b1539563ff515922bd124fd838863</t>
  </si>
  <si>
    <t>2017-05-06 11:48:53 UTC</t>
  </si>
  <si>
    <t>2017-05-06 12:47:06 UTC</t>
  </si>
  <si>
    <t>2017-05-24 15:06:39 UTC</t>
  </si>
  <si>
    <t>6c9421af091dff9b36e3da3f85e85827</t>
  </si>
  <si>
    <t>2018-01-17 11:14:28 UTC</t>
  </si>
  <si>
    <t>2018-01-17 11:30:52 UTC</t>
  </si>
  <si>
    <t>2018-02-06 21:55:08 UTC</t>
  </si>
  <si>
    <t>a1f360ba8499a15b557819850f54b9c4</t>
  </si>
  <si>
    <t>2018-06-22 14:05:32 UTC</t>
  </si>
  <si>
    <t>2018-06-23 02:20:10 UTC</t>
  </si>
  <si>
    <t>2018-06-26 19:04:40 UTC</t>
  </si>
  <si>
    <t>10f5fe5b5df0a26f8cde1390295fda43</t>
  </si>
  <si>
    <t>2018-02-27 15:22:51 UTC</t>
  </si>
  <si>
    <t>2018-02-27 15:48:49 UTC</t>
  </si>
  <si>
    <t>2018-03-20 03:03:52 UTC</t>
  </si>
  <si>
    <t>9526afac09af0c00e87b74eb7290b6ec</t>
  </si>
  <si>
    <t>2017-12-06 12:41:52 UTC</t>
  </si>
  <si>
    <t>2017-12-06 12:51:30 UTC</t>
  </si>
  <si>
    <t>2017-12-18 17:12:38 UTC</t>
  </si>
  <si>
    <t>c8fe12f276a71635e2f929eac9d2d21e</t>
  </si>
  <si>
    <t>2017-09-22 11:57:46 UTC</t>
  </si>
  <si>
    <t>2017-09-22 12:10:16 UTC</t>
  </si>
  <si>
    <t>2017-10-05 20:05:24 UTC</t>
  </si>
  <si>
    <t>e79251fae4e104ec51b1ba71a53bed1a</t>
  </si>
  <si>
    <t>2017-05-10 16:06:48 UTC</t>
  </si>
  <si>
    <t>2017-05-10 16:22:43 UTC</t>
  </si>
  <si>
    <t>2017-05-18 14:49:57 UTC</t>
  </si>
  <si>
    <t>502668fa85b6cff5243cf74ce4100182</t>
  </si>
  <si>
    <t>2017-06-09 03:00:26 UTC</t>
  </si>
  <si>
    <t>2017-06-09 03:10:13 UTC</t>
  </si>
  <si>
    <t>2017-06-23 13:09:09 UTC</t>
  </si>
  <si>
    <t>96c1db24eb404d9ef6d36ea064240fed</t>
  </si>
  <si>
    <t>2017-06-12 23:43:30 UTC</t>
  </si>
  <si>
    <t>2017-06-13 00:42:48 UTC</t>
  </si>
  <si>
    <t>2017-06-27 12:09:46 UTC</t>
  </si>
  <si>
    <t>d9c7d6586555e3adb3709a7047e36c11</t>
  </si>
  <si>
    <t>2017-05-13 16:53:15 UTC</t>
  </si>
  <si>
    <t>2017-05-13 17:02:36 UTC</t>
  </si>
  <si>
    <t>2017-05-22 09:05:09 UTC</t>
  </si>
  <si>
    <t>ec4dff0b0f8bbfa9e39d5e176f4e5a35</t>
  </si>
  <si>
    <t>2017-05-16 22:41:52 UTC</t>
  </si>
  <si>
    <t>2017-05-17 16:45:18 UTC</t>
  </si>
  <si>
    <t>2017-06-02 19:03:54 UTC</t>
  </si>
  <si>
    <t>fe5fa7ea8b31c2ea3bf07597ea194225</t>
  </si>
  <si>
    <t>2017-05-21 11:15:14 UTC</t>
  </si>
  <si>
    <t>2017-05-21 11:30:11 UTC</t>
  </si>
  <si>
    <t>2017-05-29 10:15:00 UTC</t>
  </si>
  <si>
    <t>26a887fe1515ba3501b5154e443ca899</t>
  </si>
  <si>
    <t>2017-05-29 19:02:29 UTC</t>
  </si>
  <si>
    <t>2017-05-29 19:15:14 UTC</t>
  </si>
  <si>
    <t>2017-06-05 14:21:20 UTC</t>
  </si>
  <si>
    <t>067546963d2dc6275eb550df0482c460</t>
  </si>
  <si>
    <t>2018-02-11 23:26:19 UTC</t>
  </si>
  <si>
    <t>2018-02-15 03:56:07 UTC</t>
  </si>
  <si>
    <t>2018-03-01 20:37:08 UTC</t>
  </si>
  <si>
    <t>a72dab58dbb03b5509db9d29c658dc0d</t>
  </si>
  <si>
    <t>2017-12-24 00:05:52 UTC</t>
  </si>
  <si>
    <t>2017-12-26 07:46:01 UTC</t>
  </si>
  <si>
    <t>2018-01-10 17:14:18 UTC</t>
  </si>
  <si>
    <t>182be8798e939d0be032d7a197432113</t>
  </si>
  <si>
    <t>2018-01-02 10:49:29 UTC</t>
  </si>
  <si>
    <t>2018-01-02 10:59:28 UTC</t>
  </si>
  <si>
    <t>2018-01-10 19:05:18 UTC</t>
  </si>
  <si>
    <t>f00f18b889a2223a359c04fb790de5c9</t>
  </si>
  <si>
    <t>2018-01-09 23:15:23 UTC</t>
  </si>
  <si>
    <t>2018-01-10 10:31:51 UTC</t>
  </si>
  <si>
    <t>2018-01-15 17:07:08 UTC</t>
  </si>
  <si>
    <t>70f68b39d2f381634322a952699f55d1</t>
  </si>
  <si>
    <t>2017-06-29 21:40:40 UTC</t>
  </si>
  <si>
    <t>2017-06-29 21:55:11 UTC</t>
  </si>
  <si>
    <t>2017-07-10 18:43:55 UTC</t>
  </si>
  <si>
    <t>7d695cbb791e6b56ac8a913e1fa9fbe8</t>
  </si>
  <si>
    <t>2017-08-02 10:22:16 UTC</t>
  </si>
  <si>
    <t>2017-08-02 10:35:23 UTC</t>
  </si>
  <si>
    <t>2017-08-07 22:26:58 UTC</t>
  </si>
  <si>
    <t>65bd34264e92e55142465420aad29126</t>
  </si>
  <si>
    <t>2017-11-22 16:46:44 UTC</t>
  </si>
  <si>
    <t>2017-11-24 03:12:11 UTC</t>
  </si>
  <si>
    <t>2017-12-05 22:48:50 UTC</t>
  </si>
  <si>
    <t>cf46c4a1a3f077bf5cd7e232b9bfb796</t>
  </si>
  <si>
    <t>2017-10-20 10:46:34 UTC</t>
  </si>
  <si>
    <t>2017-10-20 11:56:27 UTC</t>
  </si>
  <si>
    <t>2017-10-26 18:03:30 UTC</t>
  </si>
  <si>
    <t>302e20550af8f4aa30223f3cabcc14c0</t>
  </si>
  <si>
    <t>2018-01-23 13:18:16 UTC</t>
  </si>
  <si>
    <t>2018-01-24 02:52:40 UTC</t>
  </si>
  <si>
    <t>2018-02-28 14:26:45 UTC</t>
  </si>
  <si>
    <t>f9b80bc225fe1efa4384db3fdb46c2e4</t>
  </si>
  <si>
    <t>2018-02-06 10:26:13 UTC</t>
  </si>
  <si>
    <t>2018-02-06 10:50:21 UTC</t>
  </si>
  <si>
    <t>2018-03-09 12:16:20 UTC</t>
  </si>
  <si>
    <t>0b6626697a43f34edff9135fdd0a564c</t>
  </si>
  <si>
    <t>2018-02-05 11:46:11 UTC</t>
  </si>
  <si>
    <t>2018-02-06 05:31:50 UTC</t>
  </si>
  <si>
    <t>2018-02-16 00:46:39 UTC</t>
  </si>
  <si>
    <t>121191d52387cd00dc63011edaeb8af2</t>
  </si>
  <si>
    <t>2017-10-27 17:00:33 UTC</t>
  </si>
  <si>
    <t>2017-10-27 17:32:14 UTC</t>
  </si>
  <si>
    <t>2018-01-09 18:55:47 UTC</t>
  </si>
  <si>
    <t>fa3ed89c3b607653c3e70eaa8b2fd792</t>
  </si>
  <si>
    <t>2017-10-25 18:30:41 UTC</t>
  </si>
  <si>
    <t>2017-10-26 16:31:09 UTC</t>
  </si>
  <si>
    <t>2017-11-01 17:13:28 UTC</t>
  </si>
  <si>
    <t>d66f600192d8edbb336c4da0bb0e2d61</t>
  </si>
  <si>
    <t>2017-11-21 10:42:50 UTC</t>
  </si>
  <si>
    <t>2017-11-22 02:48:29 UTC</t>
  </si>
  <si>
    <t>2017-11-30 21:03:03 UTC</t>
  </si>
  <si>
    <t>9e4f46493d96c5842aa031c7407d2552</t>
  </si>
  <si>
    <t>2017-10-26 13:26:58 UTC</t>
  </si>
  <si>
    <t>2017-10-26 13:49:29 UTC</t>
  </si>
  <si>
    <t>2017-11-01 19:07:33 UTC</t>
  </si>
  <si>
    <t>982c69cfc82e759e726e6e7a9901929a</t>
  </si>
  <si>
    <t>2018-08-21 19:23:38 UTC</t>
  </si>
  <si>
    <t>2018-08-23 02:35:50 UTC</t>
  </si>
  <si>
    <t>2018-08-27 19:51:58 UTC</t>
  </si>
  <si>
    <t>f2337d9b4a21ea7114a3559a895cae9e</t>
  </si>
  <si>
    <t>2018-07-31 16:48:16 UTC</t>
  </si>
  <si>
    <t>2018-08-02 05:30:54 UTC</t>
  </si>
  <si>
    <t>2018-08-14 10:03:31 UTC</t>
  </si>
  <si>
    <t>27dfcb9f2c90418ba2ab5c39f140198d</t>
  </si>
  <si>
    <t>2018-04-10 14:20:29 UTC</t>
  </si>
  <si>
    <t>2018-04-10 14:30:22 UTC</t>
  </si>
  <si>
    <t>2018-04-24 21:20:35 UTC</t>
  </si>
  <si>
    <t>1e7b55dfee29c0ed7edb54c8cfeaf244</t>
  </si>
  <si>
    <t>2018-08-16 08:20:09 UTC</t>
  </si>
  <si>
    <t>2018-08-17 03:09:42 UTC</t>
  </si>
  <si>
    <t>2018-08-22 22:21:24 UTC</t>
  </si>
  <si>
    <t>494b56f3cd3d768dcc9451e48c8ee165</t>
  </si>
  <si>
    <t>2018-08-23 12:04:18 UTC</t>
  </si>
  <si>
    <t>2018-08-24 03:05:08 UTC</t>
  </si>
  <si>
    <t>2018-08-29 16:32:45 UTC</t>
  </si>
  <si>
    <t>6efa7ab74072ac5be10003b8ccf246bc</t>
  </si>
  <si>
    <t>2018-06-06 09:46:18 UTC</t>
  </si>
  <si>
    <t>2018-06-06 09:55:24 UTC</t>
  </si>
  <si>
    <t>2018-06-15 18:41:48 UTC</t>
  </si>
  <si>
    <t>7f877edba51577b9054e7490ab7469e9</t>
  </si>
  <si>
    <t>2018-08-15 10:59:53 UTC</t>
  </si>
  <si>
    <t>2018-08-16 03:26:01 UTC</t>
  </si>
  <si>
    <t>2018-08-21 16:03:31 UTC</t>
  </si>
  <si>
    <t>4ea741e30080ceba74e43520b2a0a55a</t>
  </si>
  <si>
    <t>2018-07-15 10:23:52 UTC</t>
  </si>
  <si>
    <t>2018-07-16 10:24:28 UTC</t>
  </si>
  <si>
    <t>2018-08-07 19:40:50 UTC</t>
  </si>
  <si>
    <t>65643122669afb8b86bd3c945f13a7cc</t>
  </si>
  <si>
    <t>2018-03-23 19:42:13 UTC</t>
  </si>
  <si>
    <t>2018-03-23 19:55:33 UTC</t>
  </si>
  <si>
    <t>2018-04-12 23:34:59 UTC</t>
  </si>
  <si>
    <t>8dbd69de4c9ba7ac0f46c387f0e67ee4</t>
  </si>
  <si>
    <t>2018-05-14 16:59:30 UTC</t>
  </si>
  <si>
    <t>2018-05-16 02:54:10 UTC</t>
  </si>
  <si>
    <t>2018-06-04 17:33:01 UTC</t>
  </si>
  <si>
    <t>a10dfacbf1c8bc9c9e9591f60102bdef</t>
  </si>
  <si>
    <t>2018-07-18 20:20:58 UTC</t>
  </si>
  <si>
    <t>2018-07-18 20:30:19 UTC</t>
  </si>
  <si>
    <t>2018-08-15 18:51:37 UTC</t>
  </si>
  <si>
    <t>bcd58566a69cec15b9dbecaf661df388</t>
  </si>
  <si>
    <t>2018-03-20 11:03:07 UTC</t>
  </si>
  <si>
    <t>2018-03-22 02:49:50 UTC</t>
  </si>
  <si>
    <t>2018-04-04 19:36:10 UTC</t>
  </si>
  <si>
    <t>3d07c92da0c50282dac7ad3bcf564679</t>
  </si>
  <si>
    <t>2017-08-17 01:47:44 UTC</t>
  </si>
  <si>
    <t>2017-08-19 02:26:26 UTC</t>
  </si>
  <si>
    <t>2017-09-04 22:04:18 UTC</t>
  </si>
  <si>
    <t>342cf69b4246df3d10f217d51f73d01d</t>
  </si>
  <si>
    <t>2017-10-03 22:01:54 UTC</t>
  </si>
  <si>
    <t>2017-10-03 22:14:22 UTC</t>
  </si>
  <si>
    <t>2017-10-16 19:22:14 UTC</t>
  </si>
  <si>
    <t>61fca91868781e2844bebf0ba3129950</t>
  </si>
  <si>
    <t>2018-03-04 13:53:47 UTC</t>
  </si>
  <si>
    <t>2018-03-04 14:08:46 UTC</t>
  </si>
  <si>
    <t>2018-03-12 14:05:35 UTC</t>
  </si>
  <si>
    <t>2f294840fea106bd571d9753ef8decb0</t>
  </si>
  <si>
    <t>2018-01-17 17:57:05 UTC</t>
  </si>
  <si>
    <t>2018-01-17 18:11:16 UTC</t>
  </si>
  <si>
    <t>2018-01-31 22:58:55 UTC</t>
  </si>
  <si>
    <t>8508367ffb93fbcdea00997ea565ad6f</t>
  </si>
  <si>
    <t>2018-01-11 08:25:41 UTC</t>
  </si>
  <si>
    <t>2018-01-11 08:35:29 UTC</t>
  </si>
  <si>
    <t>2018-01-16 18:03:26 UTC</t>
  </si>
  <si>
    <t>0a1e9a535a370a7613939cdf2196c089</t>
  </si>
  <si>
    <t>2018-05-03 21:15:47 UTC</t>
  </si>
  <si>
    <t>2018-05-04 02:51:44 UTC</t>
  </si>
  <si>
    <t>2018-05-10 19:03:32 UTC</t>
  </si>
  <si>
    <t>d76a05884672c990682427773e545129</t>
  </si>
  <si>
    <t>2018-05-01 23:20:36 UTC</t>
  </si>
  <si>
    <t>2018-05-01 23:36:20 UTC</t>
  </si>
  <si>
    <t>2018-05-10 18:48:33 UTC</t>
  </si>
  <si>
    <t>11483c6a164cf839a3b0c945acc5935e</t>
  </si>
  <si>
    <t>2018-01-24 00:29:42 UTC</t>
  </si>
  <si>
    <t>2018-01-24 00:38:24 UTC</t>
  </si>
  <si>
    <t>2018-02-03 02:16:19 UTC</t>
  </si>
  <si>
    <t>23f958d8fed53e69461c299f20da7a11</t>
  </si>
  <si>
    <t>2017-11-25 19:56:46 UTC</t>
  </si>
  <si>
    <t>2017-11-25 20:11:18 UTC</t>
  </si>
  <si>
    <t>2018-01-11 20:05:11 UTC</t>
  </si>
  <si>
    <t>35e3f3cac84a02e430e53ca318ce9791</t>
  </si>
  <si>
    <t>2018-01-30 17:07:26 UTC</t>
  </si>
  <si>
    <t>2018-01-30 17:29:54 UTC</t>
  </si>
  <si>
    <t>2018-03-15 20:41:20 UTC</t>
  </si>
  <si>
    <t>56f4ca489c9843f27c5550b57b70362e</t>
  </si>
  <si>
    <t>2018-01-22 22:32:56 UTC</t>
  </si>
  <si>
    <t>2018-01-23 22:34:52 UTC</t>
  </si>
  <si>
    <t>2018-02-06 15:18:59 UTC</t>
  </si>
  <si>
    <t>7f21d3ca84edda19b1982865712ca42e</t>
  </si>
  <si>
    <t>2017-08-09 16:18:54 UTC</t>
  </si>
  <si>
    <t>2017-08-10 03:25:23 UTC</t>
  </si>
  <si>
    <t>2017-08-21 12:57:43 UTC</t>
  </si>
  <si>
    <t>43960d2cd4437218da00d3b8e83b2819</t>
  </si>
  <si>
    <t>2017-07-10 16:19:29 UTC</t>
  </si>
  <si>
    <t>2017-07-11 04:06:04 UTC</t>
  </si>
  <si>
    <t>2017-07-18 18:25:20 UTC</t>
  </si>
  <si>
    <t>32db4da13d5f0ad10781de19e0973e88</t>
  </si>
  <si>
    <t>2017-05-15 11:03:40 UTC</t>
  </si>
  <si>
    <t>2017-05-15 11:15:17 UTC</t>
  </si>
  <si>
    <t>2017-05-20 08:44:37 UTC</t>
  </si>
  <si>
    <t>b474873efc88629c172f639f9b47138d</t>
  </si>
  <si>
    <t>2017-06-12 10:42:16 UTC</t>
  </si>
  <si>
    <t>2017-06-12 10:55:12 UTC</t>
  </si>
  <si>
    <t>2017-06-19 17:19:41 UTC</t>
  </si>
  <si>
    <t>d0521cc69329a4336d7cd8919963d105</t>
  </si>
  <si>
    <t>2017-06-27 11:18:29 UTC</t>
  </si>
  <si>
    <t>2017-06-27 12:24:06 UTC</t>
  </si>
  <si>
    <t>2017-07-04 15:27:37 UTC</t>
  </si>
  <si>
    <t>868848b4871ab271d735d67e64584f81</t>
  </si>
  <si>
    <t>2018-02-13 21:08:28 UTC</t>
  </si>
  <si>
    <t>2018-02-13 21:30:36 UTC</t>
  </si>
  <si>
    <t>2018-03-26 21:42:07 UTC</t>
  </si>
  <si>
    <t>506d2f43503ac1882d80adfd1f523fd5</t>
  </si>
  <si>
    <t>2017-12-26 12:18:30 UTC</t>
  </si>
  <si>
    <t>2017-12-28 02:35:44 UTC</t>
  </si>
  <si>
    <t>2018-01-03 19:33:53 UTC</t>
  </si>
  <si>
    <t>5d438c27071139d7c8b5d47e9faed993</t>
  </si>
  <si>
    <t>2018-02-01 09:05:50 UTC</t>
  </si>
  <si>
    <t>2018-02-01 09:31:16 UTC</t>
  </si>
  <si>
    <t>2018-02-17 14:22:15 UTC</t>
  </si>
  <si>
    <t>9989d0ec04100fce996f6e906ada0278</t>
  </si>
  <si>
    <t>2018-02-21 21:11:02 UTC</t>
  </si>
  <si>
    <t>2018-02-21 21:29:12 UTC</t>
  </si>
  <si>
    <t>2018-03-24 17:37:32 UTC</t>
  </si>
  <si>
    <t>dc1db1e1520b30e1d279a28b53a2f169</t>
  </si>
  <si>
    <t>2018-02-21 18:56:47 UTC</t>
  </si>
  <si>
    <t>2018-02-21 19:15:48 UTC</t>
  </si>
  <si>
    <t>2018-03-01 17:47:06 UTC</t>
  </si>
  <si>
    <t>7dac325f7f1f94784e6bc6af3b4678d6</t>
  </si>
  <si>
    <t>2018-06-27 19:21:07 UTC</t>
  </si>
  <si>
    <t>2018-06-27 19:30:22 UTC</t>
  </si>
  <si>
    <t>2018-07-03 17:57:42 UTC</t>
  </si>
  <si>
    <t>221dae1c9b60927dd164464fc6b17a77</t>
  </si>
  <si>
    <t>2018-06-11 13:41:45 UTC</t>
  </si>
  <si>
    <t>2018-06-11 14:02:52 UTC</t>
  </si>
  <si>
    <t>2018-06-18 18:44:27 UTC</t>
  </si>
  <si>
    <t>2ad713541542172502b2d22dbbe47de0</t>
  </si>
  <si>
    <t>2018-07-17 10:33:14 UTC</t>
  </si>
  <si>
    <t>2018-07-17 10:45:16 UTC</t>
  </si>
  <si>
    <t>2018-08-01 11:36:52 UTC</t>
  </si>
  <si>
    <t>1486436c20fbfcb9dbce0d90820b86a1</t>
  </si>
  <si>
    <t>2018-08-06 00:03:03 UTC</t>
  </si>
  <si>
    <t>2018-08-07 00:04:38 UTC</t>
  </si>
  <si>
    <t>2018-08-15 20:22:32 UTC</t>
  </si>
  <si>
    <t>3006835c4c3c11d4869c6bd3d346dca0</t>
  </si>
  <si>
    <t>2018-08-06 19:05:50 UTC</t>
  </si>
  <si>
    <t>2018-08-07 18:55:54 UTC</t>
  </si>
  <si>
    <t>2018-08-16 21:06:42 UTC</t>
  </si>
  <si>
    <t>9d8a3b882eccfedffcd196e7d1e4cf20</t>
  </si>
  <si>
    <t>2018-06-30 22:43:00 UTC</t>
  </si>
  <si>
    <t>2018-07-01 22:35:15 UTC</t>
  </si>
  <si>
    <t>2018-07-11 18:08:59 UTC</t>
  </si>
  <si>
    <t>94b9fdffc1d9b49273c91598fc0dc5e6</t>
  </si>
  <si>
    <t>2017-02-03 21:36:05 UTC</t>
  </si>
  <si>
    <t>2017-02-03 21:50:13 UTC</t>
  </si>
  <si>
    <t>2017-02-15 18:18:11 UTC</t>
  </si>
  <si>
    <t>b7f97dd69a3cbc5d267392f48834d602</t>
  </si>
  <si>
    <t>2017-03-31 15:44:31 UTC</t>
  </si>
  <si>
    <t>2017-03-31 15:55:19 UTC</t>
  </si>
  <si>
    <t>2017-04-07 15:43:43 UTC</t>
  </si>
  <si>
    <t>ed657707e074ec97427d985ed5c4d21f</t>
  </si>
  <si>
    <t>2018-06-15 18:01:49 UTC</t>
  </si>
  <si>
    <t>2018-06-15 18:22:01 UTC</t>
  </si>
  <si>
    <t>2018-07-05 15:39:51 UTC</t>
  </si>
  <si>
    <t>9f7ba492c273ffac8f90a623b8eadd3b</t>
  </si>
  <si>
    <t>2018-08-23 12:31:37 UTC</t>
  </si>
  <si>
    <t>2018-08-24 03:24:24 UTC</t>
  </si>
  <si>
    <t>2018-08-28 02:06:35 UTC</t>
  </si>
  <si>
    <t>f0a770154db0fc38aef8c0f380de88cc</t>
  </si>
  <si>
    <t>2018-03-11 22:51:28 UTC</t>
  </si>
  <si>
    <t>2018-03-13 04:11:02 UTC</t>
  </si>
  <si>
    <t>2018-03-20 21:04:34 UTC</t>
  </si>
  <si>
    <t>ad1c31ec035e55a4187e536234b28e38</t>
  </si>
  <si>
    <t>2018-08-17 10:04:12 UTC</t>
  </si>
  <si>
    <t>2018-08-17 10:15:20 UTC</t>
  </si>
  <si>
    <t>2018-08-29 17:48:42 UTC</t>
  </si>
  <si>
    <t>fd0926fd1e8031a9cf228b88589a085b</t>
  </si>
  <si>
    <t>2017-03-20 14:14:31 UTC</t>
  </si>
  <si>
    <t>2017-04-07 18:46:48 UTC</t>
  </si>
  <si>
    <t>843a1e7a744e7d107ee80b65be5394d2</t>
  </si>
  <si>
    <t>2017-03-20 19:57:40 UTC</t>
  </si>
  <si>
    <t>2017-03-30 13:30:07 UTC</t>
  </si>
  <si>
    <t>7da6593a6a479c63c002d6b448470811</t>
  </si>
  <si>
    <t>2017-06-13 09:18:30 UTC</t>
  </si>
  <si>
    <t>2017-06-13 09:30:28 UTC</t>
  </si>
  <si>
    <t>2017-06-23 10:54:44 UTC</t>
  </si>
  <si>
    <t>ba900c122a364faa9a3c7d271bc2308d</t>
  </si>
  <si>
    <t>2017-06-16 18:12:03 UTC</t>
  </si>
  <si>
    <t>2017-06-16 18:25:24 UTC</t>
  </si>
  <si>
    <t>2017-06-30 16:57:55 UTC</t>
  </si>
  <si>
    <t>893c67d6d4cfdccd40fb76d7c250d7f0</t>
  </si>
  <si>
    <t>2018-02-12 09:05:10 UTC</t>
  </si>
  <si>
    <t>2018-02-12 09:36:04 UTC</t>
  </si>
  <si>
    <t>2018-02-26 13:13:42 UTC</t>
  </si>
  <si>
    <t>e088d467c07c9879ddbdaaa9b1c51e85</t>
  </si>
  <si>
    <t>2017-10-15 19:47:30 UTC</t>
  </si>
  <si>
    <t>2017-10-15 20:20:28 UTC</t>
  </si>
  <si>
    <t>2017-10-27 19:56:45 UTC</t>
  </si>
  <si>
    <t>f8fb39acd1750678fd3d2be1d4166cf8</t>
  </si>
  <si>
    <t>2017-10-11 10:41:14 UTC</t>
  </si>
  <si>
    <t>2017-10-11 11:46:44 UTC</t>
  </si>
  <si>
    <t>2017-10-23 20:23:57 UTC</t>
  </si>
  <si>
    <t>76098ff18bad7555c2d85340e82b8941</t>
  </si>
  <si>
    <t>2018-03-10 23:44:37 UTC</t>
  </si>
  <si>
    <t>2018-03-11 00:27:54 UTC</t>
  </si>
  <si>
    <t>2018-04-08 16:08:24 UTC</t>
  </si>
  <si>
    <t>e880a2a0f19dcb0f2ef51fed71ef34c9</t>
  </si>
  <si>
    <t>2018-03-29 01:10:03 UTC</t>
  </si>
  <si>
    <t>2018-03-29 01:28:02 UTC</t>
  </si>
  <si>
    <t>2018-04-24 19:17:22 UTC</t>
  </si>
  <si>
    <t>72b9d86fe4e984d9879013b9ecbb25db</t>
  </si>
  <si>
    <t>2018-04-11 22:29:32 UTC</t>
  </si>
  <si>
    <t>2018-04-13 12:35:27 UTC</t>
  </si>
  <si>
    <t>2018-04-23 18:41:58 UTC</t>
  </si>
  <si>
    <t>222e2f45e2970908ca9c29309b7452c5</t>
  </si>
  <si>
    <t>2018-03-12 22:49:15 UTC</t>
  </si>
  <si>
    <t>2018-03-14 02:55:32 UTC</t>
  </si>
  <si>
    <t>2018-03-28 21:44:50 UTC</t>
  </si>
  <si>
    <t>483dc7aea9738d69a6e311c8d3ceda7b</t>
  </si>
  <si>
    <t>2018-04-16 13:19:05 UTC</t>
  </si>
  <si>
    <t>2018-04-17 05:51:03 UTC</t>
  </si>
  <si>
    <t>2018-05-02 21:22:43 UTC</t>
  </si>
  <si>
    <t>a33539f882610ee1dc18289cc3087217</t>
  </si>
  <si>
    <t>2018-06-01 22:41:07 UTC</t>
  </si>
  <si>
    <t>2018-06-01 22:55:11 UTC</t>
  </si>
  <si>
    <t>2018-06-15 13:24:57 UTC</t>
  </si>
  <si>
    <t>e96391d1525cec70f0a1e65c2ae0e4ec</t>
  </si>
  <si>
    <t>2018-06-26 12:21:28 UTC</t>
  </si>
  <si>
    <t>2018-06-26 12:36:30 UTC</t>
  </si>
  <si>
    <t>2018-07-06 16:08:34 UTC</t>
  </si>
  <si>
    <t>73ba8619ddfc6efed5a3e4331c791f0d</t>
  </si>
  <si>
    <t>2018-06-16 18:52:33 UTC</t>
  </si>
  <si>
    <t>2018-06-16 19:18:01 UTC</t>
  </si>
  <si>
    <t>2018-06-22 16:08:39 UTC</t>
  </si>
  <si>
    <t>17220c71a949903772f1ed32292ee69f</t>
  </si>
  <si>
    <t>2018-07-17 18:39:53 UTC</t>
  </si>
  <si>
    <t>2018-07-17 18:50:25 UTC</t>
  </si>
  <si>
    <t>2018-07-27 20:15:50 UTC</t>
  </si>
  <si>
    <t>40a9143b2c41f667d625190a5a1bf79d</t>
  </si>
  <si>
    <t>2018-08-19 14:51:31 UTC</t>
  </si>
  <si>
    <t>2018-08-20 12:11:23 UTC</t>
  </si>
  <si>
    <t>2018-08-29 22:52:26 UTC</t>
  </si>
  <si>
    <t>dfa133091470b285a434fad21fb4bbd9</t>
  </si>
  <si>
    <t>2018-07-26 16:13:48 UTC</t>
  </si>
  <si>
    <t>2018-07-26 16:25:24 UTC</t>
  </si>
  <si>
    <t>2018-08-06 21:48:40 UTC</t>
  </si>
  <si>
    <t>6a03d0d3197b58dac687046338e114db</t>
  </si>
  <si>
    <t>2018-04-26 14:53:19 UTC</t>
  </si>
  <si>
    <t>2018-04-28 02:51:31 UTC</t>
  </si>
  <si>
    <t>2018-05-23 22:32:19 UTC</t>
  </si>
  <si>
    <t>9c5921e983142d2f7a3416864c6e64bf</t>
  </si>
  <si>
    <t>2018-06-19 10:33:38 UTC</t>
  </si>
  <si>
    <t>2018-06-19 10:55:58 UTC</t>
  </si>
  <si>
    <t>2018-06-26 18:15:29 UTC</t>
  </si>
  <si>
    <t>5f9f506121fbb5873e965264b8dd76bc</t>
  </si>
  <si>
    <t>2018-05-31 11:50:32 UTC</t>
  </si>
  <si>
    <t>2018-06-02 03:11:31 UTC</t>
  </si>
  <si>
    <t>2018-06-12 21:33:08 UTC</t>
  </si>
  <si>
    <t>c4142556a994ea3382c0b8d954c0acdb</t>
  </si>
  <si>
    <t>2018-06-20 17:02:01 UTC</t>
  </si>
  <si>
    <t>2018-06-20 17:22:01 UTC</t>
  </si>
  <si>
    <t>2018-07-03 16:03:12 UTC</t>
  </si>
  <si>
    <t>05e28a6a1994b77257df51a5e304b6ab</t>
  </si>
  <si>
    <t>2017-11-24 20:55:09 UTC</t>
  </si>
  <si>
    <t>2017-11-24 23:56:02 UTC</t>
  </si>
  <si>
    <t>2017-12-07 21:37:12 UTC</t>
  </si>
  <si>
    <t>196a70ab3bb16ce2023185004d20245c</t>
  </si>
  <si>
    <t>2018-07-04 17:45:49 UTC</t>
  </si>
  <si>
    <t>2018-07-06 02:51:02 UTC</t>
  </si>
  <si>
    <t>2018-07-11 22:28:38 UTC</t>
  </si>
  <si>
    <t>87c6169aae0c57897be7344931c2839e</t>
  </si>
  <si>
    <t>2018-07-01 18:32:15 UTC</t>
  </si>
  <si>
    <t>2018-07-01 18:49:47 UTC</t>
  </si>
  <si>
    <t>2018-07-04 19:18:47 UTC</t>
  </si>
  <si>
    <t>18fc9f8587ebe1c7f604cb74c9364dfa</t>
  </si>
  <si>
    <t>2018-05-14 10:18:53 UTC</t>
  </si>
  <si>
    <t>2018-05-14 10:35:15 UTC</t>
  </si>
  <si>
    <t>2018-05-15 17:00:01 UTC</t>
  </si>
  <si>
    <t>c8b785ff006155b23afd689ffdf7975e</t>
  </si>
  <si>
    <t>2018-05-25 15:44:22 UTC</t>
  </si>
  <si>
    <t>2018-05-25 16:21:48 UTC</t>
  </si>
  <si>
    <t>2018-05-30 18:18:53 UTC</t>
  </si>
  <si>
    <t>f6ffb29c9fc11f94687426f77bfb45b4</t>
  </si>
  <si>
    <t>2018-06-07 13:48:39 UTC</t>
  </si>
  <si>
    <t>2018-06-07 14:20:15 UTC</t>
  </si>
  <si>
    <t>2018-06-12 21:06:51 UTC</t>
  </si>
  <si>
    <t>d70442bc5e3cb7438da497cc6a210f80</t>
  </si>
  <si>
    <t>2018-08-29 10:22:35 UTC</t>
  </si>
  <si>
    <t>2018-08-29 10:35:16 UTC</t>
  </si>
  <si>
    <t>2018-08-30 16:03:19 UTC</t>
  </si>
  <si>
    <t>5ff8bece1ba3adcb585b884358bb9917</t>
  </si>
  <si>
    <t>2018-08-06 20:09:22 UTC</t>
  </si>
  <si>
    <t>2018-08-08 04:45:05 UTC</t>
  </si>
  <si>
    <t>2018-08-17 00:34:37 UTC</t>
  </si>
  <si>
    <t>8df707012e98bba020753efdaca3fef4</t>
  </si>
  <si>
    <t>2018-01-31 12:20:01 UTC</t>
  </si>
  <si>
    <t>2018-01-31 13:50:01 UTC</t>
  </si>
  <si>
    <t>2018-02-15 00:45:05 UTC</t>
  </si>
  <si>
    <t>f93d4438f5a4fcb8c83d71dc594437f9</t>
  </si>
  <si>
    <t>2017-04-07 10:12:48 UTC</t>
  </si>
  <si>
    <t>2017-04-07 10:24:09 UTC</t>
  </si>
  <si>
    <t>2017-04-19 15:17:12 UTC</t>
  </si>
  <si>
    <t>a92b5b0bf2a617da3f9c3b28486798a8</t>
  </si>
  <si>
    <t>2017-08-05 19:14:48 UTC</t>
  </si>
  <si>
    <t>2017-08-08 04:04:27 UTC</t>
  </si>
  <si>
    <t>2017-08-11 16:50:12 UTC</t>
  </si>
  <si>
    <t>5dc70acab84ac4fd4ffb73d38c63cc94</t>
  </si>
  <si>
    <t>2018-03-04 11:20:37 UTC</t>
  </si>
  <si>
    <t>2018-03-06 03:49:22 UTC</t>
  </si>
  <si>
    <t>4d15fa859019443a04411eea14fe841d</t>
  </si>
  <si>
    <t>2018-02-18 19:48:36 UTC</t>
  </si>
  <si>
    <t>2018-02-18 21:20:20 UTC</t>
  </si>
  <si>
    <t>2018-03-09 21:45:22 UTC</t>
  </si>
  <si>
    <t>ff82173a9821071cdd3e554219a376c1</t>
  </si>
  <si>
    <t>2017-07-13 23:35:55 UTC</t>
  </si>
  <si>
    <t>2017-07-15 03:25:58 UTC</t>
  </si>
  <si>
    <t>2017-08-04 14:24:50 UTC</t>
  </si>
  <si>
    <t>961f2f24951560987b91c89816b10cae</t>
  </si>
  <si>
    <t>2018-02-26 15:32:14 UTC</t>
  </si>
  <si>
    <t>2018-02-28 09:29:40 UTC</t>
  </si>
  <si>
    <t>2018-04-04 00:08:35 UTC</t>
  </si>
  <si>
    <t>ee0ad0da72450479a221d3130c63afd1</t>
  </si>
  <si>
    <t>2017-11-24 21:22:30 UTC</t>
  </si>
  <si>
    <t>2017-11-25 00:18:32 UTC</t>
  </si>
  <si>
    <t>2017-12-20 23:29:11 UTC</t>
  </si>
  <si>
    <t>108e1d5b7a25ff07b49e500b1c7ae4b0</t>
  </si>
  <si>
    <t>2017-06-07 10:57:08 UTC</t>
  </si>
  <si>
    <t>2017-06-07 11:10:13 UTC</t>
  </si>
  <si>
    <t>2017-06-21 16:19:44 UTC</t>
  </si>
  <si>
    <t>79a1e2d3510d26bc14308f2e691a9804</t>
  </si>
  <si>
    <t>2017-07-21 10:44:30 UTC</t>
  </si>
  <si>
    <t>2017-07-22 11:10:11 UTC</t>
  </si>
  <si>
    <t>2017-08-08 11:07:44 UTC</t>
  </si>
  <si>
    <t>a92733241b636a8ffddd05c56714d32d</t>
  </si>
  <si>
    <t>2017-11-22 11:39:00 UTC</t>
  </si>
  <si>
    <t>2017-11-22 11:48:35 UTC</t>
  </si>
  <si>
    <t>2017-12-07 01:38:48 UTC</t>
  </si>
  <si>
    <t>e543b020936a3e9d38da0839c47bc358</t>
  </si>
  <si>
    <t>2017-08-31 22:26:00 UTC</t>
  </si>
  <si>
    <t>2017-08-31 22:35:21 UTC</t>
  </si>
  <si>
    <t>2017-09-13 16:38:21 UTC</t>
  </si>
  <si>
    <t>ed4116f3f55e67e9a26b9f1891ba2497</t>
  </si>
  <si>
    <t>2018-08-09 13:21:48 UTC</t>
  </si>
  <si>
    <t>2018-08-20 15:55:42 UTC</t>
  </si>
  <si>
    <t>2018-08-31 00:14:30 UTC</t>
  </si>
  <si>
    <t>69fc6a373350bf068caecb8869e4f31a</t>
  </si>
  <si>
    <t>2017-02-23 18:24:18 UTC</t>
  </si>
  <si>
    <t>2017-02-23 18:32:51 UTC</t>
  </si>
  <si>
    <t>2017-03-06 12:47:56 UTC</t>
  </si>
  <si>
    <t>cf1a41ef29ec5a9935e2d1809af97312</t>
  </si>
  <si>
    <t>2018-03-16 14:56:18 UTC</t>
  </si>
  <si>
    <t>2018-03-16 15:09:42 UTC</t>
  </si>
  <si>
    <t>2018-04-04 20:58:44 UTC</t>
  </si>
  <si>
    <t>91c6465db4928c8a908d1056f5763c8e</t>
  </si>
  <si>
    <t>2017-12-02 18:23:33 UTC</t>
  </si>
  <si>
    <t>2017-12-04 19:31:12 UTC</t>
  </si>
  <si>
    <t>2017-12-17 16:48:58 UTC</t>
  </si>
  <si>
    <t>c1fa448f27f0921ae5417350e500490d</t>
  </si>
  <si>
    <t>2017-03-28 21:09:40 UTC</t>
  </si>
  <si>
    <t>2017-03-28 21:23:02 UTC</t>
  </si>
  <si>
    <t>2017-04-03 15:35:12 UTC</t>
  </si>
  <si>
    <t>d16112398f9c83cdef02abee328caadb</t>
  </si>
  <si>
    <t>2017-05-24 18:49:11 UTC</t>
  </si>
  <si>
    <t>2017-05-25 22:25:09 UTC</t>
  </si>
  <si>
    <t>2017-06-08 14:14:43 UTC</t>
  </si>
  <si>
    <t>3de0dbeea06cef3f62afd5bb4f225384</t>
  </si>
  <si>
    <t>2017-11-05 12:09:46 UTC</t>
  </si>
  <si>
    <t>2017-11-05 12:26:19 UTC</t>
  </si>
  <si>
    <t>2017-11-23 05:03:06 UTC</t>
  </si>
  <si>
    <t>5c2049caca936695cfa43805ebe7d8e3</t>
  </si>
  <si>
    <t>2018-02-05 19:25:42 UTC</t>
  </si>
  <si>
    <t>2018-02-05 19:50:04 UTC</t>
  </si>
  <si>
    <t>2018-03-20 18:18:31 UTC</t>
  </si>
  <si>
    <t>2ae11694cd0d5c71e6f09d266d7407cf</t>
  </si>
  <si>
    <t>2018-02-28 17:12:07 UTC</t>
  </si>
  <si>
    <t>2018-02-28 17:30:38 UTC</t>
  </si>
  <si>
    <t>2018-03-14 15:51:44 UTC</t>
  </si>
  <si>
    <t>b2ec9793219a396874af11e39d08f183</t>
  </si>
  <si>
    <t>2017-10-20 21:24:10 UTC</t>
  </si>
  <si>
    <t>2017-10-20 21:49:24 UTC</t>
  </si>
  <si>
    <t>2017-11-07 18:57:59 UTC</t>
  </si>
  <si>
    <t>1f0c014f0e64850a2020368551656dba</t>
  </si>
  <si>
    <t>2018-02-22 19:04:46 UTC</t>
  </si>
  <si>
    <t>2018-02-22 19:15:32 UTC</t>
  </si>
  <si>
    <t>2018-03-17 13:07:53 UTC</t>
  </si>
  <si>
    <t>da07d4f43fafc6af5f26b48f87b710d8</t>
  </si>
  <si>
    <t>2018-02-27 11:36:43 UTC</t>
  </si>
  <si>
    <t>2018-02-27 11:50:23 UTC</t>
  </si>
  <si>
    <t>2018-03-16 10:20:37 UTC</t>
  </si>
  <si>
    <t>7354aed5e2d142803a8121059f1e9324</t>
  </si>
  <si>
    <t>2017-08-28 00:17:53 UTC</t>
  </si>
  <si>
    <t>2017-08-28 00:30:26 UTC</t>
  </si>
  <si>
    <t>2017-09-02 16:12:44 UTC</t>
  </si>
  <si>
    <t>a014df361e44d96998c820138fcd9ece</t>
  </si>
  <si>
    <t>2018-04-18 10:33:40 UTC</t>
  </si>
  <si>
    <t>2018-04-19 11:12:11 UTC</t>
  </si>
  <si>
    <t>2018-05-01 03:32:24 UTC</t>
  </si>
  <si>
    <t>464903700caac1e06ce732afb660cfe2</t>
  </si>
  <si>
    <t>2018-06-10 18:20:21 UTC</t>
  </si>
  <si>
    <t>2018-06-10 19:12:10 UTC</t>
  </si>
  <si>
    <t>2018-06-16 16:02:06 UTC</t>
  </si>
  <si>
    <t>b5ffba2e8295cec77424fe5dc22f2dd7</t>
  </si>
  <si>
    <t>2018-06-10 15:02:54 UTC</t>
  </si>
  <si>
    <t>2018-06-10 15:15:11 UTC</t>
  </si>
  <si>
    <t>2018-06-18 22:38:54 UTC</t>
  </si>
  <si>
    <t>fd2b4179de3cceb73bc884f6c19d85d0</t>
  </si>
  <si>
    <t>2017-05-14 18:33:49 UTC</t>
  </si>
  <si>
    <t>2017-05-14 18:45:15 UTC</t>
  </si>
  <si>
    <t>2017-05-30 12:38:20 UTC</t>
  </si>
  <si>
    <t>85d8650f82d9c340bd53a17c2adcdced</t>
  </si>
  <si>
    <t>2017-11-27 15:51:23 UTC</t>
  </si>
  <si>
    <t>2017-11-29 02:19:58 UTC</t>
  </si>
  <si>
    <t>2017-12-15 20:48:42 UTC</t>
  </si>
  <si>
    <t>2dad0e5f5e49de74d7d561dd6fd726cb</t>
  </si>
  <si>
    <t>2018-07-29 23:39:17 UTC</t>
  </si>
  <si>
    <t>2018-07-30 18:31:12 UTC</t>
  </si>
  <si>
    <t>2018-08-06 21:41:17 UTC</t>
  </si>
  <si>
    <t>852f03ee94e792bd908883a245f246a1</t>
  </si>
  <si>
    <t>2018-06-25 09:05:04 UTC</t>
  </si>
  <si>
    <t>2018-06-26 05:37:04 UTC</t>
  </si>
  <si>
    <t>2018-06-28 23:03:40 UTC</t>
  </si>
  <si>
    <t>fdfb73b2a9e88e518c2f565f43ca06c1</t>
  </si>
  <si>
    <t>2018-08-26 20:06:40 UTC</t>
  </si>
  <si>
    <t>2018-08-26 20:24:09 UTC</t>
  </si>
  <si>
    <t>2018-08-30 17:14:20 UTC</t>
  </si>
  <si>
    <t>3255bbc82834f5babe538cf6d868e831</t>
  </si>
  <si>
    <t>2018-08-10 07:46:38 UTC</t>
  </si>
  <si>
    <t>2018-08-10 08:04:44 UTC</t>
  </si>
  <si>
    <t>2018-08-20 22:48:44 UTC</t>
  </si>
  <si>
    <t>8d0900d0d09c0b9075a5f00513991a70</t>
  </si>
  <si>
    <t>2018-08-04 20:35:03 UTC</t>
  </si>
  <si>
    <t>2018-08-04 20:45:25 UTC</t>
  </si>
  <si>
    <t>2018-08-13 19:31:48 UTC</t>
  </si>
  <si>
    <t>36a99d1efdc9f0b6d7a7f793d0f304b0</t>
  </si>
  <si>
    <t>2018-08-19 09:44:58 UTC</t>
  </si>
  <si>
    <t>2018-08-20 14:53:14 UTC</t>
  </si>
  <si>
    <t>2018-08-23 22:11:56 UTC</t>
  </si>
  <si>
    <t>f50852b20857fd7ff56126315745e45a</t>
  </si>
  <si>
    <t>2018-04-29 17:40:51 UTC</t>
  </si>
  <si>
    <t>2018-04-29 17:50:20 UTC</t>
  </si>
  <si>
    <t>2018-05-07 12:08:29 UTC</t>
  </si>
  <si>
    <t>ad982819d59bc6c0fc50e08c0ee19e05</t>
  </si>
  <si>
    <t>2017-12-08 22:24:48 UTC</t>
  </si>
  <si>
    <t>2017-12-08 22:36:29 UTC</t>
  </si>
  <si>
    <t>2018-01-11 20:18:26 UTC</t>
  </si>
  <si>
    <t>6e8e751584b3e3141e3e3c39f71408c2</t>
  </si>
  <si>
    <t>2018-06-27 11:23:15 UTC</t>
  </si>
  <si>
    <t>2018-06-27 11:35:17 UTC</t>
  </si>
  <si>
    <t>2018-07-11 23:34:40 UTC</t>
  </si>
  <si>
    <t>2bd83192ab8f2f55212ebf3eb97cd609</t>
  </si>
  <si>
    <t>2018-05-09 10:43:53 UTC</t>
  </si>
  <si>
    <t>2018-05-09 10:55:25 UTC</t>
  </si>
  <si>
    <t>2018-05-15 18:28:41 UTC</t>
  </si>
  <si>
    <t>80c8d87f9b745f9d1a5480d9c936c4a6</t>
  </si>
  <si>
    <t>2018-06-20 15:41:20 UTC</t>
  </si>
  <si>
    <t>2018-06-20 16:02:01 UTC</t>
  </si>
  <si>
    <t>2018-07-03 18:57:53 UTC</t>
  </si>
  <si>
    <t>5691d72069359cd293ac9a14f1bd5e9b</t>
  </si>
  <si>
    <t>2018-07-23 10:21:28 UTC</t>
  </si>
  <si>
    <t>2018-07-25 02:55:14 UTC</t>
  </si>
  <si>
    <t>2018-08-02 00:42:53 UTC</t>
  </si>
  <si>
    <t>cd07e3ceeebd529181ed30afdf30d43f</t>
  </si>
  <si>
    <t>2017-04-21 16:37:49 UTC</t>
  </si>
  <si>
    <t>2017-04-21 16:50:18 UTC</t>
  </si>
  <si>
    <t>2017-05-03 14:32:54 UTC</t>
  </si>
  <si>
    <t>f967a36beb9cc4a1c8899db2d4adfacb</t>
  </si>
  <si>
    <t>2018-03-29 19:49:55 UTC</t>
  </si>
  <si>
    <t>2018-03-29 20:08:07 UTC</t>
  </si>
  <si>
    <t>2018-04-24 13:32:44 UTC</t>
  </si>
  <si>
    <t>5c4e9b69cfdcd45f69531467695237e4</t>
  </si>
  <si>
    <t>2018-07-23 20:09:23 UTC</t>
  </si>
  <si>
    <t>2018-07-24 10:31:01 UTC</t>
  </si>
  <si>
    <t>2018-08-01 20:12:56 UTC</t>
  </si>
  <si>
    <t>aa58a30c8b573ee19140cd6d185534d1</t>
  </si>
  <si>
    <t>2018-03-26 23:20:28 UTC</t>
  </si>
  <si>
    <t>2018-03-31 20:28:45 UTC</t>
  </si>
  <si>
    <t>95dda89c1cb224cddb6c5e1d81d4666c</t>
  </si>
  <si>
    <t>2018-08-05 18:31:30 UTC</t>
  </si>
  <si>
    <t>2018-08-05 18:45:10 UTC</t>
  </si>
  <si>
    <t>2018-08-15 19:08:33 UTC</t>
  </si>
  <si>
    <t>53e2d02e35bbcf2deb23911e2d791dbb</t>
  </si>
  <si>
    <t>2018-08-07 09:17:48 UTC</t>
  </si>
  <si>
    <t>2018-08-08 03:10:34 UTC</t>
  </si>
  <si>
    <t>2018-08-30 14:16:51 UTC</t>
  </si>
  <si>
    <t>7b1ae58b5229a97d804f2275f3cbd3ed</t>
  </si>
  <si>
    <t>2018-05-22 22:39:03 UTC</t>
  </si>
  <si>
    <t>2018-05-22 22:56:06 UTC</t>
  </si>
  <si>
    <t>2018-05-28 17:08:54 UTC</t>
  </si>
  <si>
    <t>4983a642ae6d4ab0094e98bb201bd10b</t>
  </si>
  <si>
    <t>2017-12-05 16:04:37 UTC</t>
  </si>
  <si>
    <t>2017-12-07 03:11:17 UTC</t>
  </si>
  <si>
    <t>2017-12-21 20:53:49 UTC</t>
  </si>
  <si>
    <t>b296bc0dc4e73e99c3f6196a1b97b9aa</t>
  </si>
  <si>
    <t>2018-04-06 08:46:27 UTC</t>
  </si>
  <si>
    <t>2018-04-06 09:09:16 UTC</t>
  </si>
  <si>
    <t>2018-04-12 17:35:49 UTC</t>
  </si>
  <si>
    <t>84e18f4b5b541150af97e94f3cc0b2a7</t>
  </si>
  <si>
    <t>2017-10-11 13:15:42 UTC</t>
  </si>
  <si>
    <t>2017-10-11 13:28:26 UTC</t>
  </si>
  <si>
    <t>2017-11-06 21:09:20 UTC</t>
  </si>
  <si>
    <t>34efa0681bf639559e9739d0b5a703a7</t>
  </si>
  <si>
    <t>2017-10-26 16:45:56 UTC</t>
  </si>
  <si>
    <t>2017-10-27 03:06:58 UTC</t>
  </si>
  <si>
    <t>2017-11-08 19:17:03 UTC</t>
  </si>
  <si>
    <t>05c882a9c704a528bfbaa15fd8805d43</t>
  </si>
  <si>
    <t>2018-01-12 18:30:01 UTC</t>
  </si>
  <si>
    <t>2018-01-12 18:37:24 UTC</t>
  </si>
  <si>
    <t>2018-01-29 19:41:12 UTC</t>
  </si>
  <si>
    <t>871d475aeaf2288a225fe1ade32d1b44</t>
  </si>
  <si>
    <t>2017-09-08 14:44:39 UTC</t>
  </si>
  <si>
    <t>2017-09-09 17:28:53 UTC</t>
  </si>
  <si>
    <t>2017-09-28 20:07:28 UTC</t>
  </si>
  <si>
    <t>acb08a83f62cfd54a98e76c21cd268fd</t>
  </si>
  <si>
    <t>2017-07-28 04:06:33 UTC</t>
  </si>
  <si>
    <t>2017-07-28 04:24:05 UTC</t>
  </si>
  <si>
    <t>2017-08-03 21:15:55 UTC</t>
  </si>
  <si>
    <t>eaf77fff2564e301d10b2a335babf44b</t>
  </si>
  <si>
    <t>2017-08-07 15:06:22 UTC</t>
  </si>
  <si>
    <t>2017-08-07 16:03:28 UTC</t>
  </si>
  <si>
    <t>2017-09-15 17:37:53 UTC</t>
  </si>
  <si>
    <t>1c45c55e5f8cc9e68b699930b8a4d8dc</t>
  </si>
  <si>
    <t>2017-05-28 19:28:25 UTC</t>
  </si>
  <si>
    <t>2017-05-28 19:42:20 UTC</t>
  </si>
  <si>
    <t>2017-06-12 17:20:02 UTC</t>
  </si>
  <si>
    <t>dc65a9b6855f6b8e44c417736cfb340d</t>
  </si>
  <si>
    <t>2018-07-14 19:19:05 UTC</t>
  </si>
  <si>
    <t>2018-07-14 19:30:16 UTC</t>
  </si>
  <si>
    <t>2018-07-24 12:13:33 UTC</t>
  </si>
  <si>
    <t>5c9a7e0865669dc34b4e6a062751d8f4</t>
  </si>
  <si>
    <t>2018-03-09 20:50:16 UTC</t>
  </si>
  <si>
    <t>2018-03-09 21:28:26 UTC</t>
  </si>
  <si>
    <t>2018-04-26 12:11:33 UTC</t>
  </si>
  <si>
    <t>7d8cbe66ebd79f0202cc906a1dc9c91b</t>
  </si>
  <si>
    <t>2017-12-06 00:18:44 UTC</t>
  </si>
  <si>
    <t>2017-12-06 00:38:24 UTC</t>
  </si>
  <si>
    <t>2017-12-30 12:36:36 UTC</t>
  </si>
  <si>
    <t>718780b93362dd897e0d9f9982c87736</t>
  </si>
  <si>
    <t>2017-07-14 18:53:09 UTC</t>
  </si>
  <si>
    <t>2017-07-14 19:05:19 UTC</t>
  </si>
  <si>
    <t>2017-08-10 17:32:46 UTC</t>
  </si>
  <si>
    <t>56400a721b65efb0da1a9f11ea5b2dc7</t>
  </si>
  <si>
    <t>2018-07-15 10:46:14 UTC</t>
  </si>
  <si>
    <t>2018-07-15 10:55:19 UTC</t>
  </si>
  <si>
    <t>2018-07-27 20:43:29 UTC</t>
  </si>
  <si>
    <t>a4101dff2487b4a3d89330b9fe480475</t>
  </si>
  <si>
    <t>2018-06-14 12:16:23 UTC</t>
  </si>
  <si>
    <t>2018-06-14 12:39:02 UTC</t>
  </si>
  <si>
    <t>2018-06-25 12:22:49 UTC</t>
  </si>
  <si>
    <t>7e6b93aa02b605ccc1e04939e172a759</t>
  </si>
  <si>
    <t>2018-03-27 08:11:21 UTC</t>
  </si>
  <si>
    <t>2018-03-28 02:50:13 UTC</t>
  </si>
  <si>
    <t>2018-04-13 01:03:39 UTC</t>
  </si>
  <si>
    <t>34a85515e648322e7dc31efc6da5ff02</t>
  </si>
  <si>
    <t>2018-07-19 12:57:13 UTC</t>
  </si>
  <si>
    <t>2018-07-19 13:10:25 UTC</t>
  </si>
  <si>
    <t>2018-07-23 19:26:33 UTC</t>
  </si>
  <si>
    <t>a9493527e59e8341b49a5d0a41b0623b</t>
  </si>
  <si>
    <t>2018-08-04 01:01:09 UTC</t>
  </si>
  <si>
    <t>2018-08-04 01:15:12 UTC</t>
  </si>
  <si>
    <t>2018-08-08 13:58:28 UTC</t>
  </si>
  <si>
    <t>c588d6fe9640b6198171ed8c30981057</t>
  </si>
  <si>
    <t>2018-06-28 13:18:29 UTC</t>
  </si>
  <si>
    <t>2018-06-28 13:31:33 UTC</t>
  </si>
  <si>
    <t>2018-07-09 14:16:58 UTC</t>
  </si>
  <si>
    <t>1930118fbe694636a60c0d5f97c32597</t>
  </si>
  <si>
    <t>2017-05-14 22:37:22 UTC</t>
  </si>
  <si>
    <t>2017-05-14 22:45:19 UTC</t>
  </si>
  <si>
    <t>2017-05-24 12:14:52 UTC</t>
  </si>
  <si>
    <t>2f92b812fd7c7df5b629833c484cdf1d</t>
  </si>
  <si>
    <t>2018-01-18 14:40:57 UTC</t>
  </si>
  <si>
    <t>2018-01-18 14:56:18 UTC</t>
  </si>
  <si>
    <t>2018-02-01 19:20:39 UTC</t>
  </si>
  <si>
    <t>ef4b0dc494de58aea86ac5293bbdb59f</t>
  </si>
  <si>
    <t>2018-02-21 07:37:56 UTC</t>
  </si>
  <si>
    <t>2018-02-21 08:30:25 UTC</t>
  </si>
  <si>
    <t>2018-03-01 22:39:13 UTC</t>
  </si>
  <si>
    <t>0ef3432e1de2a568bf55ba299ad130b5</t>
  </si>
  <si>
    <t>2018-02-22 10:18:05 UTC</t>
  </si>
  <si>
    <t>2018-02-22 10:34:28 UTC</t>
  </si>
  <si>
    <t>2018-03-07 14:24:04 UTC</t>
  </si>
  <si>
    <t>646f1971e7c3a05fe0ce5fba3d67cda9</t>
  </si>
  <si>
    <t>2017-10-16 15:22:27 UTC</t>
  </si>
  <si>
    <t>2017-10-16 16:07:37 UTC</t>
  </si>
  <si>
    <t>2017-11-03 14:04:03 UTC</t>
  </si>
  <si>
    <t>21a17809c28668e0099cb74b70fd32d6</t>
  </si>
  <si>
    <t>2017-07-17 16:21:05 UTC</t>
  </si>
  <si>
    <t>2017-07-18 13:15:15 UTC</t>
  </si>
  <si>
    <t>2017-07-26 11:05:00 UTC</t>
  </si>
  <si>
    <t>782bc6a39d1541304f6111016c820437</t>
  </si>
  <si>
    <t>2017-07-27 11:07:49 UTC</t>
  </si>
  <si>
    <t>2017-07-28 11:10:15 UTC</t>
  </si>
  <si>
    <t>2017-08-12 14:13:52 UTC</t>
  </si>
  <si>
    <t>6023c91a14d68c5adb556a5dbd2e0f84</t>
  </si>
  <si>
    <t>2018-07-31 23:46:01 UTC</t>
  </si>
  <si>
    <t>2018-08-01 00:04:20 UTC</t>
  </si>
  <si>
    <t>2018-08-09 22:58:39 UTC</t>
  </si>
  <si>
    <t>20abfea01c11807c1338e40792ca2db0</t>
  </si>
  <si>
    <t>2018-01-10 23:47:38 UTC</t>
  </si>
  <si>
    <t>2018-01-11 23:47:10 UTC</t>
  </si>
  <si>
    <t>2018-01-22 21:47:54 UTC</t>
  </si>
  <si>
    <t>24cc22cb128428c65c92a125bae0b517</t>
  </si>
  <si>
    <t>2017-08-11 22:03:25 UTC</t>
  </si>
  <si>
    <t>2017-08-11 22:25:18 UTC</t>
  </si>
  <si>
    <t>2017-08-18 18:48:34 UTC</t>
  </si>
  <si>
    <t>43331248a781e8394ddf4779ca2e664f</t>
  </si>
  <si>
    <t>2018-06-15 20:24:11 UTC</t>
  </si>
  <si>
    <t>2018-06-16 20:36:20 UTC</t>
  </si>
  <si>
    <t>2018-06-26 19:16:44 UTC</t>
  </si>
  <si>
    <t>7355fd322343b5e2adebd1f0c88e0e33</t>
  </si>
  <si>
    <t>2018-05-07 10:43:14 UTC</t>
  </si>
  <si>
    <t>2018-05-07 19:15:07 UTC</t>
  </si>
  <si>
    <t>2018-05-29 14:38:54 UTC</t>
  </si>
  <si>
    <t>267260b7bf82df7975cb0ef017763e02</t>
  </si>
  <si>
    <t>2018-08-15 20:43:17 UTC</t>
  </si>
  <si>
    <t>2018-08-16 03:10:14 UTC</t>
  </si>
  <si>
    <t>2018-08-22 21:21:58 UTC</t>
  </si>
  <si>
    <t>992d2942e83c306157957d54bf84fa18</t>
  </si>
  <si>
    <t>2017-07-17 16:14:02 UTC</t>
  </si>
  <si>
    <t>2017-07-17 16:25:21 UTC</t>
  </si>
  <si>
    <t>2017-08-22 13:40:06 UTC</t>
  </si>
  <si>
    <t>dd44c368afd216d847ae08235e7e0089</t>
  </si>
  <si>
    <t>2018-02-19 20:17:17 UTC</t>
  </si>
  <si>
    <t>2018-02-19 20:30:26 UTC</t>
  </si>
  <si>
    <t>2018-03-02 20:43:24 UTC</t>
  </si>
  <si>
    <t>b874cad37f8aaecad0e9de14008e516b</t>
  </si>
  <si>
    <t>2018-01-15 09:47:18 UTC</t>
  </si>
  <si>
    <t>2018-01-16 03:34:33 UTC</t>
  </si>
  <si>
    <t>2018-02-18 17:14:57 UTC</t>
  </si>
  <si>
    <t>57497f963890881878c6c1e61af37960</t>
  </si>
  <si>
    <t>2018-01-31 21:59:56 UTC</t>
  </si>
  <si>
    <t>2018-02-01 21:55:33 UTC</t>
  </si>
  <si>
    <t>2018-02-06 21:11:39 UTC</t>
  </si>
  <si>
    <t>41932b54e17f6ae1f4be1f8886f47883</t>
  </si>
  <si>
    <t>2017-11-02 13:18:17 UTC</t>
  </si>
  <si>
    <t>2017-11-02 13:25:46 UTC</t>
  </si>
  <si>
    <t>2017-11-16 19:26:47 UTC</t>
  </si>
  <si>
    <t>cb6c4a73c3a96d368b2eb15d29d0a243</t>
  </si>
  <si>
    <t>2018-05-10 12:00:17 UTC</t>
  </si>
  <si>
    <t>2018-05-10 12:16:03 UTC</t>
  </si>
  <si>
    <t>2018-05-29 20:16:43 UTC</t>
  </si>
  <si>
    <t>672410cce728c5bc55061e45e7a9982e</t>
  </si>
  <si>
    <t>2018-04-07 21:13:23 UTC</t>
  </si>
  <si>
    <t>2018-04-07 21:28:23 UTC</t>
  </si>
  <si>
    <t>2018-04-23 22:38:42 UTC</t>
  </si>
  <si>
    <t>d7afb34a55fee792585830fc0509d1fe</t>
  </si>
  <si>
    <t>2018-01-21 16:32:05 UTC</t>
  </si>
  <si>
    <t>2018-01-22 13:53:41 UTC</t>
  </si>
  <si>
    <t>2018-01-31 18:20:08 UTC</t>
  </si>
  <si>
    <t>c4b2f28161989ed10bc95e7c3a7d1dd4</t>
  </si>
  <si>
    <t>2018-04-06 02:13:33 UTC</t>
  </si>
  <si>
    <t>2018-04-06 02:28:33 UTC</t>
  </si>
  <si>
    <t>2018-04-23 14:52:37 UTC</t>
  </si>
  <si>
    <t>953ee7496af2a4597b4a05df5ab44c1c</t>
  </si>
  <si>
    <t>2018-05-15 10:17:03 UTC</t>
  </si>
  <si>
    <t>2018-05-16 10:15:32 UTC</t>
  </si>
  <si>
    <t>2018-05-17 16:53:40 UTC</t>
  </si>
  <si>
    <t>e358b1e356a4242ef1e60c1a8e8068a8</t>
  </si>
  <si>
    <t>2018-02-14 21:52:16 UTC</t>
  </si>
  <si>
    <t>2018-02-15 00:31:34 UTC</t>
  </si>
  <si>
    <t>2018-03-03 08:59:06 UTC</t>
  </si>
  <si>
    <t>1c4a92d82c1b0dec18bef12da3fa7756</t>
  </si>
  <si>
    <t>2018-06-20 16:15:41 UTC</t>
  </si>
  <si>
    <t>2018-06-20 16:43:12 UTC</t>
  </si>
  <si>
    <t>2018-06-27 19:17:36 UTC</t>
  </si>
  <si>
    <t>1b2a09e1fb4ede4fd59a806112766dc7</t>
  </si>
  <si>
    <t>2018-07-30 20:48:59 UTC</t>
  </si>
  <si>
    <t>2018-07-31 11:30:32 UTC</t>
  </si>
  <si>
    <t>2018-08-07 18:08:46 UTC</t>
  </si>
  <si>
    <t>01be6ff226324644f283dfab69369848</t>
  </si>
  <si>
    <t>2018-03-08 12:02:38 UTC</t>
  </si>
  <si>
    <t>2018-03-08 12:15:23 UTC</t>
  </si>
  <si>
    <t>2018-03-28 20:48:47 UTC</t>
  </si>
  <si>
    <t>6c6035b5c538935be5381cff46351355</t>
  </si>
  <si>
    <t>2017-08-08 21:11:59 UTC</t>
  </si>
  <si>
    <t>2017-08-08 21:30:14 UTC</t>
  </si>
  <si>
    <t>2017-08-17 19:42:34 UTC</t>
  </si>
  <si>
    <t>01c0514b1f2a7375948323b959cc5682</t>
  </si>
  <si>
    <t>2017-07-25 20:38:52 UTC</t>
  </si>
  <si>
    <t>2017-07-25 20:50:19 UTC</t>
  </si>
  <si>
    <t>2017-08-11 20:18:02 UTC</t>
  </si>
  <si>
    <t>c2deaee5e0fe626293e81bcfb557932e</t>
  </si>
  <si>
    <t>2017-10-24 12:16:02 UTC</t>
  </si>
  <si>
    <t>2017-10-25 02:28:37 UTC</t>
  </si>
  <si>
    <t>2017-11-01 16:48:45 UTC</t>
  </si>
  <si>
    <t>5282c7d82b95766f51be346c8fd9bcc6</t>
  </si>
  <si>
    <t>2017-11-03 09:28:57 UTC</t>
  </si>
  <si>
    <t>2017-11-03 09:45:43 UTC</t>
  </si>
  <si>
    <t>2017-11-28 01:28:44 UTC</t>
  </si>
  <si>
    <t>1a1712253479ea7fd8c020c572ff78cc</t>
  </si>
  <si>
    <t>2017-07-11 18:40:43 UTC</t>
  </si>
  <si>
    <t>2017-07-11 18:55:19 UTC</t>
  </si>
  <si>
    <t>2017-07-26 19:07:49 UTC</t>
  </si>
  <si>
    <t>db5d80117e19d41e6bee8c7ef9615a20</t>
  </si>
  <si>
    <t>2017-10-20 11:05:00 UTC</t>
  </si>
  <si>
    <t>2017-10-20 19:49:29 UTC</t>
  </si>
  <si>
    <t>2017-11-07 23:11:24 UTC</t>
  </si>
  <si>
    <t>4a089edddf146578d90f7a7632e5a86e</t>
  </si>
  <si>
    <t>2017-06-19 18:25:39 UTC</t>
  </si>
  <si>
    <t>2017-06-19 18:35:18 UTC</t>
  </si>
  <si>
    <t>2017-06-30 13:44:43 UTC</t>
  </si>
  <si>
    <t>6bb1e842418aac0c9c820afd3bb63a2d</t>
  </si>
  <si>
    <t>2018-02-11 14:13:54 UTC</t>
  </si>
  <si>
    <t>2018-02-11 14:25:28 UTC</t>
  </si>
  <si>
    <t>2018-03-05 22:04:37 UTC</t>
  </si>
  <si>
    <t>248deaf17cc9c8619b300bc14a6044c9</t>
  </si>
  <si>
    <t>2018-03-31 12:12:49 UTC</t>
  </si>
  <si>
    <t>2018-04-03 05:50:26 UTC</t>
  </si>
  <si>
    <t>2018-04-05 18:42:37 UTC</t>
  </si>
  <si>
    <t>2f839b79d9954ebfedeeba654f0f3de8</t>
  </si>
  <si>
    <t>2018-03-26 14:40:10 UTC</t>
  </si>
  <si>
    <t>2018-03-26 14:50:21 UTC</t>
  </si>
  <si>
    <t>2018-03-29 22:56:31 UTC</t>
  </si>
  <si>
    <t>f9b08c26496de3604c13a613383165b0</t>
  </si>
  <si>
    <t>2018-03-07 18:09:41 UTC</t>
  </si>
  <si>
    <t>2018-03-07 18:29:56 UTC</t>
  </si>
  <si>
    <t>2018-04-11 19:47:24 UTC</t>
  </si>
  <si>
    <t>518d9420a2d8ea00762432288eb5a759</t>
  </si>
  <si>
    <t>2017-06-21 22:16:40 UTC</t>
  </si>
  <si>
    <t>2017-06-22 07:15:21 UTC</t>
  </si>
  <si>
    <t>2017-06-26 15:33:43 UTC</t>
  </si>
  <si>
    <t>d10d073e94c144befb776edab73b84b8</t>
  </si>
  <si>
    <t>2017-06-07 15:29:14 UTC</t>
  </si>
  <si>
    <t>2017-06-07 15:42:23 UTC</t>
  </si>
  <si>
    <t>2017-06-09 14:27:42 UTC</t>
  </si>
  <si>
    <t>51149ebc2ec1ecbf8a2503fd49753259</t>
  </si>
  <si>
    <t>2018-02-22 21:58:40 UTC</t>
  </si>
  <si>
    <t>2018-02-22 22:10:29 UTC</t>
  </si>
  <si>
    <t>2018-03-11 21:56:40 UTC</t>
  </si>
  <si>
    <t>21264ae81b0f6ee6e1d2664ee10c51fc</t>
  </si>
  <si>
    <t>2018-02-14 10:32:00 UTC</t>
  </si>
  <si>
    <t>2018-02-14 10:47:49 UTC</t>
  </si>
  <si>
    <t>2018-03-01 17:52:59 UTC</t>
  </si>
  <si>
    <t>15a1cd1da2bcaccc711512ecb5701c5d</t>
  </si>
  <si>
    <t>2018-03-27 05:53:39 UTC</t>
  </si>
  <si>
    <t>2018-03-29 03:10:25 UTC</t>
  </si>
  <si>
    <t>2018-04-09 20:51:15 UTC</t>
  </si>
  <si>
    <t>0c51cc0743219907058b0a266949d0a9</t>
  </si>
  <si>
    <t>fashion_shoes</t>
  </si>
  <si>
    <t>2017-06-21 14:59:31 UTC</t>
  </si>
  <si>
    <t>2017-06-21 15:10:11 UTC</t>
  </si>
  <si>
    <t>2017-07-03 23:32:55 UTC</t>
  </si>
  <si>
    <t>849d475e530e0dc2250a64fca7a93dbd</t>
  </si>
  <si>
    <t>2018-01-31 19:19:07 UTC</t>
  </si>
  <si>
    <t>2018-01-31 19:30:27 UTC</t>
  </si>
  <si>
    <t>2018-02-19 21:37:20 UTC</t>
  </si>
  <si>
    <t>4adbb023fd0ab6d84373f8f2f20a9ef5</t>
  </si>
  <si>
    <t>2018-05-12 19:29:42 UTC</t>
  </si>
  <si>
    <t>2018-05-12 19:56:36 UTC</t>
  </si>
  <si>
    <t>2018-05-19 19:03:32 UTC</t>
  </si>
  <si>
    <t>0de5dbc9f3226761687d84b54057efba</t>
  </si>
  <si>
    <t>2017-08-09 21:09:22 UTC</t>
  </si>
  <si>
    <t>2017-08-09 21:25:14 UTC</t>
  </si>
  <si>
    <t>2017-08-28 16:57:42 UTC</t>
  </si>
  <si>
    <t>a91ea78c7808987db65e5b5b21666047</t>
  </si>
  <si>
    <t>2017-09-11 18:49:02 UTC</t>
  </si>
  <si>
    <t>2017-09-11 19:05:10 UTC</t>
  </si>
  <si>
    <t>2017-09-25 15:13:06 UTC</t>
  </si>
  <si>
    <t>0ab0e6cc12734a3c6311f9a0db8b2555</t>
  </si>
  <si>
    <t>2018-02-05 21:42:57 UTC</t>
  </si>
  <si>
    <t>2018-02-06 15:50:39 UTC</t>
  </si>
  <si>
    <t>2018-03-01 20:06:00 UTC</t>
  </si>
  <si>
    <t>3634230a0d22927e0e78de347439ff41</t>
  </si>
  <si>
    <t>2017-08-07 09:32:32 UTC</t>
  </si>
  <si>
    <t>2017-08-07 09:45:17 UTC</t>
  </si>
  <si>
    <t>2017-08-17 16:07:09 UTC</t>
  </si>
  <si>
    <t>05646cef8f5791776e224b7967607b4f</t>
  </si>
  <si>
    <t>2018-04-15 16:50:27 UTC</t>
  </si>
  <si>
    <t>2018-04-17 06:11:32 UTC</t>
  </si>
  <si>
    <t>2018-04-25 21:46:45 UTC</t>
  </si>
  <si>
    <t>52b5d339bbba7bd8f18ca836ab540227</t>
  </si>
  <si>
    <t>2018-07-08 02:26:46 UTC</t>
  </si>
  <si>
    <t>2018-07-08 02:35:08 UTC</t>
  </si>
  <si>
    <t>2018-07-13 18:11:49 UTC</t>
  </si>
  <si>
    <t>4ac6cfb47c51ac043927b84975d1a62d</t>
  </si>
  <si>
    <t>2018-07-03 18:19:30 UTC</t>
  </si>
  <si>
    <t>2018-07-05 17:03:19 UTC</t>
  </si>
  <si>
    <t>2018-07-10 15:06:42 UTC</t>
  </si>
  <si>
    <t>bcb7b14faa9eac1a0f8ef399056da1b5</t>
  </si>
  <si>
    <t>2018-05-01 11:53:11 UTC</t>
  </si>
  <si>
    <t>2018-05-01 12:14:49 UTC</t>
  </si>
  <si>
    <t>2018-05-07 18:58:24 UTC</t>
  </si>
  <si>
    <t>9014b176a3efa6ac1b06cc50cf2d3fff</t>
  </si>
  <si>
    <t>2018-08-20 13:03:33 UTC</t>
  </si>
  <si>
    <t>2018-08-20 15:50:24 UTC</t>
  </si>
  <si>
    <t>2018-08-27 15:37:30 UTC</t>
  </si>
  <si>
    <t>810a20b5d63b93c766be34093cf05187</t>
  </si>
  <si>
    <t>2018-05-28 13:57:59 UTC</t>
  </si>
  <si>
    <t>2018-05-28 14:10:50 UTC</t>
  </si>
  <si>
    <t>2018-06-11 20:13:39 UTC</t>
  </si>
  <si>
    <t>93d46ea758b312e44cd1611c3ac69f72</t>
  </si>
  <si>
    <t>2017-03-20 13:14:24 UTC</t>
  </si>
  <si>
    <t>2017-03-23 14:59:54 UTC</t>
  </si>
  <si>
    <t>f96c24233b2160cbda61f76e59f81412</t>
  </si>
  <si>
    <t>2017-02-22 15:57:47 UTC</t>
  </si>
  <si>
    <t>2017-02-22 16:10:13 UTC</t>
  </si>
  <si>
    <t>2017-03-07 11:42:44 UTC</t>
  </si>
  <si>
    <t>42c1fb96d0ddaa4cd3e00d607bf2cfe7</t>
  </si>
  <si>
    <t>2017-03-22 00:02:59 UTC</t>
  </si>
  <si>
    <t>2017-04-03 18:40:02 UTC</t>
  </si>
  <si>
    <t>3e6ebaae08b8e1811e855277cdd27f23</t>
  </si>
  <si>
    <t>2017-03-11 16:45:11 UTC</t>
  </si>
  <si>
    <t>2017-03-17 07:57:48 UTC</t>
  </si>
  <si>
    <t>58bdae413815114d8b8efa3df9cdf706</t>
  </si>
  <si>
    <t>2017-05-07 16:22:14 UTC</t>
  </si>
  <si>
    <t>2017-05-09 09:50:14 UTC</t>
  </si>
  <si>
    <t>2017-05-18 15:49:38 UTC</t>
  </si>
  <si>
    <t>b825236418f4078920d15fa3d3813b06</t>
  </si>
  <si>
    <t>2017-06-27 22:47:22 UTC</t>
  </si>
  <si>
    <t>2017-06-27 23:04:29 UTC</t>
  </si>
  <si>
    <t>2017-07-03 12:49:40 UTC</t>
  </si>
  <si>
    <t>1824231549dc0859a6ce9f7b7ada733a</t>
  </si>
  <si>
    <t>2017-05-23 13:51:12 UTC</t>
  </si>
  <si>
    <t>2017-05-24 02:55:30 UTC</t>
  </si>
  <si>
    <t>2017-05-31 09:38:07 UTC</t>
  </si>
  <si>
    <t>e402e802747c8579d579310e0ec1ddc7</t>
  </si>
  <si>
    <t>2017-10-10 12:13:48 UTC</t>
  </si>
  <si>
    <t>2017-10-11 03:35:42 UTC</t>
  </si>
  <si>
    <t>2017-10-17 18:17:14 UTC</t>
  </si>
  <si>
    <t>d66019cee9362dc5fb477e354c7cedf2</t>
  </si>
  <si>
    <t>2017-05-19 09:08:04 UTC</t>
  </si>
  <si>
    <t>2017-05-19 09:22:26 UTC</t>
  </si>
  <si>
    <t>2017-06-01 13:03:02 UTC</t>
  </si>
  <si>
    <t>4048b8311e92aa983ee72f0b5f1e8ce5</t>
  </si>
  <si>
    <t>2017-12-13 17:39:57 UTC</t>
  </si>
  <si>
    <t>2017-12-13 17:52:22 UTC</t>
  </si>
  <si>
    <t>2018-01-04 14:33:23 UTC</t>
  </si>
  <si>
    <t>79aa7bf1529cb1d285df4ca588fc4a07</t>
  </si>
  <si>
    <t>2018-04-03 15:26:14 UTC</t>
  </si>
  <si>
    <t>2018-04-05 02:10:21 UTC</t>
  </si>
  <si>
    <t>2018-04-06 17:32:50 UTC</t>
  </si>
  <si>
    <t>a9d5f9803fe11291638577b7d108ff74</t>
  </si>
  <si>
    <t>2018-04-05 22:24:15 UTC</t>
  </si>
  <si>
    <t>2018-04-07 02:48:19 UTC</t>
  </si>
  <si>
    <t>2018-04-12 21:32:52 UTC</t>
  </si>
  <si>
    <t>88c588c116fd06fb8e48dd83af88ec4a</t>
  </si>
  <si>
    <t>2017-11-19 13:23:27 UTC</t>
  </si>
  <si>
    <t>2017-11-19 13:35:26 UTC</t>
  </si>
  <si>
    <t>2017-12-22 17:44:27 UTC</t>
  </si>
  <si>
    <t>ee5cc68a9c849b21b595655a944b417c</t>
  </si>
  <si>
    <t>2017-07-06 10:35:17 UTC</t>
  </si>
  <si>
    <t>2017-07-06 10:50:18 UTC</t>
  </si>
  <si>
    <t>2017-07-14 19:46:17 UTC</t>
  </si>
  <si>
    <t>9b6087eeb4053c31b372777c39078167</t>
  </si>
  <si>
    <t>2017-07-14 17:42:29 UTC</t>
  </si>
  <si>
    <t>2017-07-14 17:50:16 UTC</t>
  </si>
  <si>
    <t>2017-07-26 19:41:43 UTC</t>
  </si>
  <si>
    <t>96e5540d02eba5ac4f6a17083cce7391</t>
  </si>
  <si>
    <t>2017-11-09 19:08:53 UTC</t>
  </si>
  <si>
    <t>2017-11-09 19:27:26 UTC</t>
  </si>
  <si>
    <t>2017-12-05 12:27:22 UTC</t>
  </si>
  <si>
    <t>ff93068c56794ba8c461ad31ffa31076</t>
  </si>
  <si>
    <t>2018-02-17 01:19:30 UTC</t>
  </si>
  <si>
    <t>2018-02-17 02:07:36 UTC</t>
  </si>
  <si>
    <t>2018-03-08 18:38:48 UTC</t>
  </si>
  <si>
    <t>055bb586a2d17c7677a6096c56b6e2b0</t>
  </si>
  <si>
    <t>2018-03-03 17:44:51 UTC</t>
  </si>
  <si>
    <t>2018-03-06 03:50:49 UTC</t>
  </si>
  <si>
    <t>2018-03-23 23:13:41 UTC</t>
  </si>
  <si>
    <t>b1a3ef26d011b2ef46b8787429aab2a8</t>
  </si>
  <si>
    <t>2017-07-12 23:21:28 UTC</t>
  </si>
  <si>
    <t>2017-07-12 23:35:13 UTC</t>
  </si>
  <si>
    <t>2017-07-26 18:37:56 UTC</t>
  </si>
  <si>
    <t>1415ba1a8d324d2a63d74fb8e55145c8</t>
  </si>
  <si>
    <t>2017-09-29 18:57:23 UTC</t>
  </si>
  <si>
    <t>2017-10-01 02:34:46 UTC</t>
  </si>
  <si>
    <t>2017-10-11 18:31:59 UTC</t>
  </si>
  <si>
    <t>b183c7bc4664d0f263a7baf78c494ab5</t>
  </si>
  <si>
    <t>2017-10-21 18:53:47 UTC</t>
  </si>
  <si>
    <t>2017-10-23 19:56:08 UTC</t>
  </si>
  <si>
    <t>2017-10-30 23:07:46 UTC</t>
  </si>
  <si>
    <t>882106360eb7749193bf51b626d4d835</t>
  </si>
  <si>
    <t>2018-05-15 12:45:15 UTC</t>
  </si>
  <si>
    <t>2018-05-15 13:14:25 UTC</t>
  </si>
  <si>
    <t>2018-05-24 20:28:44 UTC</t>
  </si>
  <si>
    <t>d01e880670a9a8612c1ad4ce4b56eb26</t>
  </si>
  <si>
    <t>2017-05-05 17:23:59 UTC</t>
  </si>
  <si>
    <t>2017-05-06 06:35:18 UTC</t>
  </si>
  <si>
    <t>2017-05-25 16:30:12 UTC</t>
  </si>
  <si>
    <t>f05e32e2cc67748c34a77da2ff68841c</t>
  </si>
  <si>
    <t>2017-12-21 16:11:33 UTC</t>
  </si>
  <si>
    <t>2017-12-21 16:30:09 UTC</t>
  </si>
  <si>
    <t>2018-01-09 13:35:07 UTC</t>
  </si>
  <si>
    <t>d038483af80789e9de38f63310a82f9c</t>
  </si>
  <si>
    <t>2018-05-14 11:48:47 UTC</t>
  </si>
  <si>
    <t>2018-05-15 19:36:17 UTC</t>
  </si>
  <si>
    <t>2018-06-08 15:21:58 UTC</t>
  </si>
  <si>
    <t>4b8790aad555862909b489f99383b16c</t>
  </si>
  <si>
    <t>2018-04-24 17:06:54 UTC</t>
  </si>
  <si>
    <t>2018-04-25 17:12:23 UTC</t>
  </si>
  <si>
    <t>2018-05-21 18:18:23 UTC</t>
  </si>
  <si>
    <t>ce8f5eddac46e002a057f440c9bde458</t>
  </si>
  <si>
    <t>2017-05-02 18:31:54 UTC</t>
  </si>
  <si>
    <t>2017-05-03 15:02:35 UTC</t>
  </si>
  <si>
    <t>2017-05-23 11:52:49 UTC</t>
  </si>
  <si>
    <t>025c72e88fbf2358be05c594d4ad5091</t>
  </si>
  <si>
    <t>2017-03-15 21:24:27 UTC</t>
  </si>
  <si>
    <t>2017-03-28 16:08:03 UTC</t>
  </si>
  <si>
    <t>2017-04-13 00:00:00 UTC</t>
  </si>
  <si>
    <t>9183e2fd9515c57925a0251ccfc21c63</t>
  </si>
  <si>
    <t>2017-04-23 09:10:01 UTC</t>
  </si>
  <si>
    <t>2017-04-25 08:05:34 UTC</t>
  </si>
  <si>
    <t>2017-05-11 13:58:03 UTC</t>
  </si>
  <si>
    <t>504358b70394ff9d17adc66f55192d5c</t>
  </si>
  <si>
    <t>2018-03-01 17:22:18 UTC</t>
  </si>
  <si>
    <t>2018-03-01 17:31:02 UTC</t>
  </si>
  <si>
    <t>2018-03-23 18:07:56 UTC</t>
  </si>
  <si>
    <t>05e6d57ea1f64b4e9a0b37c669515cfc</t>
  </si>
  <si>
    <t>2018-07-03 23:29:36 UTC</t>
  </si>
  <si>
    <t>2018-07-05 16:03:39 UTC</t>
  </si>
  <si>
    <t>2018-07-07 11:38:46 UTC</t>
  </si>
  <si>
    <t>bf44408de1d05eef70fb026ba64a90ea</t>
  </si>
  <si>
    <t>2017-01-06 21:30:38 UTC</t>
  </si>
  <si>
    <t>2017-01-10 03:10:35 UTC</t>
  </si>
  <si>
    <t>2017-01-12 09:43:56 UTC</t>
  </si>
  <si>
    <t>2017-02-14 00:00:00 UTC</t>
  </si>
  <si>
    <t>22c2b8497506479028918303045751dd</t>
  </si>
  <si>
    <t>2017-01-12 22:24:48 UTC</t>
  </si>
  <si>
    <t>2017-01-12 22:35:21 UTC</t>
  </si>
  <si>
    <t>2017-01-19 10:42:37 UTC</t>
  </si>
  <si>
    <t>2017-02-20 00:00:00 UTC</t>
  </si>
  <si>
    <t>1636a9053d37c67f6463b90121fa81cc</t>
  </si>
  <si>
    <t>2018-06-12 10:31:26 UTC</t>
  </si>
  <si>
    <t>2018-06-12 11:00:14 UTC</t>
  </si>
  <si>
    <t>2018-06-20 00:32:04 UTC</t>
  </si>
  <si>
    <t>81bbad72edea9386f88014e531255d11</t>
  </si>
  <si>
    <t>2018-05-14 09:15:09 UTC</t>
  </si>
  <si>
    <t>2018-05-15 04:35:11 UTC</t>
  </si>
  <si>
    <t>2018-05-22 19:03:14 UTC</t>
  </si>
  <si>
    <t>d30523a4766e8ea7e59ce35203bb73e4</t>
  </si>
  <si>
    <t>2018-06-11 17:02:54 UTC</t>
  </si>
  <si>
    <t>2018-06-11 17:38:26 UTC</t>
  </si>
  <si>
    <t>2018-06-21 19:08:43 UTC</t>
  </si>
  <si>
    <t>210be0ac0c8d9589654333e9370c6480</t>
  </si>
  <si>
    <t>2018-04-23 13:24:14 UTC</t>
  </si>
  <si>
    <t>2018-04-24 18:34:11 UTC</t>
  </si>
  <si>
    <t>2018-05-03 20:22:54 UTC</t>
  </si>
  <si>
    <t>0c23622888d617e198e3098806d986a3</t>
  </si>
  <si>
    <t>2017-02-25 14:12:57 UTC</t>
  </si>
  <si>
    <t>2017-02-25 14:25:10 UTC</t>
  </si>
  <si>
    <t>2017-03-15 13:09:44 UTC</t>
  </si>
  <si>
    <t>213a17bb373d57763822d78e40e7ca38</t>
  </si>
  <si>
    <t>2017-04-21 21:53:53 UTC</t>
  </si>
  <si>
    <t>2017-04-22 22:01:39 UTC</t>
  </si>
  <si>
    <t>2017-05-15 14:20:00 UTC</t>
  </si>
  <si>
    <t>22d62716773a7a0f7e8f98b15087ae22</t>
  </si>
  <si>
    <t>2017-03-23 16:28:26 UTC</t>
  </si>
  <si>
    <t>2017-03-25 02:34:20 UTC</t>
  </si>
  <si>
    <t>2017-04-06 09:20:29 UTC</t>
  </si>
  <si>
    <t>4f69e61a03c8f8e1fb342ca5aca13de5</t>
  </si>
  <si>
    <t>2017-03-23 14:43:47 UTC</t>
  </si>
  <si>
    <t>2017-03-23 14:55:07 UTC</t>
  </si>
  <si>
    <t>2017-04-12 11:43:10 UTC</t>
  </si>
  <si>
    <t>b1e68c1ac52a1a5cb5051d07ae91ff06</t>
  </si>
  <si>
    <t>2017-03-18 11:36:04 UTC</t>
  </si>
  <si>
    <t>2017-03-27 13:22:43 UTC</t>
  </si>
  <si>
    <t>be6b82c466147a814c936f0b4a4714ca</t>
  </si>
  <si>
    <t>2017-04-22 21:17:54 UTC</t>
  </si>
  <si>
    <t>2017-04-22 21:30:06 UTC</t>
  </si>
  <si>
    <t>2017-05-09 23:32:26 UTC</t>
  </si>
  <si>
    <t>c57edd0a24c02e38a5f007804662589b</t>
  </si>
  <si>
    <t>2017-04-01 20:56:17 UTC</t>
  </si>
  <si>
    <t>2017-04-01 21:05:22 UTC</t>
  </si>
  <si>
    <t>2017-04-11 14:55:38 UTC</t>
  </si>
  <si>
    <t>ebe76afae9242fc70b0b807b78f17adb</t>
  </si>
  <si>
    <t>2017-04-02 16:33:30 UTC</t>
  </si>
  <si>
    <t>2017-04-02 16:42:25 UTC</t>
  </si>
  <si>
    <t>2017-04-20 09:33:20 UTC</t>
  </si>
  <si>
    <t>653f05432280006916452a2fbb55b136</t>
  </si>
  <si>
    <t>2017-03-16 15:56:47 UTC</t>
  </si>
  <si>
    <t>2017-03-24 14:33:30 UTC</t>
  </si>
  <si>
    <t>f98f3e577848e635602f831c276ba700</t>
  </si>
  <si>
    <t>2017-08-10 11:18:17 UTC</t>
  </si>
  <si>
    <t>2017-08-11 04:24:39 UTC</t>
  </si>
  <si>
    <t>2017-08-17 14:15:43 UTC</t>
  </si>
  <si>
    <t>99695e8eceb2822d04f20fa0310f8402</t>
  </si>
  <si>
    <t>2018-06-05 17:44:59 UTC</t>
  </si>
  <si>
    <t>2018-06-05 17:55:18 UTC</t>
  </si>
  <si>
    <t>2018-06-13 17:13:01 UTC</t>
  </si>
  <si>
    <t>f040040c63fb4164125917af2fa6d4b4</t>
  </si>
  <si>
    <t>2018-08-06 18:48:35 UTC</t>
  </si>
  <si>
    <t>2018-08-06 19:04:31 UTC</t>
  </si>
  <si>
    <t>2018-08-11 13:04:41 UTC</t>
  </si>
  <si>
    <t>7d7802f0d69dc1e8aca3e936dee50912</t>
  </si>
  <si>
    <t>2018-04-09 10:20:40 UTC</t>
  </si>
  <si>
    <t>2018-04-09 10:30:34 UTC</t>
  </si>
  <si>
    <t>2018-04-13 21:28:46 UTC</t>
  </si>
  <si>
    <t>988c500d743d7a2cf2e9eaa824a66780</t>
  </si>
  <si>
    <t>2018-07-09 21:31:15 UTC</t>
  </si>
  <si>
    <t>2018-07-09 21:45:13 UTC</t>
  </si>
  <si>
    <t>2018-07-13 20:51:09 UTC</t>
  </si>
  <si>
    <t>f5508c24aa4418c7069ad5a43b06bdee</t>
  </si>
  <si>
    <t>2018-05-14 20:38:09 UTC</t>
  </si>
  <si>
    <t>2018-05-15 04:52:36 UTC</t>
  </si>
  <si>
    <t>2018-05-18 19:16:45 UTC</t>
  </si>
  <si>
    <t>596b168ac4fd56e69b35087afaa8ae59</t>
  </si>
  <si>
    <t>2018-06-01 15:51:55 UTC</t>
  </si>
  <si>
    <t>2018-06-01 16:11:43 UTC</t>
  </si>
  <si>
    <t>2018-06-12 21:04:27 UTC</t>
  </si>
  <si>
    <t>9c6481009a4a4323ca90650c811ed87f</t>
  </si>
  <si>
    <t>2018-06-10 09:50:16 UTC</t>
  </si>
  <si>
    <t>2018-06-10 10:30:33 UTC</t>
  </si>
  <si>
    <t>2018-06-15 12:12:01 UTC</t>
  </si>
  <si>
    <t>b737e0546916c525c8a4481243ecade0</t>
  </si>
  <si>
    <t>2018-03-21 13:07:02 UTC</t>
  </si>
  <si>
    <t>2018-03-21 13:48:15 UTC</t>
  </si>
  <si>
    <t>2018-03-27 20:04:35 UTC</t>
  </si>
  <si>
    <t>9bc3c553892cef890732e8688293dc9d</t>
  </si>
  <si>
    <t>2017-09-23 10:33:21 UTC</t>
  </si>
  <si>
    <t>2017-09-23 10:45:39 UTC</t>
  </si>
  <si>
    <t>2017-10-01 12:09:52 UTC</t>
  </si>
  <si>
    <t>081acb555a1113c7c97b5c19a34852a1</t>
  </si>
  <si>
    <t>2017-07-16 20:38:03 UTC</t>
  </si>
  <si>
    <t>2017-07-16 20:50:15 UTC</t>
  </si>
  <si>
    <t>2017-07-31 19:57:43 UTC</t>
  </si>
  <si>
    <t>c27941f0a7135ca5f13f3c07ea6b1d28</t>
  </si>
  <si>
    <t>2017-08-07 10:00:46 UTC</t>
  </si>
  <si>
    <t>2017-08-08 05:40:17 UTC</t>
  </si>
  <si>
    <t>2017-08-11 17:17:49 UTC</t>
  </si>
  <si>
    <t>b47cd76a21d19af864c8b5c8a255fc47</t>
  </si>
  <si>
    <t>2018-06-05 13:24:11 UTC</t>
  </si>
  <si>
    <t>2018-06-05 14:31:42 UTC</t>
  </si>
  <si>
    <t>2018-06-12 23:24:47 UTC</t>
  </si>
  <si>
    <t>d53bb1636622626b300d199956668dcd</t>
  </si>
  <si>
    <t>2018-05-11 18:46:56 UTC</t>
  </si>
  <si>
    <t>2018-05-12 11:14:15 UTC</t>
  </si>
  <si>
    <t>2018-05-23 21:22:08 UTC</t>
  </si>
  <si>
    <t>1c4bd62e77652a8a266a0b0f1b49b0da</t>
  </si>
  <si>
    <t>2018-06-22 12:01:37 UTC</t>
  </si>
  <si>
    <t>2018-06-22 12:20:32 UTC</t>
  </si>
  <si>
    <t>2018-07-06 01:18:54 UTC</t>
  </si>
  <si>
    <t>7150a9da273995bcf6c7c5beeb3e5c42</t>
  </si>
  <si>
    <t>2018-07-18 21:21:02 UTC</t>
  </si>
  <si>
    <t>2018-07-18 21:30:20 UTC</t>
  </si>
  <si>
    <t>2018-07-27 11:24:51 UTC</t>
  </si>
  <si>
    <t>c27bfc90d25a350821474bf11c8a00b6</t>
  </si>
  <si>
    <t>2018-08-17 22:46:27 UTC</t>
  </si>
  <si>
    <t>2018-08-17 23:09:32 UTC</t>
  </si>
  <si>
    <t>2018-08-30 16:16:34 UTC</t>
  </si>
  <si>
    <t>28ac9e005a274e1eeec0d874ce8e27f9</t>
  </si>
  <si>
    <t>2018-08-16 16:29:44 UTC</t>
  </si>
  <si>
    <t>2018-08-16 17:49:15 UTC</t>
  </si>
  <si>
    <t>2018-08-24 18:07:50 UTC</t>
  </si>
  <si>
    <t>b8e766640caca231ccff0ad5eed8d976</t>
  </si>
  <si>
    <t>2018-07-11 18:52:43 UTC</t>
  </si>
  <si>
    <t>2018-07-11 19:05:58 UTC</t>
  </si>
  <si>
    <t>2018-07-27 14:46:24 UTC</t>
  </si>
  <si>
    <t>56edbe59fde7187f278fa6c09a348582</t>
  </si>
  <si>
    <t>2017-06-26 10:38:34 UTC</t>
  </si>
  <si>
    <t>2017-06-26 10:50:24 UTC</t>
  </si>
  <si>
    <t>2017-07-10 17:40:02 UTC</t>
  </si>
  <si>
    <t>d64c8c262f2ffd8170c87e4d7e87d62b</t>
  </si>
  <si>
    <t>2018-01-19 17:26:37 UTC</t>
  </si>
  <si>
    <t>2018-01-19 17:42:47 UTC</t>
  </si>
  <si>
    <t>2018-01-29 13:13:31 UTC</t>
  </si>
  <si>
    <t>6e3aff29a0578d221332c4feecde19b2</t>
  </si>
  <si>
    <t>2017-03-31 21:29:33 UTC</t>
  </si>
  <si>
    <t>2017-03-31 21:45:33 UTC</t>
  </si>
  <si>
    <t>2017-04-19 11:52:17 UTC</t>
  </si>
  <si>
    <t>ed8b39ca40c2b2464abdf8e7772ace64</t>
  </si>
  <si>
    <t>2017-04-17 06:27:39 UTC</t>
  </si>
  <si>
    <t>2017-04-17 06:35:16 UTC</t>
  </si>
  <si>
    <t>2017-05-05 10:14:49 UTC</t>
  </si>
  <si>
    <t>b5cfa6f99f4b2a76614484c0dfc6bcd5</t>
  </si>
  <si>
    <t>2017-04-20 00:28:39 UTC</t>
  </si>
  <si>
    <t>2017-04-20 01:05:58 UTC</t>
  </si>
  <si>
    <t>2017-05-08 11:40:28 UTC</t>
  </si>
  <si>
    <t>fa350da9efbba83c2957b629bf6c2c7c</t>
  </si>
  <si>
    <t>2017-04-22 11:35:34 UTC</t>
  </si>
  <si>
    <t>2017-04-24 16:45:13 UTC</t>
  </si>
  <si>
    <t>2017-05-09 07:22:54 UTC</t>
  </si>
  <si>
    <t>d1eb8e4e276a4eea13a5c462c0765e60</t>
  </si>
  <si>
    <t>2016-10-04 19:30:28 UTC</t>
  </si>
  <si>
    <t>2016-10-06 03:10:33 UTC</t>
  </si>
  <si>
    <t>2016-10-13 03:10:34 UTC</t>
  </si>
  <si>
    <t>2f6bbf69e7e15f419cef8a59761df265</t>
  </si>
  <si>
    <t>2017-04-12 20:32:23 UTC</t>
  </si>
  <si>
    <t>2017-04-14 02:45:40 UTC</t>
  </si>
  <si>
    <t>2017-05-05 14:08:10 UTC</t>
  </si>
  <si>
    <t>70a1ce56d693a1a8142d48883989f08f</t>
  </si>
  <si>
    <t>2018-07-18 17:02:27 UTC</t>
  </si>
  <si>
    <t>2018-07-18 17:10:21 UTC</t>
  </si>
  <si>
    <t>2018-07-28 17:51:07 UTC</t>
  </si>
  <si>
    <t>2313fc14bc3187d0691674f1016242d9</t>
  </si>
  <si>
    <t>2018-06-23 23:28:03 UTC</t>
  </si>
  <si>
    <t>2018-06-23 23:54:34 UTC</t>
  </si>
  <si>
    <t>2018-07-06 18:21:18 UTC</t>
  </si>
  <si>
    <t>a75f9d41f99d675f35ab8b90b2dc9b2f</t>
  </si>
  <si>
    <t>2018-05-27 20:45:09 UTC</t>
  </si>
  <si>
    <t>2018-05-27 20:55:11 UTC</t>
  </si>
  <si>
    <t>2018-06-14 14:51:12 UTC</t>
  </si>
  <si>
    <t>51a204a8b06b2f485e8e9de1e6741618</t>
  </si>
  <si>
    <t>2018-05-15 18:46:23 UTC</t>
  </si>
  <si>
    <t>2018-05-15 19:12:12 UTC</t>
  </si>
  <si>
    <t>2018-06-04 18:23:03 UTC</t>
  </si>
  <si>
    <t>486c20b6af5c5dc6163705a3c6031c3a</t>
  </si>
  <si>
    <t>2018-05-17 10:25:03 UTC</t>
  </si>
  <si>
    <t>2018-05-17 22:09:09 UTC</t>
  </si>
  <si>
    <t>2018-05-24 15:49:32 UTC</t>
  </si>
  <si>
    <t>0f2fc60f7acb6782b5490389a5a89c08</t>
  </si>
  <si>
    <t>2018-07-26 08:55:04 UTC</t>
  </si>
  <si>
    <t>2018-07-26 09:05:11 UTC</t>
  </si>
  <si>
    <t>2018-08-09 09:03:53 UTC</t>
  </si>
  <si>
    <t>02b0bf9164ac7753f9880e46dba17f6c</t>
  </si>
  <si>
    <t>2017-06-17 17:04:31 UTC</t>
  </si>
  <si>
    <t>2017-06-17 17:15:21 UTC</t>
  </si>
  <si>
    <t>2017-06-30 12:22:11 UTC</t>
  </si>
  <si>
    <t>ab021e4a57f9a5590977fb19b619b6f6</t>
  </si>
  <si>
    <t>2017-02-22 17:48:51 UTC</t>
  </si>
  <si>
    <t>2017-02-22 18:02:34 UTC</t>
  </si>
  <si>
    <t>2017-03-09 14:24:20 UTC</t>
  </si>
  <si>
    <t>8d48de810012d2cb59c59d5c4e0442a3</t>
  </si>
  <si>
    <t>2018-05-17 16:54:04 UTC</t>
  </si>
  <si>
    <t>2018-05-18 00:37:31 UTC</t>
  </si>
  <si>
    <t>2018-06-07 19:46:20 UTC</t>
  </si>
  <si>
    <t>c32e3ab33d96cb52eb3981e6dfc3f9c4</t>
  </si>
  <si>
    <t>2018-05-12 13:15:50 UTC</t>
  </si>
  <si>
    <t>2018-05-12 13:32:09 UTC</t>
  </si>
  <si>
    <t>2018-05-23 14:06:51 UTC</t>
  </si>
  <si>
    <t>ed4e8b0a842c00f7ff68654911fbea63</t>
  </si>
  <si>
    <t>2018-02-28 11:06:33 UTC</t>
  </si>
  <si>
    <t>2018-03-01 11:14:33 UTC</t>
  </si>
  <si>
    <t>2018-03-20 20:02:55 UTC</t>
  </si>
  <si>
    <t>9b8f6a6ca0b17d35ff480e9a2ad8b7ed</t>
  </si>
  <si>
    <t>2017-04-22 22:21:10 UTC</t>
  </si>
  <si>
    <t>2017-04-22 22:35:11 UTC</t>
  </si>
  <si>
    <t>2017-05-03 09:57:59 UTC</t>
  </si>
  <si>
    <t>b1c47af65ac03344fe07e4e74245c300</t>
  </si>
  <si>
    <t>2017-05-03 13:39:40 UTC</t>
  </si>
  <si>
    <t>2017-05-03 14:02:44 UTC</t>
  </si>
  <si>
    <t>2017-05-16 10:39:51 UTC</t>
  </si>
  <si>
    <t>edecb0568b1317aa28a800d5fed23758</t>
  </si>
  <si>
    <t>2017-04-26 13:55:24 UTC</t>
  </si>
  <si>
    <t>2017-04-28 11:41:29 UTC</t>
  </si>
  <si>
    <t>2017-05-12 13:44:28 UTC</t>
  </si>
  <si>
    <t>fbe1661023a94e53d4ec2c938e38c8f2</t>
  </si>
  <si>
    <t>2017-05-01 09:35:45 UTC</t>
  </si>
  <si>
    <t>2017-05-01 09:50:11 UTC</t>
  </si>
  <si>
    <t>2017-05-05 17:42:02 UTC</t>
  </si>
  <si>
    <t>0c65b54ed2c147ffd0092eb2308ee63d</t>
  </si>
  <si>
    <t>2017-03-23 11:07:12 UTC</t>
  </si>
  <si>
    <t>2017-04-04 14:58:07 UTC</t>
  </si>
  <si>
    <t>1ffded15ce20a1a518490765dc37cc9c</t>
  </si>
  <si>
    <t>2017-04-23 08:19:47 UTC</t>
  </si>
  <si>
    <t>2017-04-23 08:30:07 UTC</t>
  </si>
  <si>
    <t>2017-05-09 08:32:39 UTC</t>
  </si>
  <si>
    <t>3eb2926661890add37ff467c6c5ead88</t>
  </si>
  <si>
    <t>2017-07-09 09:48:45 UTC</t>
  </si>
  <si>
    <t>2017-07-09 10:03:31 UTC</t>
  </si>
  <si>
    <t>2017-07-17 18:04:05 UTC</t>
  </si>
  <si>
    <t>7c07f56b7d198e14ff2e6a757644d55c</t>
  </si>
  <si>
    <t>2017-05-15 14:32:31 UTC</t>
  </si>
  <si>
    <t>2017-05-16 03:15:28 UTC</t>
  </si>
  <si>
    <t>2017-06-06 12:07:06 UTC</t>
  </si>
  <si>
    <t>bb18e3fd27d453f8966cc3b57c5b75f6</t>
  </si>
  <si>
    <t>2018-06-14 16:20:35 UTC</t>
  </si>
  <si>
    <t>2018-06-14 16:58:19 UTC</t>
  </si>
  <si>
    <t>2018-06-20 12:16:55 UTC</t>
  </si>
  <si>
    <t>d8a8ca4fa9960f350db09ddea8861f05</t>
  </si>
  <si>
    <t>2017-12-17 15:40:16 UTC</t>
  </si>
  <si>
    <t>2017-12-17 17:13:42 UTC</t>
  </si>
  <si>
    <t>2018-01-10 03:37:43 UTC</t>
  </si>
  <si>
    <t>3349d5fc8a511315de279fcce11049f6</t>
  </si>
  <si>
    <t>2018-05-12 16:00:38 UTC</t>
  </si>
  <si>
    <t>2018-05-14 08:15:15 UTC</t>
  </si>
  <si>
    <t>2018-06-08 02:18:46 UTC</t>
  </si>
  <si>
    <t>3ed68fe5074b5593e90e3bc341f2d718</t>
  </si>
  <si>
    <t>2018-08-17 16:28:03 UTC</t>
  </si>
  <si>
    <t>2018-08-18 02:35:17 UTC</t>
  </si>
  <si>
    <t>2018-08-28 20:03:16 UTC</t>
  </si>
  <si>
    <t>2013e60377e57344d89d5e4a5b3f2a9c</t>
  </si>
  <si>
    <t>2018-03-02 18:26:23 UTC</t>
  </si>
  <si>
    <t>2018-03-02 18:49:50 UTC</t>
  </si>
  <si>
    <t>2018-03-14 23:14:23 UTC</t>
  </si>
  <si>
    <t>aefefdda7b7a272ca35c44b82b643104</t>
  </si>
  <si>
    <t>2017-10-01 00:15:12 UTC</t>
  </si>
  <si>
    <t>2017-10-03 04:05:06 UTC</t>
  </si>
  <si>
    <t>2017-10-09 17:48:09 UTC</t>
  </si>
  <si>
    <t>27d206cb406ccf1605103f9e5339f004</t>
  </si>
  <si>
    <t>2018-01-03 12:54:17 UTC</t>
  </si>
  <si>
    <t>2018-01-03 13:31:53 UTC</t>
  </si>
  <si>
    <t>2018-01-11 16:52:52 UTC</t>
  </si>
  <si>
    <t>68490c57a7a7ef7602fec9765720fc48</t>
  </si>
  <si>
    <t>2018-05-01 22:42:56 UTC</t>
  </si>
  <si>
    <t>2018-05-01 22:55:34 UTC</t>
  </si>
  <si>
    <t>2018-05-16 21:28:47 UTC</t>
  </si>
  <si>
    <t>a7b6379e7ca83fc534678ad86108cff7</t>
  </si>
  <si>
    <t>2018-02-17 21:47:35 UTC</t>
  </si>
  <si>
    <t>2018-02-17 21:55:39 UTC</t>
  </si>
  <si>
    <t>2018-04-18 17:09:20 UTC</t>
  </si>
  <si>
    <t>be19acb358fd31051b54dc45f59bb7b9</t>
  </si>
  <si>
    <t>2018-01-29 19:31:35 UTC</t>
  </si>
  <si>
    <t>2018-01-29 19:53:38 UTC</t>
  </si>
  <si>
    <t>2018-02-19 20:38:59 UTC</t>
  </si>
  <si>
    <t>c679466a1ba6a8bdedcb2396f9e1dcbd</t>
  </si>
  <si>
    <t>2018-02-25 20:41:55 UTC</t>
  </si>
  <si>
    <t>2018-02-25 20:50:24 UTC</t>
  </si>
  <si>
    <t>2018-05-21 12:18:22 UTC</t>
  </si>
  <si>
    <t>b785bd1c8dbca76dbe516771af60c2f0</t>
  </si>
  <si>
    <t>2017-11-29 18:09:55 UTC</t>
  </si>
  <si>
    <t>2017-11-29 18:31:00 UTC</t>
  </si>
  <si>
    <t>2017-12-18 18:59:57 UTC</t>
  </si>
  <si>
    <t>f2076489cb09f9d0f11c6a524022fad8</t>
  </si>
  <si>
    <t>2018-01-11 20:01:08 UTC</t>
  </si>
  <si>
    <t>2018-01-11 20:30:46 UTC</t>
  </si>
  <si>
    <t>2018-01-18 20:08:16 UTC</t>
  </si>
  <si>
    <t>20eb5996ce527db33024aa9f2bea69aa</t>
  </si>
  <si>
    <t>2017-12-12 08:51:04 UTC</t>
  </si>
  <si>
    <t>2017-12-13 02:50:03 UTC</t>
  </si>
  <si>
    <t>2017-12-26 16:17:40 UTC</t>
  </si>
  <si>
    <t>29022c1010dba6fda58abf8d59d4258b</t>
  </si>
  <si>
    <t>2017-12-01 21:24:29 UTC</t>
  </si>
  <si>
    <t>2017-12-05 04:13:16 UTC</t>
  </si>
  <si>
    <t>2017-12-14 19:51:57 UTC</t>
  </si>
  <si>
    <t>2a3841214d240e56b99cea5d97c48a5a</t>
  </si>
  <si>
    <t>2018-01-07 13:52:17 UTC</t>
  </si>
  <si>
    <t>2018-01-07 14:07:01 UTC</t>
  </si>
  <si>
    <t>2018-01-20 03:19:46 UTC</t>
  </si>
  <si>
    <t>46221a9cc394119ee2251ed0351173d9</t>
  </si>
  <si>
    <t>2018-02-01 11:52:17 UTC</t>
  </si>
  <si>
    <t>2018-02-01 12:15:38 UTC</t>
  </si>
  <si>
    <t>2018-02-15 21:33:40 UTC</t>
  </si>
  <si>
    <t>595ea00662b10b0cfeed71a17c7df49a</t>
  </si>
  <si>
    <t>2017-12-12 23:48:39 UTC</t>
  </si>
  <si>
    <t>2017-12-14 02:11:08 UTC</t>
  </si>
  <si>
    <t>2018-01-16 21:19:09 UTC</t>
  </si>
  <si>
    <t>632d5f1544d56eb72ec8566d324f4d06</t>
  </si>
  <si>
    <t>2017-11-29 20:43:48 UTC</t>
  </si>
  <si>
    <t>2017-11-30 09:52:25 UTC</t>
  </si>
  <si>
    <t>2018-01-04 20:36:57 UTC</t>
  </si>
  <si>
    <t>8304f049f874798b19276d475a0b1851</t>
  </si>
  <si>
    <t>2017-12-08 23:44:20 UTC</t>
  </si>
  <si>
    <t>2017-12-08 23:54:39 UTC</t>
  </si>
  <si>
    <t>2017-12-26 15:14:42 UTC</t>
  </si>
  <si>
    <t>837227f97fa1b842e41273e07cf3e350</t>
  </si>
  <si>
    <t>2018-02-03 12:29:51 UTC</t>
  </si>
  <si>
    <t>2018-02-03 12:50:24 UTC</t>
  </si>
  <si>
    <t>2018-02-21 17:28:35 UTC</t>
  </si>
  <si>
    <t>8af022ef5bcb85da7e559f43367171bf</t>
  </si>
  <si>
    <t>2018-01-08 12:11:29 UTC</t>
  </si>
  <si>
    <t>2018-01-08 12:27:42 UTC</t>
  </si>
  <si>
    <t>2018-01-16 21:11:45 UTC</t>
  </si>
  <si>
    <t>b5c266ddb80e22c5857e6c88e559afd0</t>
  </si>
  <si>
    <t>2017-11-28 10:31:17 UTC</t>
  </si>
  <si>
    <t>2017-11-30 02:25:20 UTC</t>
  </si>
  <si>
    <t>2017-12-22 16:32:50 UTC</t>
  </si>
  <si>
    <t>c9890157779e80957a453686f65ed097</t>
  </si>
  <si>
    <t>2018-02-05 18:35:05 UTC</t>
  </si>
  <si>
    <t>2018-02-07 02:35:27 UTC</t>
  </si>
  <si>
    <t>2018-02-21 10:58:41 UTC</t>
  </si>
  <si>
    <t>e0f407a849b857359cf7e72ed6348298</t>
  </si>
  <si>
    <t>2018-02-01 11:50:50 UTC</t>
  </si>
  <si>
    <t>2018-02-01 12:15:37 UTC</t>
  </si>
  <si>
    <t>2018-02-19 20:53:18 UTC</t>
  </si>
  <si>
    <t>ec89f64fa61a8186f474cf0a903fc4fa</t>
  </si>
  <si>
    <t>2018-02-10 15:34:07 UTC</t>
  </si>
  <si>
    <t>2018-02-10 15:48:26 UTC</t>
  </si>
  <si>
    <t>2018-03-06 20:28:56 UTC</t>
  </si>
  <si>
    <t>6aaac69ff588fc4e1f1ffddbc682e406</t>
  </si>
  <si>
    <t>2017-12-21 13:39:42 UTC</t>
  </si>
  <si>
    <t>2017-12-22 02:38:55 UTC</t>
  </si>
  <si>
    <t>2017-12-27 18:48:28 UTC</t>
  </si>
  <si>
    <t>6ee28fa78f78388cf8ea12df0dde9f29</t>
  </si>
  <si>
    <t>2017-12-06 09:16:12 UTC</t>
  </si>
  <si>
    <t>2017-12-07 03:12:46 UTC</t>
  </si>
  <si>
    <t>2017-12-21 23:12:16 UTC</t>
  </si>
  <si>
    <t>8cfc6624adef5f59e3ddd7167bc07107</t>
  </si>
  <si>
    <t>2018-02-05 10:26:45 UTC</t>
  </si>
  <si>
    <t>2018-02-05 10:50:01 UTC</t>
  </si>
  <si>
    <t>2018-02-19 17:15:06 UTC</t>
  </si>
  <si>
    <t>b4c45d4cc2a2e24e10d4e20bae928819</t>
  </si>
  <si>
    <t>2018-03-03 21:40:09 UTC</t>
  </si>
  <si>
    <t>2018-03-06 03:49:33 UTC</t>
  </si>
  <si>
    <t>2018-03-16 17:51:45 UTC</t>
  </si>
  <si>
    <t>1184f47611befe5e28db021be60171c7</t>
  </si>
  <si>
    <t>2017-11-25 14:04:40 UTC</t>
  </si>
  <si>
    <t>2017-11-28 03:38:48 UTC</t>
  </si>
  <si>
    <t>2017-12-20 17:27:22 UTC</t>
  </si>
  <si>
    <t>5703c825c39cb1235c7e8a3be949054d</t>
  </si>
  <si>
    <t>2017-11-29 19:51:43 UTC</t>
  </si>
  <si>
    <t>2017-11-29 20:09:50 UTC</t>
  </si>
  <si>
    <t>2017-12-10 17:27:26 UTC</t>
  </si>
  <si>
    <t>333d224f4b2d2604e6cfd777af5270d2</t>
  </si>
  <si>
    <t>2018-02-01 14:05:22 UTC</t>
  </si>
  <si>
    <t>2018-02-03 02:53:35 UTC</t>
  </si>
  <si>
    <t>2018-02-28 10:39:09 UTC</t>
  </si>
  <si>
    <t>4dcfdc517f6df36a4704bfb8e33688d7</t>
  </si>
  <si>
    <t>2017-12-27 21:33:57 UTC</t>
  </si>
  <si>
    <t>2017-12-27 21:46:54 UTC</t>
  </si>
  <si>
    <t>2018-01-04 20:18:54 UTC</t>
  </si>
  <si>
    <t>b6a436279ea452f98a14c6e144d96473</t>
  </si>
  <si>
    <t>2017-12-18 21:03:25 UTC</t>
  </si>
  <si>
    <t>2017-12-18 21:14:22 UTC</t>
  </si>
  <si>
    <t>2018-01-08 22:55:05 UTC</t>
  </si>
  <si>
    <t>66b5056a7febb8679fd88a5b42d59b05</t>
  </si>
  <si>
    <t>2017-11-09 19:30:59 UTC</t>
  </si>
  <si>
    <t>2017-11-09 19:50:44 UTC</t>
  </si>
  <si>
    <t>2017-11-24 00:02:26 UTC</t>
  </si>
  <si>
    <t>c8ddaf4d1bb162951e8e76d02c160867</t>
  </si>
  <si>
    <t>2018-05-13 09:27:25 UTC</t>
  </si>
  <si>
    <t>2018-05-13 09:53:04 UTC</t>
  </si>
  <si>
    <t>2018-06-06 23:14:21 UTC</t>
  </si>
  <si>
    <t>edbba0310d0feea21acbde68a48a5613</t>
  </si>
  <si>
    <t>2018-08-06 18:32:29 UTC</t>
  </si>
  <si>
    <t>2018-08-07 04:35:18 UTC</t>
  </si>
  <si>
    <t>2018-08-17 19:03:27 UTC</t>
  </si>
  <si>
    <t>866c3d690461371bdd01676cccd0dfa3</t>
  </si>
  <si>
    <t>2018-07-28 17:52:17 UTC</t>
  </si>
  <si>
    <t>2018-08-01 16:31:40 UTC</t>
  </si>
  <si>
    <t>2018-08-06 16:14:56 UTC</t>
  </si>
  <si>
    <t>88f429aa6b53507756ba75c293cc4040</t>
  </si>
  <si>
    <t>2018-03-27 11:14:25 UTC</t>
  </si>
  <si>
    <t>2018-03-28 02:48:04 UTC</t>
  </si>
  <si>
    <t>2018-04-09 20:28:45 UTC</t>
  </si>
  <si>
    <t>a88803b061dbc43656aa2d377b834e4a</t>
  </si>
  <si>
    <t>2018-04-10 17:25:19 UTC</t>
  </si>
  <si>
    <t>2018-04-10 17:51:48 UTC</t>
  </si>
  <si>
    <t>2018-05-02 16:15:03 UTC</t>
  </si>
  <si>
    <t>677d63db4ed19c9c72226586219f5932</t>
  </si>
  <si>
    <t>2018-08-08 17:58:36 UTC</t>
  </si>
  <si>
    <t>2018-08-08 18:15:25 UTC</t>
  </si>
  <si>
    <t>2018-08-16 14:04:51 UTC</t>
  </si>
  <si>
    <t>ef5081a78b9104b6c1ed39fb47eceaa6</t>
  </si>
  <si>
    <t>2018-07-20 16:46:53 UTC</t>
  </si>
  <si>
    <t>2018-07-20 17:04:29 UTC</t>
  </si>
  <si>
    <t>2018-08-01 16:08:39 UTC</t>
  </si>
  <si>
    <t>3e69be4b31a6af336a20caa4a1379784</t>
  </si>
  <si>
    <t>2018-04-05 10:30:26 UTC</t>
  </si>
  <si>
    <t>2018-04-05 10:48:26 UTC</t>
  </si>
  <si>
    <t>2018-04-09 21:38:48 UTC</t>
  </si>
  <si>
    <t>1d41ac5f5e6002b984d0c8609f0019e3</t>
  </si>
  <si>
    <t>2018-04-01 11:08:04 UTC</t>
  </si>
  <si>
    <t>2018-04-01 11:50:16 UTC</t>
  </si>
  <si>
    <t>2018-04-16 19:08:52 UTC</t>
  </si>
  <si>
    <t>2929e8208718655c26082e7331ef49e4</t>
  </si>
  <si>
    <t>2017-09-27 12:32:34 UTC</t>
  </si>
  <si>
    <t>2017-09-27 12:49:41 UTC</t>
  </si>
  <si>
    <t>2017-11-07 22:31:47 UTC</t>
  </si>
  <si>
    <t>7078247b4971be7eaf2a42cf5c917761</t>
  </si>
  <si>
    <t>2018-08-18 16:51:54 UTC</t>
  </si>
  <si>
    <t>2018-08-18 17:09:41 UTC</t>
  </si>
  <si>
    <t>2018-08-28 00:54:43 UTC</t>
  </si>
  <si>
    <t>06ae350afd844b7e1dc14f9322504baf</t>
  </si>
  <si>
    <t>2017-07-09 15:41:33 UTC</t>
  </si>
  <si>
    <t>2017-07-09 15:55:07 UTC</t>
  </si>
  <si>
    <t>2017-08-04 19:21:53 UTC</t>
  </si>
  <si>
    <t>73104970a86b9a01354c304ea42ce0ba</t>
  </si>
  <si>
    <t>2018-01-01 22:12:41 UTC</t>
  </si>
  <si>
    <t>2018-01-03 04:31:22 UTC</t>
  </si>
  <si>
    <t>2018-01-16 20:37:07 UTC</t>
  </si>
  <si>
    <t>50affbf242adb2cf23efc823a471d621</t>
  </si>
  <si>
    <t>2017-06-20 13:12:34 UTC</t>
  </si>
  <si>
    <t>2017-06-21 02:25:21 UTC</t>
  </si>
  <si>
    <t>2017-07-05 12:25:46 UTC</t>
  </si>
  <si>
    <t>0f227f29d1cef44dd442c2fe75d7896c</t>
  </si>
  <si>
    <t>2018-01-12 15:23:34 UTC</t>
  </si>
  <si>
    <t>2018-01-12 15:30:30 UTC</t>
  </si>
  <si>
    <t>2018-01-27 14:28:43 UTC</t>
  </si>
  <si>
    <t>17b3d1031f921e564f12f09e7c4b25e0</t>
  </si>
  <si>
    <t>2018-01-12 11:12:43 UTC</t>
  </si>
  <si>
    <t>2018-01-13 02:09:12 UTC</t>
  </si>
  <si>
    <t>2018-01-22 21:58:52 UTC</t>
  </si>
  <si>
    <t>243e51c6daa403a763ee38c31ebdb883</t>
  </si>
  <si>
    <t>2018-01-04 08:58:51 UTC</t>
  </si>
  <si>
    <t>2018-01-04 09:06:24 UTC</t>
  </si>
  <si>
    <t>2018-01-12 22:27:05 UTC</t>
  </si>
  <si>
    <t>49a4ac17405a0e93eacd89de7e081904</t>
  </si>
  <si>
    <t>2017-12-01 14:19:12 UTC</t>
  </si>
  <si>
    <t>2017-12-01 14:39:01 UTC</t>
  </si>
  <si>
    <t>2017-12-27 18:42:26 UTC</t>
  </si>
  <si>
    <t>61e7a0e72661ce2a29fef077d8007f27</t>
  </si>
  <si>
    <t>2018-01-09 06:28:45 UTC</t>
  </si>
  <si>
    <t>2018-01-09 06:38:28 UTC</t>
  </si>
  <si>
    <t>2018-01-22 23:46:40 UTC</t>
  </si>
  <si>
    <t>ee878ee16f84c47738cda240e8550a90</t>
  </si>
  <si>
    <t>2018-01-25 14:42:47 UTC</t>
  </si>
  <si>
    <t>2018-01-26 03:16:33 UTC</t>
  </si>
  <si>
    <t>2018-02-06 14:08:03 UTC</t>
  </si>
  <si>
    <t>e1d102f12364768054a07dfa10fc43cc</t>
  </si>
  <si>
    <t>2017-03-05 22:11:02 UTC</t>
  </si>
  <si>
    <t>2017-03-05 22:25:16 UTC</t>
  </si>
  <si>
    <t>2017-03-23 15:06:37 UTC</t>
  </si>
  <si>
    <t>0c17d2ca8fea3e6d807410a0c0c44746</t>
  </si>
  <si>
    <t>2017-11-29 15:48:38 UTC</t>
  </si>
  <si>
    <t>2017-11-29 17:30:52 UTC</t>
  </si>
  <si>
    <t>2018-01-07 18:29:22 UTC</t>
  </si>
  <si>
    <t>fe1e111fae7024187f42e73aecff899d</t>
  </si>
  <si>
    <t>2018-08-17 21:23:04 UTC</t>
  </si>
  <si>
    <t>2018-08-17 21:35:19 UTC</t>
  </si>
  <si>
    <t>2018-08-27 17:32:14 UTC</t>
  </si>
  <si>
    <t>58acbb7315ddfcd40497860d21ab1662</t>
  </si>
  <si>
    <t>2018-02-19 19:57:48 UTC</t>
  </si>
  <si>
    <t>2018-02-19 21:07:14 UTC</t>
  </si>
  <si>
    <t>2018-03-08 14:37:27 UTC</t>
  </si>
  <si>
    <t>c5f9f79b60cb1ddfec0fc9556781952e</t>
  </si>
  <si>
    <t>2018-07-26 22:32:40 UTC</t>
  </si>
  <si>
    <t>2018-07-28 03:35:11 UTC</t>
  </si>
  <si>
    <t>2018-08-07 17:58:35 UTC</t>
  </si>
  <si>
    <t>658f8d7112d20419aba9c6b7436b1af5</t>
  </si>
  <si>
    <t>2018-02-11 18:40:02 UTC</t>
  </si>
  <si>
    <t>2018-02-11 18:55:27 UTC</t>
  </si>
  <si>
    <t>2018-02-26 21:24:19 UTC</t>
  </si>
  <si>
    <t>aaa8a5ae0929b8960979af7f39d3e90b</t>
  </si>
  <si>
    <t>2018-03-06 13:47:16 UTC</t>
  </si>
  <si>
    <t>2018-03-06 14:40:23 UTC</t>
  </si>
  <si>
    <t>2018-04-04 20:48:34 UTC</t>
  </si>
  <si>
    <t>de120713387a2f5797786ebd0795ef04</t>
  </si>
  <si>
    <t>2018-01-12 10:26:50 UTC</t>
  </si>
  <si>
    <t>2018-01-13 04:54:41 UTC</t>
  </si>
  <si>
    <t>2018-01-22 21:29:08 UTC</t>
  </si>
  <si>
    <t>a822bdce05aae4a72e40171aed06096d</t>
  </si>
  <si>
    <t>2017-08-16 08:55:30 UTC</t>
  </si>
  <si>
    <t>2017-08-16 09:25:17 UTC</t>
  </si>
  <si>
    <t>2017-08-17 18:04:52 UTC</t>
  </si>
  <si>
    <t>c3911802445a557d4e9a4c2f2328de0c</t>
  </si>
  <si>
    <t>2018-02-27 10:48:17 UTC</t>
  </si>
  <si>
    <t>2018-02-27 11:09:36 UTC</t>
  </si>
  <si>
    <t>2018-04-20 12:42:49 UTC</t>
  </si>
  <si>
    <t>fff2cdc825f9fc0ba3c04227cfa02303</t>
  </si>
  <si>
    <t>2018-02-02 10:28:41 UTC</t>
  </si>
  <si>
    <t>2018-02-03 02:52:42 UTC</t>
  </si>
  <si>
    <t>2018-03-12 17:08:53 UTC</t>
  </si>
  <si>
    <t>e56bf94fb5b2e858e8b8896c565a96a0</t>
  </si>
  <si>
    <t>2018-03-05 15:13:44 UTC</t>
  </si>
  <si>
    <t>2018-03-05 15:29:28 UTC</t>
  </si>
  <si>
    <t>2018-04-16 14:18:32 UTC</t>
  </si>
  <si>
    <t>f4eda4d97fa21f60b8c95b433085d2f4</t>
  </si>
  <si>
    <t>2017-11-23 05:13:03 UTC</t>
  </si>
  <si>
    <t>2017-11-24 03:11:58 UTC</t>
  </si>
  <si>
    <t>2017-12-20 18:14:26 UTC</t>
  </si>
  <si>
    <t>fcf235b93f4a81b6f5125059c9793465</t>
  </si>
  <si>
    <t>2018-02-07 22:05:17 UTC</t>
  </si>
  <si>
    <t>2018-02-07 22:15:28 UTC</t>
  </si>
  <si>
    <t>2018-02-28 19:05:12 UTC</t>
  </si>
  <si>
    <t>dddd54d8113f120fbbbbe593502a2d47</t>
  </si>
  <si>
    <t>2018-03-02 20:20:44 UTC</t>
  </si>
  <si>
    <t>2018-03-03 20:15:53 UTC</t>
  </si>
  <si>
    <t>2018-04-02 12:05:21 UTC</t>
  </si>
  <si>
    <t>4e94d143ec7303c9e8095b6432bb3859</t>
  </si>
  <si>
    <t>2018-01-14 17:17:56 UTC</t>
  </si>
  <si>
    <t>2018-01-16 03:38:43 UTC</t>
  </si>
  <si>
    <t>2018-01-30 19:21:30 UTC</t>
  </si>
  <si>
    <t>6f893071ef9c8c6854e6e83921d2135e</t>
  </si>
  <si>
    <t>2018-01-24 20:07:24 UTC</t>
  </si>
  <si>
    <t>2018-01-24 20:14:22 UTC</t>
  </si>
  <si>
    <t>2018-02-08 18:43:30 UTC</t>
  </si>
  <si>
    <t>0b20c9791c7a502fc70f7f542e9a1405</t>
  </si>
  <si>
    <t>2018-07-20 19:05:52 UTC</t>
  </si>
  <si>
    <t>2018-07-20 19:35:14 UTC</t>
  </si>
  <si>
    <t>2018-08-02 17:34:53 UTC</t>
  </si>
  <si>
    <t>221551c6f382d4a72ae787a2b65c2ccc</t>
  </si>
  <si>
    <t>2018-06-19 15:05:11 UTC</t>
  </si>
  <si>
    <t>2018-06-20 02:55:33 UTC</t>
  </si>
  <si>
    <t>2018-07-10 15:26:26 UTC</t>
  </si>
  <si>
    <t>7d8cd4ac1b0c3a31fddc3198d69fc133</t>
  </si>
  <si>
    <t>2018-08-16 22:38:58 UTC</t>
  </si>
  <si>
    <t>2018-08-17 09:29:41 UTC</t>
  </si>
  <si>
    <t>2018-08-28 15:16:38 UTC</t>
  </si>
  <si>
    <t>abfd18f163fb20366cc66f777f24d2d7</t>
  </si>
  <si>
    <t>2018-06-18 18:11:24 UTC</t>
  </si>
  <si>
    <t>2018-06-18 18:38:06 UTC</t>
  </si>
  <si>
    <t>2018-07-09 19:34:34 UTC</t>
  </si>
  <si>
    <t>c27e67d45b0f2e372f04e62920642f26</t>
  </si>
  <si>
    <t>2018-06-19 13:32:38 UTC</t>
  </si>
  <si>
    <t>2018-06-19 13:57:27 UTC</t>
  </si>
  <si>
    <t>2018-07-23 20:33:22 UTC</t>
  </si>
  <si>
    <t>096b88181e326e47c571be4560692555</t>
  </si>
  <si>
    <t>2017-08-21 13:14:42 UTC</t>
  </si>
  <si>
    <t>2017-08-21 13:25:16 UTC</t>
  </si>
  <si>
    <t>2017-08-24 16:03:05 UTC</t>
  </si>
  <si>
    <t>8c824eef423592fdf34bcbac8f30a93a</t>
  </si>
  <si>
    <t>2018-06-01 17:16:28 UTC</t>
  </si>
  <si>
    <t>2018-06-01 17:31:25 UTC</t>
  </si>
  <si>
    <t>2018-06-05 22:04:41 UTC</t>
  </si>
  <si>
    <t>f92b608c97b4dfa2e808d0b4008d2475</t>
  </si>
  <si>
    <t>2018-08-15 22:36:25 UTC</t>
  </si>
  <si>
    <t>2018-08-15 22:50:10 UTC</t>
  </si>
  <si>
    <t>2018-08-23 19:56:53 UTC</t>
  </si>
  <si>
    <t>736fa605c3ae7ebfa61d3fc8caa49b47</t>
  </si>
  <si>
    <t>2018-06-30 21:39:57 UTC</t>
  </si>
  <si>
    <t>2018-07-05 16:17:17 UTC</t>
  </si>
  <si>
    <t>2018-07-12 22:47:41 UTC</t>
  </si>
  <si>
    <t>17aad90f86c9f274f38e50e3cd4632d2</t>
  </si>
  <si>
    <t>2017-12-23 22:45:28 UTC</t>
  </si>
  <si>
    <t>2017-12-23 22:55:25 UTC</t>
  </si>
  <si>
    <t>2018-01-17 23:07:48 UTC</t>
  </si>
  <si>
    <t>2d9d56fc9b7bd4d074391577ac282706</t>
  </si>
  <si>
    <t>2018-02-01 21:12:42 UTC</t>
  </si>
  <si>
    <t>2018-02-01 21:32:10 UTC</t>
  </si>
  <si>
    <t>2018-02-19 15:39:23 UTC</t>
  </si>
  <si>
    <t>6048533001f5fce8b89fa52898d99047</t>
  </si>
  <si>
    <t>2018-07-21 16:12:43 UTC</t>
  </si>
  <si>
    <t>2018-07-21 16:25:11 UTC</t>
  </si>
  <si>
    <t>2018-08-07 18:46:53 UTC</t>
  </si>
  <si>
    <t>5601efc723d40b097b2c97df55cb8fbe</t>
  </si>
  <si>
    <t>2018-02-21 21:01:55 UTC</t>
  </si>
  <si>
    <t>2018-02-22 16:15:33 UTC</t>
  </si>
  <si>
    <t>2018-04-12 22:22:27 UTC</t>
  </si>
  <si>
    <t>a8dab5a72130fd27326322c2b8cdfb5e</t>
  </si>
  <si>
    <t>2018-08-17 08:51:37 UTC</t>
  </si>
  <si>
    <t>2018-08-17 09:09:46 UTC</t>
  </si>
  <si>
    <t>2018-08-21 21:33:53 UTC</t>
  </si>
  <si>
    <t>40a601b71bfefbc0f6a7566b0d201fad</t>
  </si>
  <si>
    <t>2018-04-17 01:30:10 UTC</t>
  </si>
  <si>
    <t>2018-04-17 01:52:09 UTC</t>
  </si>
  <si>
    <t>2018-04-27 20:39:01 UTC</t>
  </si>
  <si>
    <t>d5cda33c87a415a696188f2f71799fe0</t>
  </si>
  <si>
    <t>2018-06-22 16:59:06 UTC</t>
  </si>
  <si>
    <t>2018-06-22 18:16:05 UTC</t>
  </si>
  <si>
    <t>2018-07-05 17:32:59 UTC</t>
  </si>
  <si>
    <t>d02b32c3bcfb76481817b2222b990e84</t>
  </si>
  <si>
    <t>2018-08-25 12:13:10 UTC</t>
  </si>
  <si>
    <t>2018-08-25 12:25:11 UTC</t>
  </si>
  <si>
    <t>2018-08-30 19:24:30 UTC</t>
  </si>
  <si>
    <t>083b812dd46ddf24d9ae0b6429139c9f</t>
  </si>
  <si>
    <t>2018-07-13 07:47:48 UTC</t>
  </si>
  <si>
    <t>2018-07-13 08:04:06 UTC</t>
  </si>
  <si>
    <t>2018-07-24 21:55:43 UTC</t>
  </si>
  <si>
    <t>bf65b4dfd8ce84479e31f38c67b18312</t>
  </si>
  <si>
    <t>2018-08-14 16:48:55 UTC</t>
  </si>
  <si>
    <t>2018-08-14 17:05:10 UTC</t>
  </si>
  <si>
    <t>2018-08-22 19:36:42 UTC</t>
  </si>
  <si>
    <t>21fbb7ffe47d9cc3a504f6ac4ee24c9a</t>
  </si>
  <si>
    <t>2018-08-23 11:59:25 UTC</t>
  </si>
  <si>
    <t>2018-08-23 12:15:19 UTC</t>
  </si>
  <si>
    <t>2018-08-28 17:33:04 UTC</t>
  </si>
  <si>
    <t>3e10dede8b18c0d08dde472a87faeed1</t>
  </si>
  <si>
    <t>2018-06-22 10:42:46 UTC</t>
  </si>
  <si>
    <t>2018-06-22 18:16:01 UTC</t>
  </si>
  <si>
    <t>2018-06-29 14:21:57 UTC</t>
  </si>
  <si>
    <t>61c1e3cb15d9537106e729de9d839b6b</t>
  </si>
  <si>
    <t>2018-03-20 20:26:54 UTC</t>
  </si>
  <si>
    <t>2018-03-20 20:48:14 UTC</t>
  </si>
  <si>
    <t>2018-04-18 17:19:40 UTC</t>
  </si>
  <si>
    <t>728d0d2a7f33afc28a73a8c3205072b4</t>
  </si>
  <si>
    <t>2018-04-03 13:05:59 UTC</t>
  </si>
  <si>
    <t>2018-04-04 03:29:42 UTC</t>
  </si>
  <si>
    <t>2018-04-20 13:33:12 UTC</t>
  </si>
  <si>
    <t>010d6db2f77220b394f147836c94f27b</t>
  </si>
  <si>
    <t>2018-07-11 16:56:46 UTC</t>
  </si>
  <si>
    <t>2018-07-11 17:10:10 UTC</t>
  </si>
  <si>
    <t>2018-07-21 15:26:45 UTC</t>
  </si>
  <si>
    <t>87afe03582c1a7f1914fd26170b7701c</t>
  </si>
  <si>
    <t>2018-04-04 21:01:02 UTC</t>
  </si>
  <si>
    <t>2018-04-06 03:15:40 UTC</t>
  </si>
  <si>
    <t>2018-04-12 20:11:33 UTC</t>
  </si>
  <si>
    <t>0cdc74fe3f18369cdc397f87a9c4a737</t>
  </si>
  <si>
    <t>2018-06-04 07:55:31 UTC</t>
  </si>
  <si>
    <t>2018-06-04 08:10:18 UTC</t>
  </si>
  <si>
    <t>2018-06-18 17:51:15 UTC</t>
  </si>
  <si>
    <t>3a168e53eaf8e5ae8414ebfa6ae255fa</t>
  </si>
  <si>
    <t>2018-04-16 21:12:30 UTC</t>
  </si>
  <si>
    <t>2018-04-17 05:50:42 UTC</t>
  </si>
  <si>
    <t>2018-04-25 11:17:00 UTC</t>
  </si>
  <si>
    <t>49e4b99628268d2b4f089f0662e13195</t>
  </si>
  <si>
    <t>2018-05-15 15:59:01 UTC</t>
  </si>
  <si>
    <t>2018-05-15 16:15:42 UTC</t>
  </si>
  <si>
    <t>2018-05-17 23:25:46 UTC</t>
  </si>
  <si>
    <t>67cfccdc9f8cc58dc90fecf42712731a</t>
  </si>
  <si>
    <t>2018-06-24 22:43:51 UTC</t>
  </si>
  <si>
    <t>2018-06-24 23:17:48 UTC</t>
  </si>
  <si>
    <t>2018-07-02 22:16:56 UTC</t>
  </si>
  <si>
    <t>6d08b9609c4e0cb107497f8307539077</t>
  </si>
  <si>
    <t>2018-05-14 21:46:20 UTC</t>
  </si>
  <si>
    <t>2018-05-14 22:10:23 UTC</t>
  </si>
  <si>
    <t>2018-05-21 17:59:47 UTC</t>
  </si>
  <si>
    <t>880ba0831c3fe181b5096a98d3c755e4</t>
  </si>
  <si>
    <t>2018-03-26 20:27:03 UTC</t>
  </si>
  <si>
    <t>2018-03-26 20:47:01 UTC</t>
  </si>
  <si>
    <t>2018-04-02 17:32:02 UTC</t>
  </si>
  <si>
    <t>a0f6d215b0e99072f27854fe0b1945b3</t>
  </si>
  <si>
    <t>2018-07-19 19:49:29 UTC</t>
  </si>
  <si>
    <t>2018-07-19 20:05:10 UTC</t>
  </si>
  <si>
    <t>2018-07-26 21:48:25 UTC</t>
  </si>
  <si>
    <t>aa7793d3985f9a2e8ba25eb1907fc587</t>
  </si>
  <si>
    <t>2018-03-27 23:19:17 UTC</t>
  </si>
  <si>
    <t>2018-03-29 03:15:37 UTC</t>
  </si>
  <si>
    <t>2018-04-20 21:37:31 UTC</t>
  </si>
  <si>
    <t>bcddcd2f3dbe84b7b93697873e16a971</t>
  </si>
  <si>
    <t>2018-08-26 21:28:46 UTC</t>
  </si>
  <si>
    <t>2018-08-26 21:44:17 UTC</t>
  </si>
  <si>
    <t>2018-08-30 18:32:07 UTC</t>
  </si>
  <si>
    <t>c96fbf82fa852856858765ef154a0918</t>
  </si>
  <si>
    <t>2018-04-15 20:46:15 UTC</t>
  </si>
  <si>
    <t>2018-04-15 20:55:37 UTC</t>
  </si>
  <si>
    <t>2018-05-07 22:56:30 UTC</t>
  </si>
  <si>
    <t>d14cc71ad2d00bf56df0686d956d6ac1</t>
  </si>
  <si>
    <t>2018-08-03 10:06:28 UTC</t>
  </si>
  <si>
    <t>2018-08-04 04:10:36 UTC</t>
  </si>
  <si>
    <t>2018-08-10 22:07:33 UTC</t>
  </si>
  <si>
    <t>21803e14b4e860720b86788c8234ecd0</t>
  </si>
  <si>
    <t>2018-05-08 05:11:02 UTC</t>
  </si>
  <si>
    <t>2018-05-08 05:33:33 UTC</t>
  </si>
  <si>
    <t>2018-05-16 21:03:44 UTC</t>
  </si>
  <si>
    <t>1256a493fbf2d6047d845aaac3ddec81</t>
  </si>
  <si>
    <t>2018-06-23 20:33:24 UTC</t>
  </si>
  <si>
    <t>2018-06-26 07:12:56 UTC</t>
  </si>
  <si>
    <t>2018-07-05 16:36:25 UTC</t>
  </si>
  <si>
    <t>ab30f8d4ebb7d33d1dcf54d420ea42cd</t>
  </si>
  <si>
    <t>2017-11-01 14:01:38 UTC</t>
  </si>
  <si>
    <t>2017-11-02 13:55:26 UTC</t>
  </si>
  <si>
    <t>2017-11-17 20:18:51 UTC</t>
  </si>
  <si>
    <t>59a19c83ff825948739dd1601cc107b6</t>
  </si>
  <si>
    <t>2017-10-01 16:10:37 UTC</t>
  </si>
  <si>
    <t>2017-10-01 16:24:26 UTC</t>
  </si>
  <si>
    <t>2017-10-13 18:37:42 UTC</t>
  </si>
  <si>
    <t>dfdf713f169a1ba9bbfd41f67179e07a</t>
  </si>
  <si>
    <t>2018-04-02 21:36:47 UTC</t>
  </si>
  <si>
    <t>2018-04-02 21:49:11 UTC</t>
  </si>
  <si>
    <t>2018-04-07 12:51:54 UTC</t>
  </si>
  <si>
    <t>816c1aa9dbcfd7482f467ac32d92bf0e</t>
  </si>
  <si>
    <t>2017-05-26 00:47:37 UTC</t>
  </si>
  <si>
    <t>2017-05-26 01:22:38 UTC</t>
  </si>
  <si>
    <t>2017-06-01 14:23:30 UTC</t>
  </si>
  <si>
    <t>efbb2bc2e3c82743c650b6bc29a722bb</t>
  </si>
  <si>
    <t>2017-02-17 09:06:20 UTC</t>
  </si>
  <si>
    <t>2017-02-17 09:15:16 UTC</t>
  </si>
  <si>
    <t>2017-02-24 10:49:53 UTC</t>
  </si>
  <si>
    <t>c867dd64bd728f7a87d1c868c7c2c33f</t>
  </si>
  <si>
    <t>2017-02-09 20:56:00 UTC</t>
  </si>
  <si>
    <t>2017-02-09 21:05:23 UTC</t>
  </si>
  <si>
    <t>2017-03-06 07:48:00 UTC</t>
  </si>
  <si>
    <t>a59244db9c00a55a76803349b21f244d</t>
  </si>
  <si>
    <t>2018-07-24 02:10:35 UTC</t>
  </si>
  <si>
    <t>2018-07-25 02:35:15 UTC</t>
  </si>
  <si>
    <t>2018-07-30 17:50:44 UTC</t>
  </si>
  <si>
    <t>6a8aa717f634f40359895df0cea70403</t>
  </si>
  <si>
    <t>2017-04-08 16:08:56 UTC</t>
  </si>
  <si>
    <t>2017-04-08 16:22:21 UTC</t>
  </si>
  <si>
    <t>2017-04-19 16:38:26 UTC</t>
  </si>
  <si>
    <t>309b9de8813533826a3005f94bee92b9</t>
  </si>
  <si>
    <t>2018-04-24 14:31:39 UTC</t>
  </si>
  <si>
    <t>2018-04-25 14:33:20 UTC</t>
  </si>
  <si>
    <t>2018-05-04 18:56:50 UTC</t>
  </si>
  <si>
    <t>964c6b3ee27c9fc1f196358f7065e774</t>
  </si>
  <si>
    <t>2017-05-11 13:35:03 UTC</t>
  </si>
  <si>
    <t>2017-05-12 13:42:53 UTC</t>
  </si>
  <si>
    <t>2017-05-23 13:13:44 UTC</t>
  </si>
  <si>
    <t>555537da82b73708bc09f6b0c8fa6747</t>
  </si>
  <si>
    <t>2017-02-19 11:03:43 UTC</t>
  </si>
  <si>
    <t>2017-02-19 11:15:09 UTC</t>
  </si>
  <si>
    <t>2017-03-06 12:17:56 UTC</t>
  </si>
  <si>
    <t>a503842ce2c01bf4bae8b9ed571f29a5</t>
  </si>
  <si>
    <t>2018-06-07 11:19:56 UTC</t>
  </si>
  <si>
    <t>2018-06-07 11:37:27 UTC</t>
  </si>
  <si>
    <t>2018-06-27 14:02:46 UTC</t>
  </si>
  <si>
    <t>0946ea44283ef9035521460a12da1569</t>
  </si>
  <si>
    <t>2018-03-17 18:24:43 UTC</t>
  </si>
  <si>
    <t>2018-03-18 18:27:29 UTC</t>
  </si>
  <si>
    <t>2018-04-20 16:37:19 UTC</t>
  </si>
  <si>
    <t>4c9c1b7d13bdca531491cb759e9f5786</t>
  </si>
  <si>
    <t>2018-04-06 19:38:32 UTC</t>
  </si>
  <si>
    <t>2018-04-06 19:50:12 UTC</t>
  </si>
  <si>
    <t>2018-04-12 18:52:44 UTC</t>
  </si>
  <si>
    <t>13feb36353a2bb1afaeeed63e1ef8d18</t>
  </si>
  <si>
    <t>2017-11-06 20:41:23 UTC</t>
  </si>
  <si>
    <t>2017-11-07 05:31:19 UTC</t>
  </si>
  <si>
    <t>2017-11-14 21:07:44 UTC</t>
  </si>
  <si>
    <t>ec341c54a5ebf8ee0a67a8632aa7579b</t>
  </si>
  <si>
    <t>2017-08-26 16:53:30 UTC</t>
  </si>
  <si>
    <t>2017-08-27 17:04:12 UTC</t>
  </si>
  <si>
    <t>2017-09-08 20:39:56 UTC</t>
  </si>
  <si>
    <t>0633c2f778161bd80bf27cb619d6437c</t>
  </si>
  <si>
    <t>2017-02-08 12:31:33 UTC</t>
  </si>
  <si>
    <t>2017-02-09 06:50:11 UTC</t>
  </si>
  <si>
    <t>2017-02-21 13:42:43 UTC</t>
  </si>
  <si>
    <t>9eddcb9c8cbfd8719bbc6b147ef32735</t>
  </si>
  <si>
    <t>2017-02-04 12:28:55 UTC</t>
  </si>
  <si>
    <t>2017-02-05 12:42:18 UTC</t>
  </si>
  <si>
    <t>2017-02-20 15:45:36 UTC</t>
  </si>
  <si>
    <t>9d91a9530ea3af0213cfae03feed3be9</t>
  </si>
  <si>
    <t>2017-02-02 18:27:57 UTC</t>
  </si>
  <si>
    <t>2017-02-02 18:41:26 UTC</t>
  </si>
  <si>
    <t>2017-02-09 17:57:47 UTC</t>
  </si>
  <si>
    <t>37bb906305fed075bde1eac3f0023938</t>
  </si>
  <si>
    <t>2018-04-17 16:11:55 UTC</t>
  </si>
  <si>
    <t>2018-04-18 16:18:48 UTC</t>
  </si>
  <si>
    <t>2018-04-25 22:09:49 UTC</t>
  </si>
  <si>
    <t>de555a095d66fc6e7b5a1131b4e0c31b</t>
  </si>
  <si>
    <t>2017-10-19 17:15:45 UTC</t>
  </si>
  <si>
    <t>2017-10-19 17:28:35 UTC</t>
  </si>
  <si>
    <t>2017-11-03 19:07:29 UTC</t>
  </si>
  <si>
    <t>09a1022dc99a8046b87235a846062035</t>
  </si>
  <si>
    <t>2018-06-21 14:42:11 UTC</t>
  </si>
  <si>
    <t>2018-06-21 15:00:08 UTC</t>
  </si>
  <si>
    <t>2018-07-02 21:22:23 UTC</t>
  </si>
  <si>
    <t>103298c1f34006ce17094246325d0322</t>
  </si>
  <si>
    <t>2018-06-28 23:24:34 UTC</t>
  </si>
  <si>
    <t>2018-06-30 02:35:15 UTC</t>
  </si>
  <si>
    <t>2018-07-14 12:03:37 UTC</t>
  </si>
  <si>
    <t>5ec8127f0e7abadc5ee625f266ee0742</t>
  </si>
  <si>
    <t>2018-06-05 11:13:33 UTC</t>
  </si>
  <si>
    <t>2018-06-05 14:31:31 UTC</t>
  </si>
  <si>
    <t>2018-06-15 16:36:54 UTC</t>
  </si>
  <si>
    <t>6fd02c57bbfd14c7ccd7d01f408f1058</t>
  </si>
  <si>
    <t>2018-04-06 14:58:21 UTC</t>
  </si>
  <si>
    <t>2018-04-06 15:09:46 UTC</t>
  </si>
  <si>
    <t>2018-04-18 20:03:26 UTC</t>
  </si>
  <si>
    <t>84b91dcef1e21e8151a9618564095dae</t>
  </si>
  <si>
    <t>2018-03-21 22:20:20 UTC</t>
  </si>
  <si>
    <t>2018-03-21 22:35:26 UTC</t>
  </si>
  <si>
    <t>2018-04-17 19:33:47 UTC</t>
  </si>
  <si>
    <t>8d62f7dee37e4ec2dcd3843812005016</t>
  </si>
  <si>
    <t>2018-03-22 15:08:15 UTC</t>
  </si>
  <si>
    <t>2018-03-22 15:15:44 UTC</t>
  </si>
  <si>
    <t>2018-04-04 18:45:26 UTC</t>
  </si>
  <si>
    <t>8f858c47e49820f3f6c7a8bf4d68d490</t>
  </si>
  <si>
    <t>2018-07-16 16:23:02 UTC</t>
  </si>
  <si>
    <t>2018-07-16 16:35:15 UTC</t>
  </si>
  <si>
    <t>2018-07-23 13:20:53 UTC</t>
  </si>
  <si>
    <t>25ef8d6057a60c24d6ccd6fe6c5a8633</t>
  </si>
  <si>
    <t>2018-04-16 16:44:16 UTC</t>
  </si>
  <si>
    <t>2018-04-16 17:34:16 UTC</t>
  </si>
  <si>
    <t>2018-04-23 22:24:51 UTC</t>
  </si>
  <si>
    <t>fedebd6340d6998da33d42acafad9a4b</t>
  </si>
  <si>
    <t>2018-03-23 14:03:30 UTC</t>
  </si>
  <si>
    <t>2018-03-23 14:15:40 UTC</t>
  </si>
  <si>
    <t>2018-04-09 17:03:20 UTC</t>
  </si>
  <si>
    <t>bb8efe90a4b9dc65b0b365ca7a94db25</t>
  </si>
  <si>
    <t>2018-07-21 22:23:34 UTC</t>
  </si>
  <si>
    <t>2018-07-21 22:35:14 UTC</t>
  </si>
  <si>
    <t>2018-07-31 18:03:01 UTC</t>
  </si>
  <si>
    <t>b0e9288a209f5ec50391c140dba4c91f</t>
  </si>
  <si>
    <t>2018-08-25 07:32:25 UTC</t>
  </si>
  <si>
    <t>2018-08-25 07:45:08 UTC</t>
  </si>
  <si>
    <t>2018-08-30 21:16:34 UTC</t>
  </si>
  <si>
    <t>3fea73b838ea893a25093b7818556091</t>
  </si>
  <si>
    <t>2018-04-09 13:51:55 UTC</t>
  </si>
  <si>
    <t>2018-04-09 14:10:08 UTC</t>
  </si>
  <si>
    <t>2018-04-16 18:29:17 UTC</t>
  </si>
  <si>
    <t>fd0a7f56ae1f27e542b1e79d763c0a75</t>
  </si>
  <si>
    <t>2018-04-11 19:25:58 UTC</t>
  </si>
  <si>
    <t>2018-04-12 16:09:38 UTC</t>
  </si>
  <si>
    <t>2018-05-03 17:34:43 UTC</t>
  </si>
  <si>
    <t>44336b642856c33f94a6ba4b8a7dd6d5</t>
  </si>
  <si>
    <t>2018-04-09 21:46:23 UTC</t>
  </si>
  <si>
    <t>2018-04-09 23:30:04 UTC</t>
  </si>
  <si>
    <t>2018-05-03 21:48:53 UTC</t>
  </si>
  <si>
    <t>ac706ac9421036e88d5b2c96b058aba6</t>
  </si>
  <si>
    <t>2017-06-21 18:03:11 UTC</t>
  </si>
  <si>
    <t>2017-06-23 02:15:53 UTC</t>
  </si>
  <si>
    <t>2017-07-04 15:07:49 UTC</t>
  </si>
  <si>
    <t>a02ddb57f9bf46f22a23296cc62653c0</t>
  </si>
  <si>
    <t>2018-05-04 11:58:19 UTC</t>
  </si>
  <si>
    <t>2018-05-04 12:12:49 UTC</t>
  </si>
  <si>
    <t>2018-05-19 12:28:47 UTC</t>
  </si>
  <si>
    <t>a15d904c9e9cfb9f11a9752fbf1b6a7d</t>
  </si>
  <si>
    <t>2018-06-16 23:41:53 UTC</t>
  </si>
  <si>
    <t>2018-06-17 01:38:36 UTC</t>
  </si>
  <si>
    <t>2018-06-21 20:34:45 UTC</t>
  </si>
  <si>
    <t>7e7c0e989429a8dcd7853fb2a666dbad</t>
  </si>
  <si>
    <t>2018-01-23 13:47:35 UTC</t>
  </si>
  <si>
    <t>2018-01-23 13:56:27 UTC</t>
  </si>
  <si>
    <t>2018-02-15 00:08:05 UTC</t>
  </si>
  <si>
    <t>0aaab3c070a479ff8654a14d13ea750a</t>
  </si>
  <si>
    <t>2017-06-14 09:04:00 UTC</t>
  </si>
  <si>
    <t>2017-06-15 06:42:49 UTC</t>
  </si>
  <si>
    <t>2017-07-11 19:04:36 UTC</t>
  </si>
  <si>
    <t>a7e3060436ba43bda8a76ac20cb33c5b</t>
  </si>
  <si>
    <t>2017-07-09 21:20:07 UTC</t>
  </si>
  <si>
    <t>2017-07-09 21:30:14 UTC</t>
  </si>
  <si>
    <t>2017-07-26 19:29:27 UTC</t>
  </si>
  <si>
    <t>e0eec33f570971dd8325e85fddb084d8</t>
  </si>
  <si>
    <t>2018-07-01 20:30:46 UTC</t>
  </si>
  <si>
    <t>2018-07-01 20:49:58 UTC</t>
  </si>
  <si>
    <t>2018-07-06 01:31:31 UTC</t>
  </si>
  <si>
    <t>53e1b8f33e706e740dc7fb9005d242a0</t>
  </si>
  <si>
    <t>2018-06-10 18:02:30 UTC</t>
  </si>
  <si>
    <t>2018-06-10 19:38:09 UTC</t>
  </si>
  <si>
    <t>2018-06-28 21:28:45 UTC</t>
  </si>
  <si>
    <t>9079949c454893e04a89e8c331a0156e</t>
  </si>
  <si>
    <t>2018-05-02 10:55:11 UTC</t>
  </si>
  <si>
    <t>2018-05-02 11:13:46 UTC</t>
  </si>
  <si>
    <t>2018-05-05 11:25:46 UTC</t>
  </si>
  <si>
    <t>a5903a529b9519a24ef2252f50a19cbe</t>
  </si>
  <si>
    <t>2018-06-02 10:26:07 UTC</t>
  </si>
  <si>
    <t>2018-06-02 10:51:14 UTC</t>
  </si>
  <si>
    <t>2018-06-12 19:12:17 UTC</t>
  </si>
  <si>
    <t>a306afa8587ad4c42f5a1c62184673a8</t>
  </si>
  <si>
    <t>2018-08-17 07:44:54 UTC</t>
  </si>
  <si>
    <t>2018-08-18 07:49:45 UTC</t>
  </si>
  <si>
    <t>2018-08-28 00:16:26 UTC</t>
  </si>
  <si>
    <t>b919d851cfb225ed3aaad31f248ed88f</t>
  </si>
  <si>
    <t>2018-08-08 22:36:16 UTC</t>
  </si>
  <si>
    <t>2018-08-08 22:45:15 UTC</t>
  </si>
  <si>
    <t>2018-08-14 18:56:54 UTC</t>
  </si>
  <si>
    <t>71a66d4b2c8ce258f1034acd58c75226</t>
  </si>
  <si>
    <t>2018-04-29 15:48:37 UTC</t>
  </si>
  <si>
    <t>2018-04-29 16:15:13 UTC</t>
  </si>
  <si>
    <t>2018-05-08 15:48:34 UTC</t>
  </si>
  <si>
    <t>d45182d981794b5e86d5f433ed2d6e71</t>
  </si>
  <si>
    <t>2018-03-21 18:27:30 UTC</t>
  </si>
  <si>
    <t>2018-03-21 18:49:08 UTC</t>
  </si>
  <si>
    <t>2018-03-28 22:12:51 UTC</t>
  </si>
  <si>
    <t>ff5389bcdbdb32ac8cd49d2a6055cb7c</t>
  </si>
  <si>
    <t>2018-05-19 22:09:00 UTC</t>
  </si>
  <si>
    <t>2018-05-20 01:02:32 UTC</t>
  </si>
  <si>
    <t>2018-06-07 21:19:47 UTC</t>
  </si>
  <si>
    <t>2509129288c3aab692ab6651a58c7bda</t>
  </si>
  <si>
    <t>2018-04-30 20:20:31 UTC</t>
  </si>
  <si>
    <t>2018-05-01 05:35:30 UTC</t>
  </si>
  <si>
    <t>2018-05-07 17:34:21 UTC</t>
  </si>
  <si>
    <t>45e54aacb62da6bd3c079f5148d52d27</t>
  </si>
  <si>
    <t>2018-03-28 10:25:36 UTC</t>
  </si>
  <si>
    <t>2018-03-28 10:35:17 UTC</t>
  </si>
  <si>
    <t>2018-04-11 23:58:39 UTC</t>
  </si>
  <si>
    <t>719c1d51ad40a458c511ebcfcdd0ebda</t>
  </si>
  <si>
    <t>2018-07-17 15:23:54 UTC</t>
  </si>
  <si>
    <t>2018-07-17 15:35:16 UTC</t>
  </si>
  <si>
    <t>2018-07-21 14:56:39 UTC</t>
  </si>
  <si>
    <t>bb299ee4fb79d4056dad3e6bc0aa8a46</t>
  </si>
  <si>
    <t>2017-03-29 20:29:35 UTC</t>
  </si>
  <si>
    <t>2017-03-30 02:15:58 UTC</t>
  </si>
  <si>
    <t>2017-04-06 17:00:09 UTC</t>
  </si>
  <si>
    <t>943980abcbc522eb49346398ee2594b4</t>
  </si>
  <si>
    <t>2018-03-23 21:19:37 UTC</t>
  </si>
  <si>
    <t>2018-03-24 02:10:44 UTC</t>
  </si>
  <si>
    <t>2018-04-05 15:28:43 UTC</t>
  </si>
  <si>
    <t>891789fb3e59a4855409c304a13ab7ac</t>
  </si>
  <si>
    <t>2018-04-11 19:19:43 UTC</t>
  </si>
  <si>
    <t>2018-04-11 19:35:13 UTC</t>
  </si>
  <si>
    <t>2018-04-24 18:56:28 UTC</t>
  </si>
  <si>
    <t>b142695409c8bbe4749969c0a697148e</t>
  </si>
  <si>
    <t>2018-06-01 14:09:53 UTC</t>
  </si>
  <si>
    <t>2018-06-02 03:15:19 UTC</t>
  </si>
  <si>
    <t>2018-06-13 20:51:05 UTC</t>
  </si>
  <si>
    <t>c69f0380799b51f882ec31e9761cd497</t>
  </si>
  <si>
    <t>2018-05-21 21:37:31 UTC</t>
  </si>
  <si>
    <t>2018-05-22 21:35:44 UTC</t>
  </si>
  <si>
    <t>2018-06-08 13:42:58 UTC</t>
  </si>
  <si>
    <t>9f8594990f5778cbd90eefec74ecb41c</t>
  </si>
  <si>
    <t>2018-03-06 13:54:24 UTC</t>
  </si>
  <si>
    <t>2018-03-06 14:10:23 UTC</t>
  </si>
  <si>
    <t>2018-04-16 15:16:26 UTC</t>
  </si>
  <si>
    <t>102a6b13aa973c8c169ba1d62ffa4cce</t>
  </si>
  <si>
    <t>2018-06-08 13:16:40 UTC</t>
  </si>
  <si>
    <t>2018-06-09 03:13:10 UTC</t>
  </si>
  <si>
    <t>2018-06-21 19:51:45 UTC</t>
  </si>
  <si>
    <t>720232d7a3eab2caa5238117e5ab2ee1</t>
  </si>
  <si>
    <t>2018-08-17 12:20:02 UTC</t>
  </si>
  <si>
    <t>2018-08-17 12:35:12 UTC</t>
  </si>
  <si>
    <t>2018-08-22 17:38:40 UTC</t>
  </si>
  <si>
    <t>3024eda1729b9daf946125ec8c271a91</t>
  </si>
  <si>
    <t>2018-06-02 10:17:29 UTC</t>
  </si>
  <si>
    <t>2018-06-02 10:31:01 UTC</t>
  </si>
  <si>
    <t>2018-06-16 01:17:38 UTC</t>
  </si>
  <si>
    <t>4fb104ec6918efe57f7e105fe598d96f</t>
  </si>
  <si>
    <t>2018-07-01 20:24:32 UTC</t>
  </si>
  <si>
    <t>2018-07-01 20:35:11 UTC</t>
  </si>
  <si>
    <t>2018-07-07 13:15:48 UTC</t>
  </si>
  <si>
    <t>95eb75ec817b7c9813cb7c12c8f51651</t>
  </si>
  <si>
    <t>2018-04-10 18:08:46 UTC</t>
  </si>
  <si>
    <t>2018-04-10 18:30:05 UTC</t>
  </si>
  <si>
    <t>2018-05-03 21:07:31 UTC</t>
  </si>
  <si>
    <t>75d5d3d16567a27eefc5752aeb063072</t>
  </si>
  <si>
    <t>2017-05-19 15:41:14 UTC</t>
  </si>
  <si>
    <t>2017-05-20 15:50:07 UTC</t>
  </si>
  <si>
    <t>2017-05-29 14:13:38 UTC</t>
  </si>
  <si>
    <t>0e6f7fb47bffbb13f0c144a12443e5a7</t>
  </si>
  <si>
    <t>2017-08-25 18:09:40 UTC</t>
  </si>
  <si>
    <t>2017-08-25 18:26:14 UTC</t>
  </si>
  <si>
    <t>2017-09-19 22:05:52 UTC</t>
  </si>
  <si>
    <t>c6ff8c337541af35aa09c14125a7f875</t>
  </si>
  <si>
    <t>2017-05-26 18:58:13 UTC</t>
  </si>
  <si>
    <t>2017-05-26 19:10:12 UTC</t>
  </si>
  <si>
    <t>2017-06-05 17:39:58 UTC</t>
  </si>
  <si>
    <t>cf5dc40ae925414c07d1a74645ced6c2</t>
  </si>
  <si>
    <t>2018-07-06 14:41:04 UTC</t>
  </si>
  <si>
    <t>2018-07-06 14:51:16 UTC</t>
  </si>
  <si>
    <t>2018-07-13 21:24:28 UTC</t>
  </si>
  <si>
    <t>73cb429669ebb88bba7787201730c88e</t>
  </si>
  <si>
    <t>2017-12-06 12:38:42 UTC</t>
  </si>
  <si>
    <t>2017-12-06 12:51:31 UTC</t>
  </si>
  <si>
    <t>2018-01-04 19:43:47 UTC</t>
  </si>
  <si>
    <t>cf2cd23374d78a2bb4d6d6058fbc1d04</t>
  </si>
  <si>
    <t>2017-09-22 20:47:22 UTC</t>
  </si>
  <si>
    <t>2017-09-22 21:05:58 UTC</t>
  </si>
  <si>
    <t>2017-10-02 16:37:33 UTC</t>
  </si>
  <si>
    <t>dfe27a883f9272758eb75f9ac80c1812</t>
  </si>
  <si>
    <t>2017-10-17 11:14:55 UTC</t>
  </si>
  <si>
    <t>2017-10-18 02:50:19 UTC</t>
  </si>
  <si>
    <t>2017-11-14 23:12:35 UTC</t>
  </si>
  <si>
    <t>6ecdb27739986bd7ba9b2817c39159e9</t>
  </si>
  <si>
    <t>2018-02-28 01:19:42 UTC</t>
  </si>
  <si>
    <t>2018-03-01 02:35:30 UTC</t>
  </si>
  <si>
    <t>2018-03-20 21:41:45 UTC</t>
  </si>
  <si>
    <t>6dee7bb4c1d9e2bd0d4870b297de74ef</t>
  </si>
  <si>
    <t>2017-08-09 15:07:13 UTC</t>
  </si>
  <si>
    <t>2017-08-10 03:24:08 UTC</t>
  </si>
  <si>
    <t>2017-09-01 21:47:51 UTC</t>
  </si>
  <si>
    <t>924d7c4505c90dd9c3a4ab2c3c5daa15</t>
  </si>
  <si>
    <t>2017-10-23 16:53:19 UTC</t>
  </si>
  <si>
    <t>2017-10-24 03:28:42 UTC</t>
  </si>
  <si>
    <t>2017-11-08 16:53:03 UTC</t>
  </si>
  <si>
    <t>81aabde4fa5ed81109f9488cb4255e18</t>
  </si>
  <si>
    <t>2017-11-24 08:18:26 UTC</t>
  </si>
  <si>
    <t>2017-11-24 08:31:33 UTC</t>
  </si>
  <si>
    <t>2017-12-04 19:59:09 UTC</t>
  </si>
  <si>
    <t>0bbaf543aa84dd90baa21ed685d72605</t>
  </si>
  <si>
    <t>2017-11-05 14:18:00 UTC</t>
  </si>
  <si>
    <t>2017-11-05 14:30:31 UTC</t>
  </si>
  <si>
    <t>2017-11-20 18:37:50 UTC</t>
  </si>
  <si>
    <t>21986ad587b4a2c379e191e22a03deac</t>
  </si>
  <si>
    <t>2017-07-10 14:36:20 UTC</t>
  </si>
  <si>
    <t>2017-07-10 14:50:20 UTC</t>
  </si>
  <si>
    <t>2017-07-28 14:44:10 UTC</t>
  </si>
  <si>
    <t>80a65b64ff5b2a3d831d8764ec4b17f0</t>
  </si>
  <si>
    <t>2017-11-24 00:18:49 UTC</t>
  </si>
  <si>
    <t>2017-11-26 00:34:26 UTC</t>
  </si>
  <si>
    <t>2017-12-18 16:09:28 UTC</t>
  </si>
  <si>
    <t>83ff9791592c2639213863eb5f08b1bb</t>
  </si>
  <si>
    <t>2017-12-04 11:33:28 UTC</t>
  </si>
  <si>
    <t>2017-12-04 16:32:53 UTC</t>
  </si>
  <si>
    <t>2017-12-20 18:32:42 UTC</t>
  </si>
  <si>
    <t>f6b1dc24c91967f654555ba2830d5341</t>
  </si>
  <si>
    <t>2018-01-26 14:17:49 UTC</t>
  </si>
  <si>
    <t>2018-01-26 14:34:16 UTC</t>
  </si>
  <si>
    <t>2018-02-07 23:12:47 UTC</t>
  </si>
  <si>
    <t>a128fa11811ef2e305f9e43d289b2d36</t>
  </si>
  <si>
    <t>2017-11-26 17:40:04 UTC</t>
  </si>
  <si>
    <t>2017-11-28 03:39:36 UTC</t>
  </si>
  <si>
    <t>2017-12-11 14:22:57 UTC</t>
  </si>
  <si>
    <t>55a626863a11ffe3797bc9fcddbf7c38</t>
  </si>
  <si>
    <t>2017-06-25 12:24:52 UTC</t>
  </si>
  <si>
    <t>2017-06-25 12:35:25 UTC</t>
  </si>
  <si>
    <t>2017-07-11 22:09:29 UTC</t>
  </si>
  <si>
    <t>8a01d49b3b06384490c34a71c6b5c384</t>
  </si>
  <si>
    <t>2017-08-24 12:13:03 UTC</t>
  </si>
  <si>
    <t>2017-08-24 12:25:23 UTC</t>
  </si>
  <si>
    <t>2017-09-12 10:27:28 UTC</t>
  </si>
  <si>
    <t>aef93cd9ec286c68d9f73fe1505fa2cc</t>
  </si>
  <si>
    <t>2017-07-12 01:43:41 UTC</t>
  </si>
  <si>
    <t>2017-07-12 01:50:14 UTC</t>
  </si>
  <si>
    <t>2017-07-17 19:36:56 UTC</t>
  </si>
  <si>
    <t>ef499cbb85da7d399c43fe2eac17d076</t>
  </si>
  <si>
    <t>2018-01-24 17:29:00 UTC</t>
  </si>
  <si>
    <t>2018-01-25 18:31:19 UTC</t>
  </si>
  <si>
    <t>2018-02-07 20:27:46 UTC</t>
  </si>
  <si>
    <t>f53a2d931e67099351c1cb7cbd9b5e94</t>
  </si>
  <si>
    <t>2017-11-02 18:41:53 UTC</t>
  </si>
  <si>
    <t>2017-11-09 15:15:31 UTC</t>
  </si>
  <si>
    <t>2017-11-13 15:03:34 UTC</t>
  </si>
  <si>
    <t>451fbdf4d10b8d3d4da3f5d226bc5ae9</t>
  </si>
  <si>
    <t>2017-08-07 16:20:45 UTC</t>
  </si>
  <si>
    <t>2017-08-07 16:43:45 UTC</t>
  </si>
  <si>
    <t>2017-08-17 18:25:28 UTC</t>
  </si>
  <si>
    <t>0182f6cbb4fb10918a76485fc92d7c49</t>
  </si>
  <si>
    <t>2017-11-25 00:40:11 UTC</t>
  </si>
  <si>
    <t>2017-11-28 03:33:07 UTC</t>
  </si>
  <si>
    <t>2017-12-12 20:09:11 UTC</t>
  </si>
  <si>
    <t>1ce0d4e564057882e017216607a2c196</t>
  </si>
  <si>
    <t>2017-11-24 16:12:44 UTC</t>
  </si>
  <si>
    <t>2017-11-25 05:19:21 UTC</t>
  </si>
  <si>
    <t>2017-12-04 18:23:53 UTC</t>
  </si>
  <si>
    <t>a8c8bc6b914193c0cd473a615d8e6e1b</t>
  </si>
  <si>
    <t>2018-01-06 21:14:38 UTC</t>
  </si>
  <si>
    <t>2018-01-06 21:26:35 UTC</t>
  </si>
  <si>
    <t>2018-01-25 00:29:51 UTC</t>
  </si>
  <si>
    <t>d88817e778e1757d6b7ea060be13a7f3</t>
  </si>
  <si>
    <t>2017-05-23 19:52:33 UTC</t>
  </si>
  <si>
    <t>2017-05-25 06:42:42 UTC</t>
  </si>
  <si>
    <t>2017-06-02 10:16:03 UTC</t>
  </si>
  <si>
    <t>0aeae2c3fa49561fa9d2147d8f99d7c2</t>
  </si>
  <si>
    <t>2017-06-29 08:54:59 UTC</t>
  </si>
  <si>
    <t>2017-06-29 09:05:17 UTC</t>
  </si>
  <si>
    <t>2017-07-18 17:03:49 UTC</t>
  </si>
  <si>
    <t>54afcb850639d95181bf3ee674f97c25</t>
  </si>
  <si>
    <t>2017-11-12 09:43:54 UTC</t>
  </si>
  <si>
    <t>2017-11-12 09:55:30 UTC</t>
  </si>
  <si>
    <t>2017-11-21 20:10:08 UTC</t>
  </si>
  <si>
    <t>47bfd5091e67cf36c5d7d5e6ca97db53</t>
  </si>
  <si>
    <t>2017-08-11 18:11:14 UTC</t>
  </si>
  <si>
    <t>2017-08-11 18:25:17 UTC</t>
  </si>
  <si>
    <t>2017-08-25 18:42:52 UTC</t>
  </si>
  <si>
    <t>5dedf97d50ce7b64e7270e21a30fc97d</t>
  </si>
  <si>
    <t>2017-11-15 17:13:22 UTC</t>
  </si>
  <si>
    <t>2017-11-15 17:26:48 UTC</t>
  </si>
  <si>
    <t>2017-12-05 18:31:55 UTC</t>
  </si>
  <si>
    <t>baab3612ca63c93f0c37d880c321bd5f</t>
  </si>
  <si>
    <t>2018-02-07 16:43:36 UTC</t>
  </si>
  <si>
    <t>2018-02-07 16:56:10 UTC</t>
  </si>
  <si>
    <t>2018-03-07 18:10:07 UTC</t>
  </si>
  <si>
    <t>48eb2e811b9e45fe519111b4d98a65af</t>
  </si>
  <si>
    <t>2017-08-22 17:15:07 UTC</t>
  </si>
  <si>
    <t>2017-08-22 17:32:50 UTC</t>
  </si>
  <si>
    <t>2017-09-06 16:37:49 UTC</t>
  </si>
  <si>
    <t>4c7bd0abf84a8261c6d1af7ebb5819ad</t>
  </si>
  <si>
    <t>2017-05-27 15:47:58 UTC</t>
  </si>
  <si>
    <t>2017-05-27 16:02:24 UTC</t>
  </si>
  <si>
    <t>2017-06-05 16:27:38 UTC</t>
  </si>
  <si>
    <t>b6e1fc67adee494c3288b775cbae5227</t>
  </si>
  <si>
    <t>2017-07-19 14:17:03 UTC</t>
  </si>
  <si>
    <t>2017-07-21 02:50:14 UTC</t>
  </si>
  <si>
    <t>2017-08-04 16:42:59 UTC</t>
  </si>
  <si>
    <t>6baaa4f22af711c8b15dba8f8269edf8</t>
  </si>
  <si>
    <t>2017-10-12 21:17:15 UTC</t>
  </si>
  <si>
    <t>2017-10-12 21:35:22 UTC</t>
  </si>
  <si>
    <t>2017-10-20 18:29:14 UTC</t>
  </si>
  <si>
    <t>9735a2f9279006018ed254377240bf4c</t>
  </si>
  <si>
    <t>2018-01-14 20:01:54 UTC</t>
  </si>
  <si>
    <t>2018-01-16 03:36:27 UTC</t>
  </si>
  <si>
    <t>2018-01-25 00:28:15 UTC</t>
  </si>
  <si>
    <t>5981fe47e1bfe9374b5c58d57ef9dbab</t>
  </si>
  <si>
    <t>2017-11-24 15:43:35 UTC</t>
  </si>
  <si>
    <t>2017-11-26 16:51:24 UTC</t>
  </si>
  <si>
    <t>2017-12-13 00:09:45 UTC</t>
  </si>
  <si>
    <t>489d362ded79f4394b61b6e58453ab18</t>
  </si>
  <si>
    <t>2018-01-04 13:41:14 UTC</t>
  </si>
  <si>
    <t>2018-01-04 13:49:33 UTC</t>
  </si>
  <si>
    <t>2018-01-18 16:47:59 UTC</t>
  </si>
  <si>
    <t>e1da6a380c23eec0e20231c7b695f47e</t>
  </si>
  <si>
    <t>2018-02-26 14:12:39 UTC</t>
  </si>
  <si>
    <t>2018-02-28 09:29:16 UTC</t>
  </si>
  <si>
    <t>2018-04-11 20:18:23 UTC</t>
  </si>
  <si>
    <t>64a34c8ee5041e4d48d904db6dade006</t>
  </si>
  <si>
    <t>2017-07-06 09:52:53 UTC</t>
  </si>
  <si>
    <t>2017-07-07 02:51:12 UTC</t>
  </si>
  <si>
    <t>2017-07-17 20:24:54 UTC</t>
  </si>
  <si>
    <t>d52567da8869433ef71cdc3aa0c6e0eb</t>
  </si>
  <si>
    <t>2017-05-19 23:08:38 UTC</t>
  </si>
  <si>
    <t>2017-05-19 23:15:15 UTC</t>
  </si>
  <si>
    <t>2017-05-31 11:25:10 UTC</t>
  </si>
  <si>
    <t>99ee8e68cacd5e1b674946811a8e0fec</t>
  </si>
  <si>
    <t>2017-11-24 23:43:39 UTC</t>
  </si>
  <si>
    <t>2017-11-28 02:53:39 UTC</t>
  </si>
  <si>
    <t>2017-12-12 10:49:59 UTC</t>
  </si>
  <si>
    <t>af88e18cdef0e6a040d51ed74427f9a3</t>
  </si>
  <si>
    <t>2018-06-28 12:52:35 UTC</t>
  </si>
  <si>
    <t>2018-06-29 09:50:18 UTC</t>
  </si>
  <si>
    <t>2018-07-09 17:08:41 UTC</t>
  </si>
  <si>
    <t>2ce4f2ad6400bcf53505cb29f228755a</t>
  </si>
  <si>
    <t>2018-05-15 20:11:10 UTC</t>
  </si>
  <si>
    <t>2018-05-16 02:55:09 UTC</t>
  </si>
  <si>
    <t>2018-05-24 17:13:07 UTC</t>
  </si>
  <si>
    <t>2ded5f79b289dfd258820d32253415c0</t>
  </si>
  <si>
    <t>2018-03-24 18:40:55 UTC</t>
  </si>
  <si>
    <t>2018-03-24 18:50:25 UTC</t>
  </si>
  <si>
    <t>2018-04-03 00:37:57 UTC</t>
  </si>
  <si>
    <t>1bb460f1a118ffc0218e3c7e61a59029</t>
  </si>
  <si>
    <t>2018-06-29 08:00:35 UTC</t>
  </si>
  <si>
    <t>2018-06-29 08:40:59 UTC</t>
  </si>
  <si>
    <t>2018-07-04 17:16:44 UTC</t>
  </si>
  <si>
    <t>29c69ae727d8bb736031fca3caa080a9</t>
  </si>
  <si>
    <t>2018-06-25 17:30:36 UTC</t>
  </si>
  <si>
    <t>2018-06-26 17:35:44 UTC</t>
  </si>
  <si>
    <t>2018-07-04 22:18:42 UTC</t>
  </si>
  <si>
    <t>6343462cb505ebb02b15e079bcc720b8</t>
  </si>
  <si>
    <t>2018-03-24 18:13:28 UTC</t>
  </si>
  <si>
    <t>2018-03-24 18:27:35 UTC</t>
  </si>
  <si>
    <t>2018-04-12 15:26:40 UTC</t>
  </si>
  <si>
    <t>6513d58f817f52bde8e49d1186c1f1f9</t>
  </si>
  <si>
    <t>2018-06-23 20:08:10 UTC</t>
  </si>
  <si>
    <t>2018-06-23 20:36:07 UTC</t>
  </si>
  <si>
    <t>2018-07-06 13:13:04 UTC</t>
  </si>
  <si>
    <t>8fabd912f4e4dd0372ada8ca6633a738</t>
  </si>
  <si>
    <t>2018-07-18 20:57:45 UTC</t>
  </si>
  <si>
    <t>2018-07-18 21:05:19 UTC</t>
  </si>
  <si>
    <t>2018-07-26 12:08:52 UTC</t>
  </si>
  <si>
    <t>57aca838ac598c9289dc89f0ef979700</t>
  </si>
  <si>
    <t>2018-08-06 23:22:18 UTC</t>
  </si>
  <si>
    <t>2018-08-08 03:25:00 UTC</t>
  </si>
  <si>
    <t>2018-08-15 23:28:40 UTC</t>
  </si>
  <si>
    <t>844a232f16369f45c236e32ac3132d6d</t>
  </si>
  <si>
    <t>2018-04-09 16:10:46 UTC</t>
  </si>
  <si>
    <t>2018-04-10 04:29:29 UTC</t>
  </si>
  <si>
    <t>2018-04-24 14:55:37 UTC</t>
  </si>
  <si>
    <t>c8f48cead5aa6153ed4e86436420bf34</t>
  </si>
  <si>
    <t>2018-07-21 12:08:27 UTC</t>
  </si>
  <si>
    <t>2018-07-21 12:30:12 UTC</t>
  </si>
  <si>
    <t>2018-07-30 18:37:53 UTC</t>
  </si>
  <si>
    <t>a8c7e8c088aabc1cd41eb0161f0c7757</t>
  </si>
  <si>
    <t>2017-09-07 20:55:17 UTC</t>
  </si>
  <si>
    <t>2017-09-07 21:10:12 UTC</t>
  </si>
  <si>
    <t>2017-09-17 16:49:10 UTC</t>
  </si>
  <si>
    <t>a9ee0dccf5147c8128f6af3083a0ca17</t>
  </si>
  <si>
    <t>2017-08-19 00:39:15 UTC</t>
  </si>
  <si>
    <t>2017-08-19 00:55:18 UTC</t>
  </si>
  <si>
    <t>2017-09-06 21:52:14 UTC</t>
  </si>
  <si>
    <t>5d0b303a697b0b722ed82edf076fa3ef</t>
  </si>
  <si>
    <t>2018-08-18 22:35:00 UTC</t>
  </si>
  <si>
    <t>2018-08-20 10:50:36 UTC</t>
  </si>
  <si>
    <t>2018-08-24 16:36:28 UTC</t>
  </si>
  <si>
    <t>310d1dbc8ae8050a39e80f2a8367047b</t>
  </si>
  <si>
    <t>2018-03-15 07:28:22 UTC</t>
  </si>
  <si>
    <t>2018-03-16 04:15:11 UTC</t>
  </si>
  <si>
    <t>2018-03-26 15:31:19 UTC</t>
  </si>
  <si>
    <t>dde3bf0e00ce7839990af294a0897426</t>
  </si>
  <si>
    <t>2018-04-10 10:21:47 UTC</t>
  </si>
  <si>
    <t>2018-04-11 08:50:52 UTC</t>
  </si>
  <si>
    <t>2018-04-24 18:58:41 UTC</t>
  </si>
  <si>
    <t>8c950d9b4adf24655fe399e36f89cad8</t>
  </si>
  <si>
    <t>2018-06-24 14:42:41 UTC</t>
  </si>
  <si>
    <t>2018-06-24 14:55:05 UTC</t>
  </si>
  <si>
    <t>2018-07-06 16:41:20 UTC</t>
  </si>
  <si>
    <t>09d8a4bcd943fd4bfc7dd6b64b7c328e</t>
  </si>
  <si>
    <t>2018-05-27 09:24:57 UTC</t>
  </si>
  <si>
    <t>2018-05-27 09:50:24 UTC</t>
  </si>
  <si>
    <t>2018-06-12 20:19:32 UTC</t>
  </si>
  <si>
    <t>139c61b5e6e119e1363bf3b6c1fdf598</t>
  </si>
  <si>
    <t>2018-05-14 17:42:13 UTC</t>
  </si>
  <si>
    <t>2018-05-15 17:54:02 UTC</t>
  </si>
  <si>
    <t>2018-05-23 14:14:46 UTC</t>
  </si>
  <si>
    <t>9636f1dc90e0234e96025c75e8d5920f</t>
  </si>
  <si>
    <t>2018-05-02 12:18:19 UTC</t>
  </si>
  <si>
    <t>2018-05-02 12:33:40 UTC</t>
  </si>
  <si>
    <t>2018-05-10 00:03:32 UTC</t>
  </si>
  <si>
    <t>3a162137f82297cdaf8349d510549616</t>
  </si>
  <si>
    <t>2017-08-22 13:30:45 UTC</t>
  </si>
  <si>
    <t>2017-08-23 13:35:14 UTC</t>
  </si>
  <si>
    <t>2017-08-29 20:46:35 UTC</t>
  </si>
  <si>
    <t>a7db257661f3cc8b9b661474199da586</t>
  </si>
  <si>
    <t>2018-01-23 10:50:33 UTC</t>
  </si>
  <si>
    <t>2018-01-23 10:59:36 UTC</t>
  </si>
  <si>
    <t>2018-01-31 20:16:42 UTC</t>
  </si>
  <si>
    <t>7701ecd93e987006334fba168c936f20</t>
  </si>
  <si>
    <t>2018-07-17 20:17:21 UTC</t>
  </si>
  <si>
    <t>2018-07-17 20:30:09 UTC</t>
  </si>
  <si>
    <t>2018-08-09 16:47:28 UTC</t>
  </si>
  <si>
    <t>aafa42c99c04de8208303c4dcf9a4e4b</t>
  </si>
  <si>
    <t>2017-11-06 18:58:48 UTC</t>
  </si>
  <si>
    <t>2017-11-08 03:35:30 UTC</t>
  </si>
  <si>
    <t>2017-11-20 19:18:37 UTC</t>
  </si>
  <si>
    <t>fbb362a74494da7dcf08aed5f2a471e2</t>
  </si>
  <si>
    <t>2018-08-06 15:59:07 UTC</t>
  </si>
  <si>
    <t>2018-08-06 16:10:20 UTC</t>
  </si>
  <si>
    <t>2018-08-11 14:16:53 UTC</t>
  </si>
  <si>
    <t>e83d0b32f94299783d4e8b9a1fdb6e38</t>
  </si>
  <si>
    <t>2018-01-11 20:06:11 UTC</t>
  </si>
  <si>
    <t>2018-01-11 20:15:49 UTC</t>
  </si>
  <si>
    <t>2018-01-23 19:29:05 UTC</t>
  </si>
  <si>
    <t>d04d60a83e3c187136cd8c3a344b5df6</t>
  </si>
  <si>
    <t>2017-08-03 17:36:44 UTC</t>
  </si>
  <si>
    <t>2017-08-03 17:50:16 UTC</t>
  </si>
  <si>
    <t>2017-08-23 17:10:25 UTC</t>
  </si>
  <si>
    <t>219a2bae1ef407852a764879147986b7</t>
  </si>
  <si>
    <t>2017-07-30 17:57:04 UTC</t>
  </si>
  <si>
    <t>2017-07-30 18:10:11 UTC</t>
  </si>
  <si>
    <t>2017-08-10 23:04:16 UTC</t>
  </si>
  <si>
    <t>688e8c4e44449eb1a6733ff458e9e70e</t>
  </si>
  <si>
    <t>2017-02-13 16:46:17 UTC</t>
  </si>
  <si>
    <t>2017-02-13 17:03:33 UTC</t>
  </si>
  <si>
    <t>2017-02-22 15:35:14 UTC</t>
  </si>
  <si>
    <t>64a1e97cc0f745594490ea6b38f6a7fd</t>
  </si>
  <si>
    <t>2017-06-22 20:08:45 UTC</t>
  </si>
  <si>
    <t>2017-06-23 20:15:36 UTC</t>
  </si>
  <si>
    <t>2017-07-03 12:54:43 UTC</t>
  </si>
  <si>
    <t>9d57e7a9c3dae94772187f73e97d9854</t>
  </si>
  <si>
    <t>2017-01-26 13:51:54 UTC</t>
  </si>
  <si>
    <t>2017-01-26 14:02:11 UTC</t>
  </si>
  <si>
    <t>2017-02-02 07:29:05 UTC</t>
  </si>
  <si>
    <t>ed6f828ab9f3f7383d3ba2115000bf34</t>
  </si>
  <si>
    <t>2018-04-14 08:18:05 UTC</t>
  </si>
  <si>
    <t>2018-04-17 04:11:44 UTC</t>
  </si>
  <si>
    <t>2018-05-03 16:57:41 UTC</t>
  </si>
  <si>
    <t>2f54d4ac9b0df5774cfa7c1250c4750a</t>
  </si>
  <si>
    <t>2017-05-09 23:09:43 UTC</t>
  </si>
  <si>
    <t>2017-05-09 23:22:28 UTC</t>
  </si>
  <si>
    <t>2017-05-18 10:54:05 UTC</t>
  </si>
  <si>
    <t>2f7427d25f9d7b23677de76f04079e0e</t>
  </si>
  <si>
    <t>2017-05-07 16:38:31 UTC</t>
  </si>
  <si>
    <t>2017-05-07 16:45:20 UTC</t>
  </si>
  <si>
    <t>2017-05-19 14:39:56 UTC</t>
  </si>
  <si>
    <t>c95bd943761b792191f6966a3691fdd5</t>
  </si>
  <si>
    <t>2017-05-26 21:43:20 UTC</t>
  </si>
  <si>
    <t>2017-05-26 21:55:16 UTC</t>
  </si>
  <si>
    <t>2017-06-02 13:12:15 UTC</t>
  </si>
  <si>
    <t>a8b4bb89dc728493ed20fe78acdefd9a</t>
  </si>
  <si>
    <t>2018-06-01 12:08:17 UTC</t>
  </si>
  <si>
    <t>2018-06-02 03:31:40 UTC</t>
  </si>
  <si>
    <t>2018-06-15 01:08:38 UTC</t>
  </si>
  <si>
    <t>b636037a882bd588f102f9f3fc29b2ca</t>
  </si>
  <si>
    <t>2018-07-20 19:54:16 UTC</t>
  </si>
  <si>
    <t>2018-07-25 23:31:59 UTC</t>
  </si>
  <si>
    <t>2018-08-07 14:27:45 UTC</t>
  </si>
  <si>
    <t>1e8ff8bb172260d3d1b60936246867e0</t>
  </si>
  <si>
    <t>2017-03-05 21:27:29 UTC</t>
  </si>
  <si>
    <t>2017-03-05 21:35:15 UTC</t>
  </si>
  <si>
    <t>2017-03-10 13:44:50 UTC</t>
  </si>
  <si>
    <t>6d3e3e287e00339a15d1b86b209121e7</t>
  </si>
  <si>
    <t>2017-11-18 12:29:57 UTC</t>
  </si>
  <si>
    <t>2017-11-18 12:46:08 UTC</t>
  </si>
  <si>
    <t>2017-12-05 00:10:05 UTC</t>
  </si>
  <si>
    <t>7b27a51bf1d8aaca78c04ecaf7118e88</t>
  </si>
  <si>
    <t>2018-02-03 21:32:16 UTC</t>
  </si>
  <si>
    <t>2018-02-03 21:50:30 UTC</t>
  </si>
  <si>
    <t>2018-02-19 20:56:39 UTC</t>
  </si>
  <si>
    <t>b2976bc0899d6eb3fbaa0255ee3a000b</t>
  </si>
  <si>
    <t>2017-11-24 15:52:35 UTC</t>
  </si>
  <si>
    <t>2017-11-24 19:32:00 UTC</t>
  </si>
  <si>
    <t>2017-12-07 15:59:14 UTC</t>
  </si>
  <si>
    <t>089692eb75f455bcb86e1a21ace6abad</t>
  </si>
  <si>
    <t>2017-11-12 17:58:23 UTC</t>
  </si>
  <si>
    <t>2017-11-12 18:10:27 UTC</t>
  </si>
  <si>
    <t>2017-11-17 17:02:47 UTC</t>
  </si>
  <si>
    <t>47d3007b20e49d9119fabdb9237374c5</t>
  </si>
  <si>
    <t>2017-11-07 14:16:21 UTC</t>
  </si>
  <si>
    <t>2017-11-09 04:31:14 UTC</t>
  </si>
  <si>
    <t>2017-11-20 23:17:46 UTC</t>
  </si>
  <si>
    <t>525649cfb87baa1b132df49d8297901a</t>
  </si>
  <si>
    <t>2018-02-26 23:00:22 UTC</t>
  </si>
  <si>
    <t>2018-02-26 23:10:24 UTC</t>
  </si>
  <si>
    <t>2018-03-21 23:18:47 UTC</t>
  </si>
  <si>
    <t>85f52f3fd75e742901f896c46fa90626</t>
  </si>
  <si>
    <t>2018-02-19 23:05:08 UTC</t>
  </si>
  <si>
    <t>2018-02-21 06:20:21 UTC</t>
  </si>
  <si>
    <t>2018-03-05 18:26:56 UTC</t>
  </si>
  <si>
    <t>bc58b90707a6d6fe11fa9a989c5a7269</t>
  </si>
  <si>
    <t>2017-11-19 20:27:10 UTC</t>
  </si>
  <si>
    <t>2017-11-19 20:46:32 UTC</t>
  </si>
  <si>
    <t>2017-12-07 14:38:49 UTC</t>
  </si>
  <si>
    <t>2a18b3d0f12775db98aeb028d0e388da</t>
  </si>
  <si>
    <t>2017-09-17 14:22:42 UTC</t>
  </si>
  <si>
    <t>2017-09-17 14:35:11 UTC</t>
  </si>
  <si>
    <t>2017-09-22 21:53:50 UTC</t>
  </si>
  <si>
    <t>e88f99d9e433a6a8968b38b7dd55b080</t>
  </si>
  <si>
    <t>2018-01-19 11:05:41 UTC</t>
  </si>
  <si>
    <t>2018-01-26 17:03:53 UTC</t>
  </si>
  <si>
    <t>2018-02-19 22:07:11 UTC</t>
  </si>
  <si>
    <t>4509ce51e5c9ab113add9aac39e97512</t>
  </si>
  <si>
    <t>2017-07-04 10:56:11 UTC</t>
  </si>
  <si>
    <t>2017-07-04 11:10:22 UTC</t>
  </si>
  <si>
    <t>2017-07-10 18:37:34 UTC</t>
  </si>
  <si>
    <t>9e46071b97517d67ca29999622adb3ac</t>
  </si>
  <si>
    <t>2017-08-14 09:42:53 UTC</t>
  </si>
  <si>
    <t>2017-08-14 09:55:22 UTC</t>
  </si>
  <si>
    <t>2017-08-21 19:35:03 UTC</t>
  </si>
  <si>
    <t>18eb4d832e52cddbe2f64a22e306b8d2</t>
  </si>
  <si>
    <t>2018-02-05 17:36:36 UTC</t>
  </si>
  <si>
    <t>2018-02-06 03:35:41 UTC</t>
  </si>
  <si>
    <t>2018-02-23 18:13:30 UTC</t>
  </si>
  <si>
    <t>e5ddbd23174123100cd4e3eb36be5b2b</t>
  </si>
  <si>
    <t>2017-09-23 21:26:33 UTC</t>
  </si>
  <si>
    <t>2017-09-26 03:35:42 UTC</t>
  </si>
  <si>
    <t>2017-09-29 23:32:19 UTC</t>
  </si>
  <si>
    <t>1b90587d2255b7eb1dcc4d2c7eba1c54</t>
  </si>
  <si>
    <t>2018-01-18 14:08:58 UTC</t>
  </si>
  <si>
    <t>2018-01-19 02:38:48 UTC</t>
  </si>
  <si>
    <t>2018-01-23 17:12:41 UTC</t>
  </si>
  <si>
    <t>627b0adf375e47134b142cc2bff1d0ba</t>
  </si>
  <si>
    <t>2017-09-19 15:22:35 UTC</t>
  </si>
  <si>
    <t>2017-09-19 15:35:22 UTC</t>
  </si>
  <si>
    <t>2017-09-25 18:58:50 UTC</t>
  </si>
  <si>
    <t>8293af079b19a6349d758b3c16ecd6dc</t>
  </si>
  <si>
    <t>2017-11-24 09:43:22 UTC</t>
  </si>
  <si>
    <t>2017-11-24 11:13:26 UTC</t>
  </si>
  <si>
    <t>2017-12-20 18:57:59 UTC</t>
  </si>
  <si>
    <t>f88fc67d4fe4e1a6d2865c88c5c36bf1</t>
  </si>
  <si>
    <t>2017-10-21 09:55:35 UTC</t>
  </si>
  <si>
    <t>2017-10-24 03:35:22 UTC</t>
  </si>
  <si>
    <t>2017-10-27 19:36:41 UTC</t>
  </si>
  <si>
    <t>60301aefa80ed57de1c39335c519622c</t>
  </si>
  <si>
    <t>2018-01-31 18:35:14 UTC</t>
  </si>
  <si>
    <t>2018-01-31 18:49:56 UTC</t>
  </si>
  <si>
    <t>2018-02-19 23:52:12 UTC</t>
  </si>
  <si>
    <t>733de62aedbce1c54c823764c3057e10</t>
  </si>
  <si>
    <t>2018-01-22 21:32:08 UTC</t>
  </si>
  <si>
    <t>2018-01-22 21:53:10 UTC</t>
  </si>
  <si>
    <t>2018-02-06 16:46:52 UTC</t>
  </si>
  <si>
    <t>ded094084602b9a58f2615372fd3a99b</t>
  </si>
  <si>
    <t>2017-07-27 08:49:49 UTC</t>
  </si>
  <si>
    <t>2017-07-27 10:35:12 UTC</t>
  </si>
  <si>
    <t>2017-08-08 19:42:34 UTC</t>
  </si>
  <si>
    <t>bf4e354422376ccee274a76ef5f26817</t>
  </si>
  <si>
    <t>2017-10-22 10:16:10 UTC</t>
  </si>
  <si>
    <t>2017-10-24 03:35:15 UTC</t>
  </si>
  <si>
    <t>2017-11-07 20:07:00 UTC</t>
  </si>
  <si>
    <t>0cd0bff6841594d9006994fcfbf3e44b</t>
  </si>
  <si>
    <t>2017-08-02 09:07:50 UTC</t>
  </si>
  <si>
    <t>2017-08-04 02:35:18 UTC</t>
  </si>
  <si>
    <t>2017-08-16 20:39:43 UTC</t>
  </si>
  <si>
    <t>b5ed14c14034b74bb0ae1c0427d72304</t>
  </si>
  <si>
    <t>2017-08-23 20:03:28 UTC</t>
  </si>
  <si>
    <t>2017-08-23 20:24:27 UTC</t>
  </si>
  <si>
    <t>2017-09-01 17:04:13 UTC</t>
  </si>
  <si>
    <t>9ca192d3fd38d4aff0c137f84cf7e121</t>
  </si>
  <si>
    <t>2018-08-13 10:46:55 UTC</t>
  </si>
  <si>
    <t>2018-08-13 10:55:20 UTC</t>
  </si>
  <si>
    <t>2018-08-18 14:24:53 UTC</t>
  </si>
  <si>
    <t>6ebdc6ce8dc5a2d9b4c6ed890718e65c</t>
  </si>
  <si>
    <t>2018-08-03 16:56:33 UTC</t>
  </si>
  <si>
    <t>2018-08-03 17:10:20 UTC</t>
  </si>
  <si>
    <t>2018-08-16 16:38:42 UTC</t>
  </si>
  <si>
    <t>9986ac2a8cad0d983e8a964b94aa8149</t>
  </si>
  <si>
    <t>2018-05-30 00:17:10 UTC</t>
  </si>
  <si>
    <t>2018-05-30 14:57:23 UTC</t>
  </si>
  <si>
    <t>2018-06-13 19:36:44 UTC</t>
  </si>
  <si>
    <t>46bdd39417baa706de4e1931fb95b4dd</t>
  </si>
  <si>
    <t>2018-04-22 13:30:20 UTC</t>
  </si>
  <si>
    <t>2018-04-24 18:55:33 UTC</t>
  </si>
  <si>
    <t>2018-05-14 15:09:02 UTC</t>
  </si>
  <si>
    <t>ab27936ade5bcfe477dffe5b67f91ffa</t>
  </si>
  <si>
    <t>2018-02-09 10:00:43 UTC</t>
  </si>
  <si>
    <t>2018-02-09 10:14:40 UTC</t>
  </si>
  <si>
    <t>2018-02-20 19:14:07 UTC</t>
  </si>
  <si>
    <t>71394edb269e67b8431cc1c355cc53df</t>
  </si>
  <si>
    <t>party_supplies</t>
  </si>
  <si>
    <t>2018-05-29 00:14:52 UTC</t>
  </si>
  <si>
    <t>2018-05-29 00:34:13 UTC</t>
  </si>
  <si>
    <t>2018-06-06 14:22:47 UTC</t>
  </si>
  <si>
    <t>c72727d29cde4cf870d569bf65edabfd</t>
  </si>
  <si>
    <t>2017-02-07 18:01:15 UTC</t>
  </si>
  <si>
    <t>2017-02-09 02:50:07 UTC</t>
  </si>
  <si>
    <t>2017-02-14 14:27:45 UTC</t>
  </si>
  <si>
    <t>3e7d62de8eab0ea8d37a2983df8f7af9</t>
  </si>
  <si>
    <t>2017-10-09 13:40:58 UTC</t>
  </si>
  <si>
    <t>2017-10-10 06:34:12 UTC</t>
  </si>
  <si>
    <t>2017-10-16 21:48:45 UTC</t>
  </si>
  <si>
    <t>980c0688b61b100db985aae4b5cfa28f</t>
  </si>
  <si>
    <t>2018-01-26 17:01:40 UTC</t>
  </si>
  <si>
    <t>2018-01-26 17:22:36 UTC</t>
  </si>
  <si>
    <t>2018-03-14 16:48:47 UTC</t>
  </si>
  <si>
    <t>cb31d6a654b3b6be3168cdb05fee80ee</t>
  </si>
  <si>
    <t>2018-01-25 14:01:47 UTC</t>
  </si>
  <si>
    <t>2018-01-26 03:17:28 UTC</t>
  </si>
  <si>
    <t>2018-02-22 10:18:56 UTC</t>
  </si>
  <si>
    <t>00c9f7d4b0e87781465e562dc109f6aa</t>
  </si>
  <si>
    <t>2017-05-21 19:21:32 UTC</t>
  </si>
  <si>
    <t>2017-05-22 19:25:17 UTC</t>
  </si>
  <si>
    <t>2017-05-31 14:04:41 UTC</t>
  </si>
  <si>
    <t>100ccf092aa1eeba827f980da1c2bfe7</t>
  </si>
  <si>
    <t>2017-11-10 19:05:34 UTC</t>
  </si>
  <si>
    <t>2017-11-14 03:35:24 UTC</t>
  </si>
  <si>
    <t>2017-11-28 19:03:36 UTC</t>
  </si>
  <si>
    <t>17510720f670481600a76f4d188d7b5b</t>
  </si>
  <si>
    <t>2018-01-14 19:40:59 UTC</t>
  </si>
  <si>
    <t>2018-01-14 19:48:59 UTC</t>
  </si>
  <si>
    <t>2018-01-23 21:57:09 UTC</t>
  </si>
  <si>
    <t>e7df3fcd195fafd25a46f580fc96c9f3</t>
  </si>
  <si>
    <t>2017-12-01 00:05:35 UTC</t>
  </si>
  <si>
    <t>2017-12-01 10:31:12 UTC</t>
  </si>
  <si>
    <t>2017-12-12 20:15:17 UTC</t>
  </si>
  <si>
    <t>98fc1e61ed8365390681dd6e6a346133</t>
  </si>
  <si>
    <t>2017-11-24 00:25:55 UTC</t>
  </si>
  <si>
    <t>2017-11-24 00:57:08 UTC</t>
  </si>
  <si>
    <t>2017-12-02 00:10:27 UTC</t>
  </si>
  <si>
    <t>2b3da71eeeb21b32d855dba308304b5e</t>
  </si>
  <si>
    <t>2018-03-02 09:09:17 UTC</t>
  </si>
  <si>
    <t>2018-03-03 02:51:39 UTC</t>
  </si>
  <si>
    <t>2018-03-09 13:49:23 UTC</t>
  </si>
  <si>
    <t>cbf03abca6266fb36b6ddd1521839dba</t>
  </si>
  <si>
    <t>2017-08-31 14:16:15 UTC</t>
  </si>
  <si>
    <t>2017-09-01 04:33:11 UTC</t>
  </si>
  <si>
    <t>2017-09-08 21:02:57 UTC</t>
  </si>
  <si>
    <t>f8aa20752115b536eacee3d561989f35</t>
  </si>
  <si>
    <t>2017-05-15 16:48:22 UTC</t>
  </si>
  <si>
    <t>2017-05-15 17:03:01 UTC</t>
  </si>
  <si>
    <t>2017-05-23 10:32:49 UTC</t>
  </si>
  <si>
    <t>f75e6a734202bffa09de11b88087fc9c</t>
  </si>
  <si>
    <t>2017-11-24 14:47:29 UTC</t>
  </si>
  <si>
    <t>2017-11-24 16:54:06 UTC</t>
  </si>
  <si>
    <t>2017-12-14 18:51:54 UTC</t>
  </si>
  <si>
    <t>e776adc60e8c76f0cd807332525d8cd1</t>
  </si>
  <si>
    <t>2018-05-26 14:54:20 UTC</t>
  </si>
  <si>
    <t>2018-05-26 15:11:15 UTC</t>
  </si>
  <si>
    <t>2018-06-15 16:41:33 UTC</t>
  </si>
  <si>
    <t>ec4e8ed85c9970f388bee1ee69bb2ebd</t>
  </si>
  <si>
    <t>2017-08-26 23:54:05 UTC</t>
  </si>
  <si>
    <t>2017-08-27 00:10:23 UTC</t>
  </si>
  <si>
    <t>2017-09-05 14:58:06 UTC</t>
  </si>
  <si>
    <t>18b7eabb777a9afcf244fac3c27f3391</t>
  </si>
  <si>
    <t>2017-11-27 20:04:29 UTC</t>
  </si>
  <si>
    <t>2017-11-29 02:17:03 UTC</t>
  </si>
  <si>
    <t>2017-12-13 16:29:08 UTC</t>
  </si>
  <si>
    <t>56ca2955a23551796d37da2e384c7139</t>
  </si>
  <si>
    <t>2017-09-12 12:20:09 UTC</t>
  </si>
  <si>
    <t>2017-09-12 12:30:17 UTC</t>
  </si>
  <si>
    <t>2017-09-21 21:24:24 UTC</t>
  </si>
  <si>
    <t>17ab3523ccdc39226b04bbdd9bbceaad</t>
  </si>
  <si>
    <t>2018-02-17 18:53:56 UTC</t>
  </si>
  <si>
    <t>2018-02-17 19:10:25 UTC</t>
  </si>
  <si>
    <t>2018-03-09 19:58:52 UTC</t>
  </si>
  <si>
    <t>55b6cf8649aab7d7ac9452d6b3318c18</t>
  </si>
  <si>
    <t>2018-01-21 23:51:38 UTC</t>
  </si>
  <si>
    <t>2018-01-22 15:52:49 UTC</t>
  </si>
  <si>
    <t>2018-02-17 13:28:53 UTC</t>
  </si>
  <si>
    <t>10c41c0172ecd7694a6aa595629ce73d</t>
  </si>
  <si>
    <t>2018-02-07 13:58:35 UTC</t>
  </si>
  <si>
    <t>2018-02-08 14:15:47 UTC</t>
  </si>
  <si>
    <t>2018-03-05 12:47:33 UTC</t>
  </si>
  <si>
    <t>e831082804ec0bbebbef04e8b2d8a525</t>
  </si>
  <si>
    <t>2018-02-26 10:33:45 UTC</t>
  </si>
  <si>
    <t>2018-03-07 20:42:48 UTC</t>
  </si>
  <si>
    <t>f6ab013773ba1820dc3239e7388ab5f1</t>
  </si>
  <si>
    <t>2018-01-25 15:58:23 UTC</t>
  </si>
  <si>
    <t>2018-01-27 02:42:26 UTC</t>
  </si>
  <si>
    <t>2018-02-28 16:22:45 UTC</t>
  </si>
  <si>
    <t>8739e9af84732511bb0aa4d209952224</t>
  </si>
  <si>
    <t>2017-06-18 16:19:10 UTC</t>
  </si>
  <si>
    <t>2017-06-18 16:30:16 UTC</t>
  </si>
  <si>
    <t>2017-06-27 17:02:42 UTC</t>
  </si>
  <si>
    <t>876ccdbffe8b9e0d081dd74f449ba339</t>
  </si>
  <si>
    <t>2017-07-04 12:37:59 UTC</t>
  </si>
  <si>
    <t>2017-07-05 02:43:44 UTC</t>
  </si>
  <si>
    <t>2017-07-11 19:49:34 UTC</t>
  </si>
  <si>
    <t>fcf62e3aab276898567e4ab7e973417f</t>
  </si>
  <si>
    <t>2017-06-19 15:17:49 UTC</t>
  </si>
  <si>
    <t>2017-06-19 15:30:22 UTC</t>
  </si>
  <si>
    <t>2017-07-27 14:57:39 UTC</t>
  </si>
  <si>
    <t>59af46052a799e80e2f0c665c587731d</t>
  </si>
  <si>
    <t>2017-09-09 19:52:54 UTC</t>
  </si>
  <si>
    <t>2017-09-10 20:03:31 UTC</t>
  </si>
  <si>
    <t>2017-09-13 20:17:41 UTC</t>
  </si>
  <si>
    <t>dd1bd072c709a5e654fd047560eba5aa</t>
  </si>
  <si>
    <t>2017-08-22 22:37:13 UTC</t>
  </si>
  <si>
    <t>2017-08-22 23:06:54 UTC</t>
  </si>
  <si>
    <t>2017-08-28 22:19:08 UTC</t>
  </si>
  <si>
    <t>3438253f6ad093b9a0051a04700d125f</t>
  </si>
  <si>
    <t>2017-07-25 20:13:09 UTC</t>
  </si>
  <si>
    <t>2017-07-25 20:25:16 UTC</t>
  </si>
  <si>
    <t>2017-07-31 18:29:56 UTC</t>
  </si>
  <si>
    <t>ebc00d28934c1edd775b307bf5cff160</t>
  </si>
  <si>
    <t>2017-05-21 13:09:50 UTC</t>
  </si>
  <si>
    <t>2017-05-23 03:35:19 UTC</t>
  </si>
  <si>
    <t>2017-05-29 11:01:31 UTC</t>
  </si>
  <si>
    <t>be32306676f1b65193ce87367ecf3e34</t>
  </si>
  <si>
    <t>2017-11-06 15:04:50 UTC</t>
  </si>
  <si>
    <t>2017-11-07 07:30:34 UTC</t>
  </si>
  <si>
    <t>2017-11-28 21:58:39 UTC</t>
  </si>
  <si>
    <t>c674586a61ecaf238903f355cc490acb</t>
  </si>
  <si>
    <t>2017-10-23 16:23:19 UTC</t>
  </si>
  <si>
    <t>2017-10-23 16:49:26 UTC</t>
  </si>
  <si>
    <t>2017-10-31 18:54:41 UTC</t>
  </si>
  <si>
    <t>feded510efe2a76dd134d8533af626f9</t>
  </si>
  <si>
    <t>2017-05-16 23:52:28 UTC</t>
  </si>
  <si>
    <t>2017-05-17 01:25:14 UTC</t>
  </si>
  <si>
    <t>2017-05-25 09:39:46 UTC</t>
  </si>
  <si>
    <t>20793c7d8b2f96312e51e2aa27204159</t>
  </si>
  <si>
    <t>2017-03-28 08:49:17 UTC</t>
  </si>
  <si>
    <t>2017-03-28 09:02:48 UTC</t>
  </si>
  <si>
    <t>2017-04-11 14:54:34 UTC</t>
  </si>
  <si>
    <t>2a426a30d3d6787eaab8d32365278593</t>
  </si>
  <si>
    <t>2017-11-30 16:25:41 UTC</t>
  </si>
  <si>
    <t>2017-12-02 02:51:05 UTC</t>
  </si>
  <si>
    <t>2017-12-28 19:37:08 UTC</t>
  </si>
  <si>
    <t>b62880756e815882264069601458b5b1</t>
  </si>
  <si>
    <t>2017-10-04 01:05:09 UTC</t>
  </si>
  <si>
    <t>2017-10-05 03:07:12 UTC</t>
  </si>
  <si>
    <t>2017-10-23 19:52:04 UTC</t>
  </si>
  <si>
    <t>77b27c29ab339345ecc7678db3e23049</t>
  </si>
  <si>
    <t>2017-10-29 21:43:25 UTC</t>
  </si>
  <si>
    <t>2017-10-29 21:55:08 UTC</t>
  </si>
  <si>
    <t>2017-11-17 19:46:33 UTC</t>
  </si>
  <si>
    <t>2017-11-24 00:00:00 UTC</t>
  </si>
  <si>
    <t>e13ef2072b1d65c486d7b9fbf5dc6f01</t>
  </si>
  <si>
    <t>2017-04-03 12:13:04 UTC</t>
  </si>
  <si>
    <t>2017-04-04 05:45:36 UTC</t>
  </si>
  <si>
    <t>2017-04-13 13:05:48 UTC</t>
  </si>
  <si>
    <t>f8f8685c741b440ba6867758e5e228f1</t>
  </si>
  <si>
    <t>2018-01-13 10:33:53 UTC</t>
  </si>
  <si>
    <t>2018-01-13 10:49:25 UTC</t>
  </si>
  <si>
    <t>2018-02-07 13:15:02 UTC</t>
  </si>
  <si>
    <t>1d8e763e8c1932624e855ff0c5240d02</t>
  </si>
  <si>
    <t>2018-04-24 09:10:20 UTC</t>
  </si>
  <si>
    <t>2018-04-24 17:48:01 UTC</t>
  </si>
  <si>
    <t>2018-05-18 03:12:15 UTC</t>
  </si>
  <si>
    <t>c0b3a6ec68db87dd98bb317ea6835608</t>
  </si>
  <si>
    <t>2018-06-08 13:41:47 UTC</t>
  </si>
  <si>
    <t>2018-06-09 03:13:13 UTC</t>
  </si>
  <si>
    <t>2018-06-21 16:38:27 UTC</t>
  </si>
  <si>
    <t>ace1fa00a0f5414248ce3e4c1ccc0c0f</t>
  </si>
  <si>
    <t>2018-04-08 10:02:46 UTC</t>
  </si>
  <si>
    <t>2018-04-08 10:15:15 UTC</t>
  </si>
  <si>
    <t>2018-04-23 19:58:26 UTC</t>
  </si>
  <si>
    <t>8874222e11e5b391570e35d91ce32a14</t>
  </si>
  <si>
    <t>2018-03-06 16:15:28 UTC</t>
  </si>
  <si>
    <t>2018-03-07 02:49:03 UTC</t>
  </si>
  <si>
    <t>2018-03-20 15:58:38 UTC</t>
  </si>
  <si>
    <t>1c958182f10d6fcbac7728c8d3a151f1</t>
  </si>
  <si>
    <t>2018-07-23 15:09:44 UTC</t>
  </si>
  <si>
    <t>2018-07-23 16:05:15 UTC</t>
  </si>
  <si>
    <t>2018-08-01 21:05:05 UTC</t>
  </si>
  <si>
    <t>bb787d6e68f079fbf94e8df39219086d</t>
  </si>
  <si>
    <t>2018-06-26 09:18:41 UTC</t>
  </si>
  <si>
    <t>2018-06-26 09:37:51 UTC</t>
  </si>
  <si>
    <t>2018-07-04 20:22:33 UTC</t>
  </si>
  <si>
    <t>c2fd626797fb5ca566e69305eebca31a</t>
  </si>
  <si>
    <t>2018-03-13 16:58:02 UTC</t>
  </si>
  <si>
    <t>2018-03-15 03:15:51 UTC</t>
  </si>
  <si>
    <t>2018-04-04 16:48:30 UTC</t>
  </si>
  <si>
    <t>ba7cd78ca5cc6ad6a8aa23fd95de7f6b</t>
  </si>
  <si>
    <t>2018-08-07 12:12:03 UTC</t>
  </si>
  <si>
    <t>2018-08-08 08:50:20 UTC</t>
  </si>
  <si>
    <t>2018-08-21 01:17:29 UTC</t>
  </si>
  <si>
    <t>cf9bb4d37d0b4a4df8b2d95bc83a1539</t>
  </si>
  <si>
    <t>2018-07-15 21:48:23 UTC</t>
  </si>
  <si>
    <t>2018-07-17 04:31:58 UTC</t>
  </si>
  <si>
    <t>2018-07-28 11:17:38 UTC</t>
  </si>
  <si>
    <t>07c8d74971a3302f6e7d2b0017ffb295</t>
  </si>
  <si>
    <t>2017-12-04 16:48:04 UTC</t>
  </si>
  <si>
    <t>2017-12-05 04:17:30 UTC</t>
  </si>
  <si>
    <t>2017-12-29 14:03:54 UTC</t>
  </si>
  <si>
    <t>9f50c2639dfe5494951bc9d4d1a3ff87</t>
  </si>
  <si>
    <t>2017-12-15 09:23:57 UTC</t>
  </si>
  <si>
    <t>2017-12-15 09:34:24 UTC</t>
  </si>
  <si>
    <t>2018-01-08 18:29:07 UTC</t>
  </si>
  <si>
    <t>cea6a91496c8046f157f38239f2cf06f</t>
  </si>
  <si>
    <t>2018-04-19 01:01:29 UTC</t>
  </si>
  <si>
    <t>2018-04-19 01:12:04 UTC</t>
  </si>
  <si>
    <t>2018-05-04 23:58:41 UTC</t>
  </si>
  <si>
    <t>2e92b6acae58342ffb8861708b8c8270</t>
  </si>
  <si>
    <t>2017-03-26 16:44:07 UTC</t>
  </si>
  <si>
    <t>2017-03-28 03:43:49 UTC</t>
  </si>
  <si>
    <t>2017-04-05 10:19:05 UTC</t>
  </si>
  <si>
    <t>5c455e9a6d56d30c1652aea99d744e5c</t>
  </si>
  <si>
    <t>2018-05-13 11:28:24 UTC</t>
  </si>
  <si>
    <t>2018-05-13 11:52:30 UTC</t>
  </si>
  <si>
    <t>2018-05-19 00:17:37 UTC</t>
  </si>
  <si>
    <t>bc3ac768a8963f4ca68942ea6558fc9f</t>
  </si>
  <si>
    <t>2018-03-21 09:40:36 UTC</t>
  </si>
  <si>
    <t>2018-03-22 03:09:01 UTC</t>
  </si>
  <si>
    <t>2018-03-27 20:14:40 UTC</t>
  </si>
  <si>
    <t>371dcdd114490b436dff8fac7d52a928</t>
  </si>
  <si>
    <t>2018-06-27 15:44:06 UTC</t>
  </si>
  <si>
    <t>2018-06-29 02:53:27 UTC</t>
  </si>
  <si>
    <t>2018-07-11 17:11:55 UTC</t>
  </si>
  <si>
    <t>total_number</t>
  </si>
  <si>
    <t>Freight Price</t>
  </si>
  <si>
    <t>Product Price</t>
  </si>
  <si>
    <t>Volume (cbm)</t>
  </si>
  <si>
    <t>Review Score</t>
  </si>
  <si>
    <t>0 - 0.19</t>
  </si>
  <si>
    <t>0.2 - 0.39</t>
  </si>
  <si>
    <t>low</t>
  </si>
  <si>
    <t>very low</t>
  </si>
  <si>
    <t>0.4 - 0.59</t>
  </si>
  <si>
    <t>moderate</t>
  </si>
  <si>
    <t>0.6 - 0.79</t>
  </si>
  <si>
    <t>high</t>
  </si>
  <si>
    <t>0.8 - 1</t>
  </si>
  <si>
    <t>very high</t>
  </si>
  <si>
    <t>Correlation coeficients table</t>
  </si>
  <si>
    <t>0% to 10%</t>
  </si>
  <si>
    <t>10% to 15%</t>
  </si>
  <si>
    <t>15% to 20%</t>
  </si>
  <si>
    <t>20% to 25%</t>
  </si>
  <si>
    <t>25% to 30%</t>
  </si>
  <si>
    <t>30% to 40%</t>
  </si>
  <si>
    <t>40% to 50%</t>
  </si>
  <si>
    <t>50% to 70%</t>
  </si>
  <si>
    <t>70% to 100%</t>
  </si>
  <si>
    <t>100% to max%</t>
  </si>
  <si>
    <t>4.13</t>
  </si>
  <si>
    <t>avg 0% to 10%</t>
  </si>
  <si>
    <t>avg 10% to 15%</t>
  </si>
  <si>
    <t>avg 15% to 20%</t>
  </si>
  <si>
    <t>avg 20% to 25%</t>
  </si>
  <si>
    <t>avg 25% to 30%</t>
  </si>
  <si>
    <t>avg 30% to 40%</t>
  </si>
  <si>
    <t>avg 40% to 50%</t>
  </si>
  <si>
    <t>avg 50% to 70%</t>
  </si>
  <si>
    <t>avg 70% to 100%</t>
  </si>
  <si>
    <t>avg 100% to max%</t>
  </si>
  <si>
    <t>avg total%</t>
  </si>
  <si>
    <t>Investigation of "Freight percentage of the price" according to customers score numbers dividing orders into seperate bins.</t>
  </si>
  <si>
    <t>In total 97870 cases</t>
  </si>
  <si>
    <t>Dividing orders into seperate bins according to percentage.</t>
  </si>
  <si>
    <t>Percentage = (Freight value / Product value) * 100</t>
  </si>
  <si>
    <t>Bins No.</t>
  </si>
  <si>
    <t>Bins</t>
  </si>
  <si>
    <t>The number of orders of the bin</t>
  </si>
  <si>
    <t>Calculating score average of each bin using formula:</t>
  </si>
  <si>
    <t>SUM of (Score x Number of Customers for that Score) / divide this sum by the total number of customers</t>
  </si>
  <si>
    <t>Sum = (5 x 57322) + (4 x 19077) + (3 x 8204) + (2 x 3160) + (1 x 10107) = 403957 / devide 97870 = score 4,13 (avg of total)</t>
  </si>
  <si>
    <t>Orders</t>
  </si>
  <si>
    <t>Average score</t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</si>
  <si>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</si>
  <si>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CASE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</si>
  <si>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ELSE</t>
    </r>
  </si>
  <si>
    <r>
      <t xml:space="preserve">    </t>
    </r>
    <r>
      <rPr>
        <sz val="11"/>
        <color rgb="FFF4511E"/>
        <rFont val="Calibri"/>
        <family val="2"/>
        <charset val="186"/>
        <scheme val="minor"/>
      </rPr>
      <t>0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</si>
  <si>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END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</si>
  <si>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total_number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</si>
  <si>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percentage_0_10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</si>
  <si>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</si>
  <si>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percentage_10_15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</si>
  <si>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</si>
  <si>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percentage_15_20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</si>
  <si>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</si>
  <si>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percentage_20_25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</si>
  <si>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</si>
  <si>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percentage_25_30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</si>
  <si>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40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</si>
  <si>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percentage_30_40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</si>
  <si>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40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50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</si>
  <si>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percentage_40_50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</si>
  <si>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50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70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</si>
  <si>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percentage_50_70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</si>
  <si>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70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</si>
  <si>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percentage_70_100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</si>
  <si>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</si>
  <si>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percentage_100_3000</t>
    </r>
    <r>
      <rPr>
        <sz val="11"/>
        <color rgb="FF3A474E"/>
        <rFont val="Calibri"/>
        <family val="2"/>
        <charset val="186"/>
        <scheme val="minor"/>
      </rPr>
      <t>,</t>
    </r>
  </si>
  <si>
    <r>
      <t>FROM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</si>
  <si>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SELECT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</si>
  <si>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DISTINCT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</si>
  <si>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string_field_1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</si>
  <si>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</si>
  <si>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</si>
  <si>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</si>
  <si>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</si>
  <si>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</si>
  <si>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</si>
  <si>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((</t>
    </r>
    <r>
      <rPr>
        <sz val="11"/>
        <color rgb="FF000000"/>
        <rFont val="Calibri"/>
        <family val="2"/>
        <charset val="186"/>
        <scheme val="minor"/>
      </rPr>
      <t>product_length_cm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product_width_cm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product_height_cm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Shipment_Volume_cbm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</si>
  <si>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product_weight_g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Product_Weigt_g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</si>
  <si>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Purchase_Date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</si>
  <si>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Order_Approved_Date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</si>
  <si>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</si>
  <si>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</si>
  <si>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TIMESTAMP_DIFF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MINUTE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Hours_to_Approve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</si>
  <si>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Days_to_Deliver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</si>
  <si>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Days_Estimated_vs_Actual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</si>
  <si>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</si>
  <si>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Review_Score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</si>
  <si>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FROM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</si>
  <si>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`tc-da-1.olist_db.olist_order_items_dataset`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</si>
  <si>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INNER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JOIN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</si>
  <si>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`tc-da-1.olist_db.olist_sellers_dataset`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sellers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</si>
  <si>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ON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</si>
  <si>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seller_id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</si>
  <si>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`tc-da-1.olist_db.olist_orders_dataset`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orders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</si>
  <si>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</si>
  <si>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`tc-da-1.olist_db.olist_customesr_dataset`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customers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</si>
  <si>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customer_id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customers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customer_id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</si>
  <si>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`tc-da-1.olist_db.olist_products_dataset`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products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</si>
  <si>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product_id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</si>
  <si>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`tc-da-1.olist_db.olist_order_reviews_dataset`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</si>
  <si>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review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</si>
  <si>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`tc-da-1.olist_db.olist_geolocation_dataset`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</si>
  <si>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seller_zip_code_prefix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geolocation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geolocation_zip_code_prefix</t>
    </r>
  </si>
  <si>
    <r>
      <t xml:space="preserve">    </t>
    </r>
    <r>
      <rPr>
        <sz val="11"/>
        <color rgb="FF0D904F"/>
        <rFont val="Calibri"/>
        <family val="2"/>
        <charset val="186"/>
        <scheme val="minor"/>
      </rPr>
      <t>`tc-da-1.olist_db.product_category_name_translation`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translations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</si>
  <si>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translations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string_field_0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</si>
  <si>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WHERE</t>
    </r>
  </si>
  <si>
    <r>
      <t xml:space="preserve">    </t>
    </r>
    <r>
      <rPr>
        <sz val="11"/>
        <color rgb="FF8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D904F"/>
        <rFont val="Calibri"/>
        <family val="2"/>
        <charset val="186"/>
        <scheme val="minor"/>
      </rPr>
      <t>'delivered'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first_query</t>
    </r>
  </si>
  <si>
    <r>
      <t>GROUP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BY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</si>
  <si>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Review_Score</t>
    </r>
  </si>
  <si>
    <r>
      <t>ORDER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BY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</si>
  <si>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total_number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total_number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avg_score_total_number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</si>
  <si>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percentage_0_10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percentage_0_10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avg_score_0_10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</si>
  <si>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percentage_10_15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percentage_10_15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avg_score_10_15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</si>
  <si>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percentage_15_20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percentage_15_20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avg_score_15_20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</si>
  <si>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percentage_20_25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percentage_20_25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avg_score_20_25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</si>
  <si>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percentage_25_30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percentage_25_30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avg_score_25_30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</si>
  <si>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percentage_30_40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percentage_30_40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avg_score_30_40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</si>
  <si>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percentage_40_50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percentage_40_50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avg_score_40_50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</si>
  <si>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percentage_50_70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percentage_50_70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avg_score_50_70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</si>
  <si>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percentage_70_100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percentage_70_100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avg_score_70_100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</si>
  <si>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percentage_100_3000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percentage_100_3000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avg_score_100_max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</si>
  <si>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</si>
  <si>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SUM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3367D6"/>
        <rFont val="Calibri"/>
        <family val="2"/>
        <charset val="186"/>
        <scheme val="minor"/>
      </rPr>
      <t>CASE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</si>
  <si>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ELSE</t>
    </r>
  </si>
  <si>
    <r>
      <t xml:space="preserve">      </t>
    </r>
    <r>
      <rPr>
        <sz val="11"/>
        <color rgb="FFF4511E"/>
        <rFont val="Calibri"/>
        <family val="2"/>
        <charset val="186"/>
        <scheme val="minor"/>
      </rPr>
      <t>0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</si>
  <si>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END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</si>
  <si>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total_number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</si>
  <si>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percentage_0_10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</si>
  <si>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</si>
  <si>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percentage_10_15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</si>
  <si>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</si>
  <si>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percentage_15_20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</si>
  <si>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</si>
  <si>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percentage_20_25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</si>
  <si>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25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</si>
  <si>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percentage_25_30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</si>
  <si>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40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</si>
  <si>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percentage_30_40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</si>
  <si>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40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50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</si>
  <si>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percentage_40_50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</si>
  <si>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50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70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</si>
  <si>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percentage_50_70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</si>
  <si>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70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</si>
  <si>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percentage_70_100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</si>
  <si>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</si>
  <si>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percentage_100_3000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</si>
  <si>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FROM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</si>
  <si>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SELECT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</si>
  <si>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DISTINCT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</si>
  <si>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string_field_1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</si>
  <si>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</si>
  <si>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</si>
  <si>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</si>
  <si>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</si>
  <si>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</si>
  <si>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</si>
  <si>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((</t>
    </r>
    <r>
      <rPr>
        <sz val="11"/>
        <color rgb="FF000000"/>
        <rFont val="Calibri"/>
        <family val="2"/>
        <charset val="186"/>
        <scheme val="minor"/>
      </rPr>
      <t>product_length_cm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product_width_cm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product_height_cm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Shipment_Volume_cbm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</si>
  <si>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product_weight_g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Product_Weigt_g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</si>
  <si>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Purchase_Date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</si>
  <si>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Order_Approved_Date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</si>
  <si>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</si>
  <si>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</si>
  <si>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TIMESTAMP_DIFF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MINUTE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Hours_to_Approve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</si>
  <si>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Days_to_Deliver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</si>
  <si>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Days_Estimated_vs_Actual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</si>
  <si>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</si>
  <si>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Review_Score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</si>
  <si>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FROM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</si>
  <si>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`tc-da-1.olist_db.olist_order_items_dataset`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</si>
  <si>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INNER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JOIN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</si>
  <si>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`tc-da-1.olist_db.olist_sellers_dataset`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sellers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</si>
  <si>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ON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</si>
  <si>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seller_id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</si>
  <si>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`tc-da-1.olist_db.olist_orders_dataset`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orders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</si>
  <si>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</si>
  <si>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`tc-da-1.olist_db.olist_customesr_dataset`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customers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</si>
  <si>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customer_id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customers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customer_id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</si>
  <si>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`tc-da-1.olist_db.olist_products_dataset`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products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</si>
  <si>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product_id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</si>
  <si>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`tc-da-1.olist_db.olist_order_reviews_dataset`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</si>
  <si>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review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</si>
  <si>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`tc-da-1.olist_db.olist_geolocation_dataset`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</si>
  <si>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seller_zip_code_prefix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geolocation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geolocation_zip_code_prefix</t>
    </r>
  </si>
  <si>
    <r>
      <t xml:space="preserve">      </t>
    </r>
    <r>
      <rPr>
        <sz val="11"/>
        <color rgb="FF0D904F"/>
        <rFont val="Calibri"/>
        <family val="2"/>
        <charset val="186"/>
        <scheme val="minor"/>
      </rPr>
      <t>`tc-da-1.olist_db.product_category_name_translation`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translations</t>
    </r>
  </si>
  <si>
    <r>
      <t xml:space="preserve">     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translations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string_field_0</t>
    </r>
  </si>
  <si>
    <r>
      <t xml:space="preserve">    </t>
    </r>
    <r>
      <rPr>
        <sz val="11"/>
        <color rgb="FF3367D6"/>
        <rFont val="Calibri"/>
        <family val="2"/>
        <charset val="186"/>
        <scheme val="minor"/>
      </rPr>
      <t>WHERE</t>
    </r>
  </si>
  <si>
    <r>
      <t xml:space="preserve">      </t>
    </r>
    <r>
      <rPr>
        <sz val="11"/>
        <color rgb="FF8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D904F"/>
        <rFont val="Calibri"/>
        <family val="2"/>
        <charset val="186"/>
        <scheme val="minor"/>
      </rPr>
      <t>'delivered'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first_query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</si>
  <si>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GROUP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BY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</si>
  <si>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Review_Score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</si>
  <si>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ORDER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BY</t>
    </r>
  </si>
  <si>
    <r>
      <t xml:space="preserve">  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second_query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</si>
  <si>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DISTINCT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</si>
  <si>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string_field_1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</si>
  <si>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</si>
  <si>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Customer_State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</si>
  <si>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Geolocation_Zip_Code_Prefix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</si>
  <si>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</si>
  <si>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</si>
  <si>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freight_value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2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</si>
  <si>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ROUND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((</t>
    </r>
    <r>
      <rPr>
        <sz val="11"/>
        <color rgb="FF000000"/>
        <rFont val="Calibri"/>
        <family val="2"/>
        <charset val="186"/>
        <scheme val="minor"/>
      </rPr>
      <t>product_length_cm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product_width_cm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*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product_height_cm</t>
    </r>
    <r>
      <rPr>
        <sz val="11"/>
        <color rgb="FF37474F"/>
        <rFont val="Calibri"/>
        <family val="2"/>
        <charset val="186"/>
        <scheme val="minor"/>
      </rPr>
      <t>/</t>
    </r>
    <r>
      <rPr>
        <sz val="11"/>
        <color rgb="FFF4511E"/>
        <rFont val="Calibri"/>
        <family val="2"/>
        <charset val="186"/>
        <scheme val="minor"/>
      </rPr>
      <t>100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>,</t>
    </r>
    <r>
      <rPr>
        <sz val="11"/>
        <color rgb="FFF4511E"/>
        <rFont val="Calibri"/>
        <family val="2"/>
        <charset val="186"/>
        <scheme val="minor"/>
      </rPr>
      <t>5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Shipment_Volume_cbm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</si>
  <si>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product_weight_g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Product_Weigt_g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</si>
  <si>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Purchase_Date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</si>
  <si>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Order_Approved_Date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</si>
  <si>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</si>
  <si>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TIMESTAMP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</si>
  <si>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TIMESTAMP_DIFF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order_approved_at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MINUTE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Hours_to_Approve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</si>
  <si>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order_purchase_timestamp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Days_to_Deliver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</si>
  <si>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3367D6"/>
        <rFont val="Calibri"/>
        <family val="2"/>
        <charset val="186"/>
        <scheme val="minor"/>
      </rPr>
      <t>DATE_DIFF</t>
    </r>
    <r>
      <rPr>
        <sz val="11"/>
        <color rgb="FF37474F"/>
        <rFont val="Calibri"/>
        <family val="2"/>
        <charset val="186"/>
        <scheme val="minor"/>
      </rPr>
      <t>(</t>
    </r>
    <r>
      <rPr>
        <sz val="11"/>
        <color rgb="FF000000"/>
        <rFont val="Calibri"/>
        <family val="2"/>
        <charset val="186"/>
        <scheme val="minor"/>
      </rPr>
      <t>order_estimated_delivery_date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order_delivered_customer_date</t>
    </r>
    <r>
      <rPr>
        <sz val="11"/>
        <color rgb="FF3A474E"/>
        <rFont val="Calibri"/>
        <family val="2"/>
        <charset val="186"/>
        <scheme val="minor"/>
      </rPr>
      <t xml:space="preserve">, </t>
    </r>
    <r>
      <rPr>
        <sz val="11"/>
        <color rgb="FF000000"/>
        <rFont val="Calibri"/>
        <family val="2"/>
        <charset val="186"/>
        <scheme val="minor"/>
      </rPr>
      <t>DAY</t>
    </r>
    <r>
      <rPr>
        <sz val="11"/>
        <color rgb="FF37474F"/>
        <rFont val="Calibri"/>
        <family val="2"/>
        <charset val="186"/>
        <scheme val="minor"/>
      </rPr>
      <t>)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Days_Estimated_vs_Actual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</si>
  <si>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>,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</si>
  <si>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review_score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AS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Review_Score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</si>
  <si>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`tc-da-1.olist_db.olist_order_items_dataset`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items</t>
    </r>
  </si>
  <si>
    <r>
      <t>INNER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JOIN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</si>
  <si>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`tc-da-1.olist_db.olist_sellers_dataset`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sellers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</si>
  <si>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seller_id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</si>
  <si>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`tc-da-1.olist_db.olist_orders_dataset`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orders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</si>
  <si>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</si>
  <si>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`tc-da-1.olist_db.olist_customesr_dataset`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customers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</si>
  <si>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customer_id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customers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customer_id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</si>
  <si>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`tc-da-1.olist_db.olist_products_dataset`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products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</si>
  <si>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items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product_id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</si>
  <si>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`tc-da-1.olist_db.olist_order_reviews_dataset`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review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</si>
  <si>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orders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order_id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review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order_id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</si>
  <si>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`tc-da-1.olist_db.olist_geolocation_dataset`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geolocation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</si>
  <si>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sellers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seller_zip_code_prefix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geolocation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geolocation_zip_code_prefix</t>
    </r>
  </si>
  <si>
    <r>
      <t xml:space="preserve">  </t>
    </r>
    <r>
      <rPr>
        <sz val="11"/>
        <color rgb="FF0D904F"/>
        <rFont val="Calibri"/>
        <family val="2"/>
        <charset val="186"/>
        <scheme val="minor"/>
      </rPr>
      <t>`tc-da-1.olist_db.product_category_name_translation`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translations</t>
    </r>
  </si>
  <si>
    <r>
      <t xml:space="preserve">  </t>
    </r>
    <r>
      <rPr>
        <sz val="11"/>
        <color rgb="FF000000"/>
        <rFont val="Calibri"/>
        <family val="2"/>
        <charset val="186"/>
        <scheme val="minor"/>
      </rPr>
      <t>products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800000"/>
        <rFont val="Calibri"/>
        <family val="2"/>
        <charset val="186"/>
        <scheme val="minor"/>
      </rPr>
      <t>product_category_name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00000"/>
        <rFont val="Calibri"/>
        <family val="2"/>
        <charset val="186"/>
        <scheme val="minor"/>
      </rPr>
      <t>translations</t>
    </r>
    <r>
      <rPr>
        <sz val="11"/>
        <color rgb="FF3A474E"/>
        <rFont val="Calibri"/>
        <family val="2"/>
        <charset val="186"/>
        <scheme val="minor"/>
      </rPr>
      <t>.</t>
    </r>
    <r>
      <rPr>
        <sz val="11"/>
        <color rgb="FF000000"/>
        <rFont val="Calibri"/>
        <family val="2"/>
        <charset val="186"/>
        <scheme val="minor"/>
      </rPr>
      <t>string_field_0</t>
    </r>
  </si>
  <si>
    <r>
      <t xml:space="preserve">  </t>
    </r>
    <r>
      <rPr>
        <sz val="11"/>
        <color rgb="FF800000"/>
        <rFont val="Calibri"/>
        <family val="2"/>
        <charset val="186"/>
        <scheme val="minor"/>
      </rPr>
      <t>order_status</t>
    </r>
    <r>
      <rPr>
        <sz val="11"/>
        <color rgb="FF3A474E"/>
        <rFont val="Calibri"/>
        <family val="2"/>
        <charset val="186"/>
        <scheme val="minor"/>
      </rPr>
      <t xml:space="preserve"> = </t>
    </r>
    <r>
      <rPr>
        <sz val="11"/>
        <color rgb="FF0D904F"/>
        <rFont val="Calibri"/>
        <family val="2"/>
        <charset val="186"/>
        <scheme val="minor"/>
      </rPr>
      <t>'delivered'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</si>
  <si>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</si>
  <si>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</si>
  <si>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t>Calculating score number (from 1 to 5) of each bin.</t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</si>
  <si>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3000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</si>
  <si>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r>
      <t xml:space="preserve">        </t>
    </r>
    <r>
      <rPr>
        <sz val="11"/>
        <color rgb="FF3367D6"/>
        <rFont val="Calibri"/>
        <family val="2"/>
        <charset val="186"/>
        <scheme val="minor"/>
      </rPr>
      <t>WHEN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&gt;=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AND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000000"/>
        <rFont val="Calibri"/>
        <family val="2"/>
        <charset val="186"/>
        <scheme val="minor"/>
      </rPr>
      <t>Freight_percentage_of_the_price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7474F"/>
        <rFont val="Calibri"/>
        <family val="2"/>
        <charset val="186"/>
        <scheme val="minor"/>
      </rPr>
      <t>&lt;=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10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3367D6"/>
        <rFont val="Calibri"/>
        <family val="2"/>
        <charset val="186"/>
        <scheme val="minor"/>
      </rPr>
      <t>THEN</t>
    </r>
    <r>
      <rPr>
        <sz val="11"/>
        <color rgb="FF3A474E"/>
        <rFont val="Calibri"/>
        <family val="2"/>
        <charset val="186"/>
        <scheme val="minor"/>
      </rPr>
      <t xml:space="preserve"> </t>
    </r>
    <r>
      <rPr>
        <sz val="11"/>
        <color rgb="FFF4511E"/>
        <rFont val="Calibri"/>
        <family val="2"/>
        <charset val="186"/>
        <scheme val="minor"/>
      </rPr>
      <t>1</t>
    </r>
  </si>
  <si>
    <t>1.</t>
  </si>
  <si>
    <t>2.</t>
  </si>
  <si>
    <t>Correlation coefficient 
= 0,91</t>
  </si>
  <si>
    <t>3.</t>
  </si>
  <si>
    <t>Correlation coefficient 
= 0,62</t>
  </si>
  <si>
    <t>4.</t>
  </si>
  <si>
    <t xml:space="preserve">Correlation coefficient 
</t>
  </si>
  <si>
    <t>5.</t>
  </si>
  <si>
    <t>AVG.RANK (score)</t>
  </si>
  <si>
    <t>6.</t>
  </si>
  <si>
    <t>AVG.RANK score</t>
  </si>
  <si>
    <t>7.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</si>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</sst>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8"/>
      <color theme="1"/>
      <name val="Calibri"/>
      <family val="2"/>
      <charset val="186"/>
      <scheme val="minor"/>
    </font>
    <font>
      <sz val="11"/>
      <color rgb="FF3A474E"/>
      <name val="Calibri"/>
      <family val="2"/>
      <charset val="186"/>
      <scheme val="minor"/>
    </font>
    <font>
      <sz val="11"/>
      <color rgb="FF3367D6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1"/>
      <color rgb="FF37474F"/>
      <name val="Calibri"/>
      <family val="2"/>
      <charset val="186"/>
      <scheme val="minor"/>
    </font>
    <font>
      <sz val="11"/>
      <color rgb="FFF4511E"/>
      <name val="Calibri"/>
      <family val="2"/>
      <charset val="186"/>
      <scheme val="minor"/>
    </font>
    <font>
      <sz val="11"/>
      <color rgb="FF0D904F"/>
      <name val="Calibri"/>
      <family val="2"/>
      <charset val="186"/>
      <scheme val="minor"/>
    </font>
    <font>
      <sz val="11"/>
      <color rgb="FF800000"/>
      <name val="Calibri"/>
      <family val="2"/>
      <charset val="186"/>
      <scheme val="minor"/>
    </font>
    <font>
      <sz val="12"/>
      <color theme="4"/>
      <name val="Calibri"/>
      <family val="2"/>
      <charset val="186"/>
      <scheme val="minor"/>
    </font>
    <font>
      <sz val="12"/>
      <color rgb="FFFF0000"/>
      <name val="Calibri"/>
      <family val="2"/>
      <charset val="186"/>
      <scheme val="minor"/>
    </font>
    <font>
      <sz val="22"/>
      <color rgb="FFFF0000"/>
      <name val="Calibri"/>
      <family val="2"/>
      <charset val="186"/>
      <scheme val="minor"/>
    </font>
    <font>
      <b/>
      <sz val="12"/>
      <color rgb="FFFF0000"/>
      <name val="Calibri"/>
      <family val="2"/>
      <charset val="186"/>
      <scheme val="minor"/>
    </font>
    <font>
      <b/>
      <sz val="12"/>
      <color theme="4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5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3" borderId="1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5" fillId="0" borderId="0" xfId="0" applyFont="1" applyFill="1" applyBorder="1"/>
    <xf numFmtId="0" fontId="15" fillId="0" borderId="0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15" fillId="2" borderId="9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2" fontId="17" fillId="2" borderId="6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5" fillId="0" borderId="0" xfId="0" applyFont="1"/>
    <xf numFmtId="0" fontId="1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2" fontId="17" fillId="2" borderId="6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The number of orders according to (freight value/product value)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4.3427247344332461E-2"/>
          <c:y val="9.2013167321172804E-2"/>
          <c:w val="0.95649529724277427"/>
          <c:h val="0.861525668068239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795662866085402E-2"/>
                  <c:y val="-3.6749924899575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C8-4351-AE6B-CAAF777D6A39}"/>
                </c:ext>
              </c:extLst>
            </c:dLbl>
            <c:dLbl>
              <c:idx val="1"/>
              <c:layout>
                <c:manualLayout>
                  <c:x val="-1.7795662866085402E-2"/>
                  <c:y val="3.2156184287128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C8-4351-AE6B-CAAF777D6A39}"/>
                </c:ext>
              </c:extLst>
            </c:dLbl>
            <c:dLbl>
              <c:idx val="2"/>
              <c:layout>
                <c:manualLayout>
                  <c:x val="-1.6007154035323084E-2"/>
                  <c:y val="-2.2968703062234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C8-4351-AE6B-CAAF777D6A39}"/>
                </c:ext>
              </c:extLst>
            </c:dLbl>
            <c:dLbl>
              <c:idx val="3"/>
              <c:layout>
                <c:manualLayout>
                  <c:x val="-1.7795662866085402E-2"/>
                  <c:y val="2.0671832756011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C8-4351-AE6B-CAAF777D6A39}"/>
                </c:ext>
              </c:extLst>
            </c:dLbl>
            <c:dLbl>
              <c:idx val="4"/>
              <c:layout>
                <c:manualLayout>
                  <c:x val="-1.5756762799016319E-2"/>
                  <c:y val="2.2968703062234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C8-4351-AE6B-CAAF777D6A39}"/>
                </c:ext>
              </c:extLst>
            </c:dLbl>
            <c:dLbl>
              <c:idx val="5"/>
              <c:layout>
                <c:manualLayout>
                  <c:x val="-1.7795662866085468E-2"/>
                  <c:y val="-1.3781221837340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C8-4351-AE6B-CAAF777D6A39}"/>
                </c:ext>
              </c:extLst>
            </c:dLbl>
            <c:dLbl>
              <c:idx val="6"/>
              <c:layout>
                <c:manualLayout>
                  <c:x val="-1.3968253968253968E-2"/>
                  <c:y val="3.2156184287128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C8-4351-AE6B-CAAF777D6A39}"/>
                </c:ext>
              </c:extLst>
            </c:dLbl>
            <c:dLbl>
              <c:idx val="7"/>
              <c:layout>
                <c:manualLayout>
                  <c:x val="-1.4862508383635275E-2"/>
                  <c:y val="-2.067183275601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C8-4351-AE6B-CAAF777D6A39}"/>
                </c:ext>
              </c:extLst>
            </c:dLbl>
            <c:dLbl>
              <c:idx val="8"/>
              <c:layout>
                <c:manualLayout>
                  <c:x val="-1.5756762799016319E-2"/>
                  <c:y val="2.5265573368457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C8-4351-AE6B-CAAF777D6A39}"/>
                </c:ext>
              </c:extLst>
            </c:dLbl>
            <c:dLbl>
              <c:idx val="9"/>
              <c:layout>
                <c:manualLayout>
                  <c:x val="-1.6651017214397629E-2"/>
                  <c:y val="2.5265573368457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C8-4351-AE6B-CAAF777D6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Percentage'!$D$6:$M$6</c:f>
              <c:strCache>
                <c:ptCount val="10"/>
                <c:pt idx="0">
                  <c:v>0% to 10%</c:v>
                </c:pt>
                <c:pt idx="1">
                  <c:v>10% to 15%</c:v>
                </c:pt>
                <c:pt idx="2">
                  <c:v>15% to 20%</c:v>
                </c:pt>
                <c:pt idx="3">
                  <c:v>20% to 25%</c:v>
                </c:pt>
                <c:pt idx="4">
                  <c:v>25% to 30%</c:v>
                </c:pt>
                <c:pt idx="5">
                  <c:v>30% to 40%</c:v>
                </c:pt>
                <c:pt idx="6">
                  <c:v>40% to 50%</c:v>
                </c:pt>
                <c:pt idx="7">
                  <c:v>50% to 70%</c:v>
                </c:pt>
                <c:pt idx="8">
                  <c:v>70% to 100%</c:v>
                </c:pt>
                <c:pt idx="9">
                  <c:v>100% to max%</c:v>
                </c:pt>
              </c:strCache>
            </c:strRef>
          </c:cat>
          <c:val>
            <c:numRef>
              <c:f>'2. Percentage'!$D$7:$M$7</c:f>
              <c:numCache>
                <c:formatCode>General</c:formatCode>
                <c:ptCount val="10"/>
                <c:pt idx="0">
                  <c:v>15729</c:v>
                </c:pt>
                <c:pt idx="1">
                  <c:v>13883</c:v>
                </c:pt>
                <c:pt idx="2">
                  <c:v>13924</c:v>
                </c:pt>
                <c:pt idx="3">
                  <c:v>10530</c:v>
                </c:pt>
                <c:pt idx="4">
                  <c:v>9245</c:v>
                </c:pt>
                <c:pt idx="5">
                  <c:v>11819</c:v>
                </c:pt>
                <c:pt idx="6">
                  <c:v>6996</c:v>
                </c:pt>
                <c:pt idx="7">
                  <c:v>7942</c:v>
                </c:pt>
                <c:pt idx="8">
                  <c:v>4584</c:v>
                </c:pt>
                <c:pt idx="9">
                  <c:v>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8-4351-AE6B-CAAF777D6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517264"/>
        <c:axId val="1082516184"/>
      </c:lineChart>
      <c:catAx>
        <c:axId val="10825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16184"/>
        <c:crosses val="autoZero"/>
        <c:auto val="1"/>
        <c:lblAlgn val="ctr"/>
        <c:lblOffset val="100"/>
        <c:noMultiLvlLbl val="0"/>
      </c:catAx>
      <c:valAx>
        <c:axId val="10825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baseline="0">
                <a:effectLst/>
              </a:rPr>
              <a:t>The number of orders according to (freight value/product value) in %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('3. Customer score (1 - 5)'!$A$4,'3. Customer score (1 - 5)'!$C$4:$L$4)</c:f>
              <c:strCache>
                <c:ptCount val="11"/>
                <c:pt idx="0">
                  <c:v>Review_Score</c:v>
                </c:pt>
                <c:pt idx="1">
                  <c:v>0% to 10%</c:v>
                </c:pt>
                <c:pt idx="2">
                  <c:v>10% to 15%</c:v>
                </c:pt>
                <c:pt idx="3">
                  <c:v>15% to 20%</c:v>
                </c:pt>
                <c:pt idx="4">
                  <c:v>20% to 25%</c:v>
                </c:pt>
                <c:pt idx="5">
                  <c:v>25% to 30%</c:v>
                </c:pt>
                <c:pt idx="6">
                  <c:v>30% to 40%</c:v>
                </c:pt>
                <c:pt idx="7">
                  <c:v>40% to 50%</c:v>
                </c:pt>
                <c:pt idx="8">
                  <c:v>50% to 70%</c:v>
                </c:pt>
                <c:pt idx="9">
                  <c:v>70% to 100%</c:v>
                </c:pt>
                <c:pt idx="10">
                  <c:v>100% to max%</c:v>
                </c:pt>
              </c:strCache>
            </c:strRef>
          </c:cat>
          <c:val>
            <c:numRef>
              <c:f>('3. Customer score (1 - 5)'!$A$5,'3. Customer score (1 - 5)'!$C$5:$L$5)</c:f>
              <c:numCache>
                <c:formatCode>General</c:formatCode>
                <c:ptCount val="11"/>
                <c:pt idx="0">
                  <c:v>1</c:v>
                </c:pt>
                <c:pt idx="1">
                  <c:v>1662</c:v>
                </c:pt>
                <c:pt idx="2">
                  <c:v>1375</c:v>
                </c:pt>
                <c:pt idx="3">
                  <c:v>1375</c:v>
                </c:pt>
                <c:pt idx="4">
                  <c:v>1024</c:v>
                </c:pt>
                <c:pt idx="5">
                  <c:v>908</c:v>
                </c:pt>
                <c:pt idx="6">
                  <c:v>1282</c:v>
                </c:pt>
                <c:pt idx="7">
                  <c:v>739</c:v>
                </c:pt>
                <c:pt idx="8">
                  <c:v>849</c:v>
                </c:pt>
                <c:pt idx="9">
                  <c:v>488</c:v>
                </c:pt>
                <c:pt idx="10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662-94E4-3617FEF732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('3. Customer score (1 - 5)'!$A$4,'3. Customer score (1 - 5)'!$C$4:$L$4)</c:f>
              <c:strCache>
                <c:ptCount val="11"/>
                <c:pt idx="0">
                  <c:v>Review_Score</c:v>
                </c:pt>
                <c:pt idx="1">
                  <c:v>0% to 10%</c:v>
                </c:pt>
                <c:pt idx="2">
                  <c:v>10% to 15%</c:v>
                </c:pt>
                <c:pt idx="3">
                  <c:v>15% to 20%</c:v>
                </c:pt>
                <c:pt idx="4">
                  <c:v>20% to 25%</c:v>
                </c:pt>
                <c:pt idx="5">
                  <c:v>25% to 30%</c:v>
                </c:pt>
                <c:pt idx="6">
                  <c:v>30% to 40%</c:v>
                </c:pt>
                <c:pt idx="7">
                  <c:v>40% to 50%</c:v>
                </c:pt>
                <c:pt idx="8">
                  <c:v>50% to 70%</c:v>
                </c:pt>
                <c:pt idx="9">
                  <c:v>70% to 100%</c:v>
                </c:pt>
                <c:pt idx="10">
                  <c:v>100% to max%</c:v>
                </c:pt>
              </c:strCache>
            </c:strRef>
          </c:cat>
          <c:val>
            <c:numRef>
              <c:f>('3. Customer score (1 - 5)'!$A$6,'3. Customer score (1 - 5)'!$C$6:$L$6)</c:f>
              <c:numCache>
                <c:formatCode>General</c:formatCode>
                <c:ptCount val="11"/>
                <c:pt idx="0">
                  <c:v>2</c:v>
                </c:pt>
                <c:pt idx="1">
                  <c:v>473</c:v>
                </c:pt>
                <c:pt idx="2">
                  <c:v>415</c:v>
                </c:pt>
                <c:pt idx="3">
                  <c:v>459</c:v>
                </c:pt>
                <c:pt idx="4">
                  <c:v>332</c:v>
                </c:pt>
                <c:pt idx="5">
                  <c:v>267</c:v>
                </c:pt>
                <c:pt idx="6">
                  <c:v>395</c:v>
                </c:pt>
                <c:pt idx="7">
                  <c:v>246</c:v>
                </c:pt>
                <c:pt idx="8">
                  <c:v>278</c:v>
                </c:pt>
                <c:pt idx="9">
                  <c:v>166</c:v>
                </c:pt>
                <c:pt idx="1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662-94E4-3617FEF732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('3. Customer score (1 - 5)'!$A$4,'3. Customer score (1 - 5)'!$C$4:$L$4)</c:f>
              <c:strCache>
                <c:ptCount val="11"/>
                <c:pt idx="0">
                  <c:v>Review_Score</c:v>
                </c:pt>
                <c:pt idx="1">
                  <c:v>0% to 10%</c:v>
                </c:pt>
                <c:pt idx="2">
                  <c:v>10% to 15%</c:v>
                </c:pt>
                <c:pt idx="3">
                  <c:v>15% to 20%</c:v>
                </c:pt>
                <c:pt idx="4">
                  <c:v>20% to 25%</c:v>
                </c:pt>
                <c:pt idx="5">
                  <c:v>25% to 30%</c:v>
                </c:pt>
                <c:pt idx="6">
                  <c:v>30% to 40%</c:v>
                </c:pt>
                <c:pt idx="7">
                  <c:v>40% to 50%</c:v>
                </c:pt>
                <c:pt idx="8">
                  <c:v>50% to 70%</c:v>
                </c:pt>
                <c:pt idx="9">
                  <c:v>70% to 100%</c:v>
                </c:pt>
                <c:pt idx="10">
                  <c:v>100% to max%</c:v>
                </c:pt>
              </c:strCache>
            </c:strRef>
          </c:cat>
          <c:val>
            <c:numRef>
              <c:f>('3. Customer score (1 - 5)'!$A$7,'3. Customer score (1 - 5)'!$C$7:$L$7)</c:f>
              <c:numCache>
                <c:formatCode>General</c:formatCode>
                <c:ptCount val="11"/>
                <c:pt idx="0">
                  <c:v>3</c:v>
                </c:pt>
                <c:pt idx="1">
                  <c:v>1136</c:v>
                </c:pt>
                <c:pt idx="2">
                  <c:v>1101</c:v>
                </c:pt>
                <c:pt idx="3">
                  <c:v>1173</c:v>
                </c:pt>
                <c:pt idx="4">
                  <c:v>892</c:v>
                </c:pt>
                <c:pt idx="5">
                  <c:v>774</c:v>
                </c:pt>
                <c:pt idx="6">
                  <c:v>1037</c:v>
                </c:pt>
                <c:pt idx="7">
                  <c:v>645</c:v>
                </c:pt>
                <c:pt idx="8">
                  <c:v>710</c:v>
                </c:pt>
                <c:pt idx="9">
                  <c:v>432</c:v>
                </c:pt>
                <c:pt idx="10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662-94E4-3617FEF732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('3. Customer score (1 - 5)'!$A$4,'3. Customer score (1 - 5)'!$C$4:$L$4)</c:f>
              <c:strCache>
                <c:ptCount val="11"/>
                <c:pt idx="0">
                  <c:v>Review_Score</c:v>
                </c:pt>
                <c:pt idx="1">
                  <c:v>0% to 10%</c:v>
                </c:pt>
                <c:pt idx="2">
                  <c:v>10% to 15%</c:v>
                </c:pt>
                <c:pt idx="3">
                  <c:v>15% to 20%</c:v>
                </c:pt>
                <c:pt idx="4">
                  <c:v>20% to 25%</c:v>
                </c:pt>
                <c:pt idx="5">
                  <c:v>25% to 30%</c:v>
                </c:pt>
                <c:pt idx="6">
                  <c:v>30% to 40%</c:v>
                </c:pt>
                <c:pt idx="7">
                  <c:v>40% to 50%</c:v>
                </c:pt>
                <c:pt idx="8">
                  <c:v>50% to 70%</c:v>
                </c:pt>
                <c:pt idx="9">
                  <c:v>70% to 100%</c:v>
                </c:pt>
                <c:pt idx="10">
                  <c:v>100% to max%</c:v>
                </c:pt>
              </c:strCache>
            </c:strRef>
          </c:cat>
          <c:val>
            <c:numRef>
              <c:f>('3. Customer score (1 - 5)'!$A$8,'3. Customer score (1 - 5)'!$C$8:$L$8)</c:f>
              <c:numCache>
                <c:formatCode>General</c:formatCode>
                <c:ptCount val="11"/>
                <c:pt idx="0">
                  <c:v>4</c:v>
                </c:pt>
                <c:pt idx="1">
                  <c:v>2858</c:v>
                </c:pt>
                <c:pt idx="2">
                  <c:v>2683</c:v>
                </c:pt>
                <c:pt idx="3">
                  <c:v>2774</c:v>
                </c:pt>
                <c:pt idx="4">
                  <c:v>2164</c:v>
                </c:pt>
                <c:pt idx="5">
                  <c:v>1840</c:v>
                </c:pt>
                <c:pt idx="6">
                  <c:v>2250</c:v>
                </c:pt>
                <c:pt idx="7">
                  <c:v>1368</c:v>
                </c:pt>
                <c:pt idx="8">
                  <c:v>1599</c:v>
                </c:pt>
                <c:pt idx="9">
                  <c:v>903</c:v>
                </c:pt>
                <c:pt idx="1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F-4662-94E4-3617FEF732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('3. Customer score (1 - 5)'!$A$4,'3. Customer score (1 - 5)'!$C$4:$L$4)</c:f>
              <c:strCache>
                <c:ptCount val="11"/>
                <c:pt idx="0">
                  <c:v>Review_Score</c:v>
                </c:pt>
                <c:pt idx="1">
                  <c:v>0% to 10%</c:v>
                </c:pt>
                <c:pt idx="2">
                  <c:v>10% to 15%</c:v>
                </c:pt>
                <c:pt idx="3">
                  <c:v>15% to 20%</c:v>
                </c:pt>
                <c:pt idx="4">
                  <c:v>20% to 25%</c:v>
                </c:pt>
                <c:pt idx="5">
                  <c:v>25% to 30%</c:v>
                </c:pt>
                <c:pt idx="6">
                  <c:v>30% to 40%</c:v>
                </c:pt>
                <c:pt idx="7">
                  <c:v>40% to 50%</c:v>
                </c:pt>
                <c:pt idx="8">
                  <c:v>50% to 70%</c:v>
                </c:pt>
                <c:pt idx="9">
                  <c:v>70% to 100%</c:v>
                </c:pt>
                <c:pt idx="10">
                  <c:v>100% to max%</c:v>
                </c:pt>
              </c:strCache>
            </c:strRef>
          </c:cat>
          <c:val>
            <c:numRef>
              <c:f>('3. Customer score (1 - 5)'!$A$9,'3. Customer score (1 - 5)'!$C$9:$L$9)</c:f>
              <c:numCache>
                <c:formatCode>General</c:formatCode>
                <c:ptCount val="11"/>
                <c:pt idx="0">
                  <c:v>5</c:v>
                </c:pt>
                <c:pt idx="1">
                  <c:v>9600</c:v>
                </c:pt>
                <c:pt idx="2">
                  <c:v>8309</c:v>
                </c:pt>
                <c:pt idx="3">
                  <c:v>8143</c:v>
                </c:pt>
                <c:pt idx="4">
                  <c:v>6118</c:v>
                </c:pt>
                <c:pt idx="5">
                  <c:v>5456</c:v>
                </c:pt>
                <c:pt idx="6">
                  <c:v>6855</c:v>
                </c:pt>
                <c:pt idx="7">
                  <c:v>3998</c:v>
                </c:pt>
                <c:pt idx="8">
                  <c:v>4506</c:v>
                </c:pt>
                <c:pt idx="9">
                  <c:v>2595</c:v>
                </c:pt>
                <c:pt idx="10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F-4662-94E4-3617FEF732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536344"/>
        <c:axId val="1082532024"/>
      </c:lineChart>
      <c:catAx>
        <c:axId val="1082536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32024"/>
        <c:crosses val="autoZero"/>
        <c:auto val="1"/>
        <c:lblAlgn val="ctr"/>
        <c:lblOffset val="100"/>
        <c:noMultiLvlLbl val="0"/>
      </c:catAx>
      <c:valAx>
        <c:axId val="1082532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The</a:t>
                </a:r>
                <a:r>
                  <a:rPr lang="en-US" sz="1800" baseline="0"/>
                  <a:t> number of orders</a:t>
                </a:r>
                <a:endParaRPr lang="lt-LT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average score of each bin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Customer score (average)'!$B$6:$K$6</c:f>
              <c:strCache>
                <c:ptCount val="10"/>
                <c:pt idx="0">
                  <c:v>avg 0% to 10%</c:v>
                </c:pt>
                <c:pt idx="1">
                  <c:v>avg 10% to 15%</c:v>
                </c:pt>
                <c:pt idx="2">
                  <c:v>avg 15% to 20%</c:v>
                </c:pt>
                <c:pt idx="3">
                  <c:v>avg 20% to 25%</c:v>
                </c:pt>
                <c:pt idx="4">
                  <c:v>avg 25% to 30%</c:v>
                </c:pt>
                <c:pt idx="5">
                  <c:v>avg 30% to 40%</c:v>
                </c:pt>
                <c:pt idx="6">
                  <c:v>avg 40% to 50%</c:v>
                </c:pt>
                <c:pt idx="7">
                  <c:v>avg 50% to 70%</c:v>
                </c:pt>
                <c:pt idx="8">
                  <c:v>avg 70% to 100%</c:v>
                </c:pt>
                <c:pt idx="9">
                  <c:v>avg 100% to max%</c:v>
                </c:pt>
              </c:strCache>
            </c:strRef>
          </c:cat>
          <c:val>
            <c:numRef>
              <c:f>'4. Customer score (average)'!$B$7:$K$7</c:f>
              <c:numCache>
                <c:formatCode>General</c:formatCode>
                <c:ptCount val="10"/>
                <c:pt idx="0">
                  <c:v>4.16</c:v>
                </c:pt>
                <c:pt idx="1">
                  <c:v>4.16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4.1500000000000004</c:v>
                </c:pt>
                <c:pt idx="5">
                  <c:v>4.0999999999999996</c:v>
                </c:pt>
                <c:pt idx="6">
                  <c:v>4.09</c:v>
                </c:pt>
                <c:pt idx="7">
                  <c:v>4.09</c:v>
                </c:pt>
                <c:pt idx="8">
                  <c:v>4.08</c:v>
                </c:pt>
                <c:pt idx="9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3-49E4-A6C3-1D10DC9C1D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552184"/>
        <c:axId val="1082553624"/>
      </c:lineChart>
      <c:catAx>
        <c:axId val="10825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53624"/>
        <c:crosses val="autoZero"/>
        <c:auto val="1"/>
        <c:lblAlgn val="ctr"/>
        <c:lblOffset val="100"/>
        <c:noMultiLvlLbl val="0"/>
      </c:catAx>
      <c:valAx>
        <c:axId val="10825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5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number of orders of each bin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Orders and Score'!$A$3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Orders and Score'!$B$2:$K$2</c:f>
              <c:strCache>
                <c:ptCount val="10"/>
                <c:pt idx="0">
                  <c:v>0% to 10%</c:v>
                </c:pt>
                <c:pt idx="1">
                  <c:v>10% to 15%</c:v>
                </c:pt>
                <c:pt idx="2">
                  <c:v>15% to 20%</c:v>
                </c:pt>
                <c:pt idx="3">
                  <c:v>20% to 25%</c:v>
                </c:pt>
                <c:pt idx="4">
                  <c:v>25% to 30%</c:v>
                </c:pt>
                <c:pt idx="5">
                  <c:v>30% to 40%</c:v>
                </c:pt>
                <c:pt idx="6">
                  <c:v>40% to 50%</c:v>
                </c:pt>
                <c:pt idx="7">
                  <c:v>50% to 70%</c:v>
                </c:pt>
                <c:pt idx="8">
                  <c:v>70% to 100%</c:v>
                </c:pt>
                <c:pt idx="9">
                  <c:v>100% to max%</c:v>
                </c:pt>
              </c:strCache>
            </c:strRef>
          </c:cat>
          <c:val>
            <c:numRef>
              <c:f>'5. Orders and Score'!$B$3:$K$3</c:f>
              <c:numCache>
                <c:formatCode>General</c:formatCode>
                <c:ptCount val="10"/>
                <c:pt idx="0">
                  <c:v>15729</c:v>
                </c:pt>
                <c:pt idx="1">
                  <c:v>13883</c:v>
                </c:pt>
                <c:pt idx="2">
                  <c:v>13924</c:v>
                </c:pt>
                <c:pt idx="3">
                  <c:v>10530</c:v>
                </c:pt>
                <c:pt idx="4">
                  <c:v>9245</c:v>
                </c:pt>
                <c:pt idx="5">
                  <c:v>11819</c:v>
                </c:pt>
                <c:pt idx="6">
                  <c:v>6996</c:v>
                </c:pt>
                <c:pt idx="7">
                  <c:v>7942</c:v>
                </c:pt>
                <c:pt idx="8">
                  <c:v>4584</c:v>
                </c:pt>
                <c:pt idx="9">
                  <c:v>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4-4059-AF18-FF7115E592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519424"/>
        <c:axId val="1082520144"/>
      </c:lineChart>
      <c:catAx>
        <c:axId val="10825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20144"/>
        <c:crosses val="autoZero"/>
        <c:auto val="1"/>
        <c:lblAlgn val="ctr"/>
        <c:lblOffset val="100"/>
        <c:noMultiLvlLbl val="0"/>
      </c:catAx>
      <c:valAx>
        <c:axId val="10825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each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Orders and Score'!$A$4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Orders and Score'!$B$2:$K$2</c:f>
              <c:strCache>
                <c:ptCount val="10"/>
                <c:pt idx="0">
                  <c:v>0% to 10%</c:v>
                </c:pt>
                <c:pt idx="1">
                  <c:v>10% to 15%</c:v>
                </c:pt>
                <c:pt idx="2">
                  <c:v>15% to 20%</c:v>
                </c:pt>
                <c:pt idx="3">
                  <c:v>20% to 25%</c:v>
                </c:pt>
                <c:pt idx="4">
                  <c:v>25% to 30%</c:v>
                </c:pt>
                <c:pt idx="5">
                  <c:v>30% to 40%</c:v>
                </c:pt>
                <c:pt idx="6">
                  <c:v>40% to 50%</c:v>
                </c:pt>
                <c:pt idx="7">
                  <c:v>50% to 70%</c:v>
                </c:pt>
                <c:pt idx="8">
                  <c:v>70% to 100%</c:v>
                </c:pt>
                <c:pt idx="9">
                  <c:v>100% to max%</c:v>
                </c:pt>
              </c:strCache>
            </c:strRef>
          </c:cat>
          <c:val>
            <c:numRef>
              <c:f>'5. Orders and Score'!$B$4:$K$4</c:f>
              <c:numCache>
                <c:formatCode>General</c:formatCode>
                <c:ptCount val="10"/>
                <c:pt idx="0">
                  <c:v>4.16</c:v>
                </c:pt>
                <c:pt idx="1">
                  <c:v>4.16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4.1500000000000004</c:v>
                </c:pt>
                <c:pt idx="5">
                  <c:v>4.0999999999999996</c:v>
                </c:pt>
                <c:pt idx="6">
                  <c:v>4.09</c:v>
                </c:pt>
                <c:pt idx="7">
                  <c:v>4.09</c:v>
                </c:pt>
                <c:pt idx="8">
                  <c:v>4.08</c:v>
                </c:pt>
                <c:pt idx="9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7-4D6E-9C34-AC66600347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544264"/>
        <c:axId val="1082541744"/>
      </c:lineChart>
      <c:catAx>
        <c:axId val="10825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41744"/>
        <c:crosses val="autoZero"/>
        <c:auto val="1"/>
        <c:lblAlgn val="ctr"/>
        <c:lblOffset val="100"/>
        <c:noMultiLvlLbl val="0"/>
      </c:catAx>
      <c:valAx>
        <c:axId val="10825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254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38</xdr:col>
      <xdr:colOff>202180</xdr:colOff>
      <xdr:row>44</xdr:row>
      <xdr:rowOff>182037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3502C0-2E67-6190-0358-6B016012A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1238250"/>
          <a:ext cx="15442180" cy="7611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9</xdr:row>
      <xdr:rowOff>47624</xdr:rowOff>
    </xdr:from>
    <xdr:to>
      <xdr:col>26</xdr:col>
      <xdr:colOff>285750</xdr:colOff>
      <xdr:row>39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F793A-C3A3-9771-F158-667A21E7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16</xdr:col>
      <xdr:colOff>1104899</xdr:colOff>
      <xdr:row>45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10C63-4783-6DA2-38EE-78332709B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687915</xdr:colOff>
      <xdr:row>8</xdr:row>
      <xdr:rowOff>184149</xdr:rowOff>
    </xdr:from>
    <xdr:to>
      <xdr:col>20</xdr:col>
      <xdr:colOff>592666</xdr:colOff>
      <xdr:row>47</xdr:row>
      <xdr:rowOff>21167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089F4C-9C83-ACE4-A8DC-7C8A62C6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5</xdr:row>
      <xdr:rowOff>61910</xdr:rowOff>
    </xdr:from>
    <xdr:to>
      <xdr:col>7</xdr:col>
      <xdr:colOff>1152524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46D61-5682-0520-E89D-6DC4EF32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5</xdr:row>
      <xdr:rowOff>33337</xdr:rowOff>
    </xdr:from>
    <xdr:to>
      <xdr:col>20</xdr:col>
      <xdr:colOff>238124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DD682-7F4E-B8DB-015C-3164DA0B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4BC2FE-A467-4648-8C93-D9EDCDD8F689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6BD86427-8F63-4311-820E-67944C4394FA}"/>
    <we:binding id="Input" type="matrix" appref="{4D523268-1744-4A79-BFFF-C030B13D0830}"/>
    <we:binding id="Output" type="matrix" appref="{EB75CAF6-DA41-44AE-8011-6A3EFF0363F1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3334-9381-41B0-9C7A-BBA831696B38}">
  <dimension ref="A1:S3219"/>
  <sheetViews>
    <sheetView tabSelected="1" workbookViewId="0">
      <selection activeCell="H2" sqref="H2"/>
    </sheetView>
  </sheetViews>
  <sheetFormatPr defaultColWidth="12.5703125" defaultRowHeight="15" x14ac:dyDescent="0.25"/>
  <cols>
    <col min="1" max="1" width="33.85546875" bestFit="1" customWidth="1"/>
    <col min="2" max="2" width="36.28515625" bestFit="1" customWidth="1"/>
    <col min="3" max="3" width="11.140625" style="8" bestFit="1" customWidth="1"/>
    <col min="4" max="4" width="14.5703125" style="8" bestFit="1" customWidth="1"/>
    <col min="5" max="5" width="25.85546875" style="8" bestFit="1" customWidth="1"/>
    <col min="6" max="6" width="12.42578125" style="8" bestFit="1" customWidth="1"/>
    <col min="7" max="7" width="7" style="8" bestFit="1" customWidth="1"/>
    <col min="8" max="8" width="28.42578125" style="8" bestFit="1" customWidth="1"/>
    <col min="9" max="9" width="21" style="8" bestFit="1" customWidth="1"/>
    <col min="10" max="10" width="15.42578125" style="8" bestFit="1" customWidth="1"/>
    <col min="11" max="12" width="22.42578125" style="8" bestFit="1" customWidth="1"/>
    <col min="13" max="13" width="28.42578125" style="8" bestFit="1" customWidth="1"/>
    <col min="14" max="14" width="27.85546875" style="8" bestFit="1" customWidth="1"/>
    <col min="15" max="15" width="16.140625" style="8" bestFit="1" customWidth="1"/>
    <col min="16" max="16" width="14.42578125" style="8" bestFit="1" customWidth="1"/>
    <col min="17" max="17" width="24.140625" style="8" bestFit="1" customWidth="1"/>
    <col min="18" max="18" width="12" style="8" bestFit="1" customWidth="1"/>
    <col min="19" max="19" width="12.5703125" style="8"/>
  </cols>
  <sheetData>
    <row r="1" spans="1:19" s="5" customFormat="1" x14ac:dyDescent="0.25">
      <c r="A1" s="4" t="s">
        <v>4</v>
      </c>
      <c r="B1" s="4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</row>
    <row r="2" spans="1:19" x14ac:dyDescent="0.25">
      <c r="A2" s="3" t="s">
        <v>23</v>
      </c>
      <c r="B2" s="3" t="s">
        <v>24</v>
      </c>
      <c r="C2" s="7" t="s">
        <v>25</v>
      </c>
      <c r="D2" s="7" t="s">
        <v>26</v>
      </c>
      <c r="E2" s="7">
        <v>38950</v>
      </c>
      <c r="F2" s="7">
        <v>22.3</v>
      </c>
      <c r="G2" s="7">
        <v>0.85</v>
      </c>
      <c r="H2" s="7">
        <v>2623.53</v>
      </c>
      <c r="I2" s="7">
        <v>6.9999999999999999E-4</v>
      </c>
      <c r="J2" s="7">
        <v>200</v>
      </c>
      <c r="K2" s="7" t="s">
        <v>27</v>
      </c>
      <c r="L2" s="7" t="s">
        <v>28</v>
      </c>
      <c r="M2" s="7" t="s">
        <v>29</v>
      </c>
      <c r="N2" s="7" t="s">
        <v>30</v>
      </c>
      <c r="O2" s="7">
        <v>858</v>
      </c>
      <c r="P2" s="7">
        <v>8</v>
      </c>
      <c r="Q2" s="7">
        <v>17</v>
      </c>
      <c r="R2" s="7" t="s">
        <v>31</v>
      </c>
      <c r="S2" s="7">
        <v>1</v>
      </c>
    </row>
    <row r="3" spans="1:19" x14ac:dyDescent="0.25">
      <c r="A3" s="3" t="s">
        <v>32</v>
      </c>
      <c r="B3" s="3" t="s">
        <v>24</v>
      </c>
      <c r="C3" s="7" t="s">
        <v>25</v>
      </c>
      <c r="D3" s="7" t="s">
        <v>26</v>
      </c>
      <c r="E3" s="7">
        <v>38950</v>
      </c>
      <c r="F3" s="7">
        <v>18.23</v>
      </c>
      <c r="G3" s="7">
        <v>0.85</v>
      </c>
      <c r="H3" s="7">
        <v>2144.71</v>
      </c>
      <c r="I3" s="7">
        <v>6.9999999999999999E-4</v>
      </c>
      <c r="J3" s="7">
        <v>200</v>
      </c>
      <c r="K3" s="7" t="s">
        <v>33</v>
      </c>
      <c r="L3" s="7" t="s">
        <v>34</v>
      </c>
      <c r="M3" s="7" t="s">
        <v>35</v>
      </c>
      <c r="N3" s="7" t="s">
        <v>36</v>
      </c>
      <c r="O3" s="7">
        <v>2454</v>
      </c>
      <c r="P3" s="7">
        <v>13</v>
      </c>
      <c r="Q3" s="7">
        <v>9</v>
      </c>
      <c r="R3" s="7" t="s">
        <v>31</v>
      </c>
      <c r="S3" s="7">
        <v>4</v>
      </c>
    </row>
    <row r="4" spans="1:19" x14ac:dyDescent="0.25">
      <c r="A4" s="3" t="s">
        <v>37</v>
      </c>
      <c r="B4" s="3" t="s">
        <v>24</v>
      </c>
      <c r="C4" s="7" t="s">
        <v>25</v>
      </c>
      <c r="D4" s="7" t="s">
        <v>38</v>
      </c>
      <c r="E4" s="7">
        <v>38950</v>
      </c>
      <c r="F4" s="7">
        <v>18.23</v>
      </c>
      <c r="G4" s="7">
        <v>0.85</v>
      </c>
      <c r="H4" s="7">
        <v>2144.71</v>
      </c>
      <c r="I4" s="7">
        <v>6.9999999999999999E-4</v>
      </c>
      <c r="J4" s="7">
        <v>200</v>
      </c>
      <c r="K4" s="7" t="s">
        <v>39</v>
      </c>
      <c r="L4" s="7" t="s">
        <v>40</v>
      </c>
      <c r="M4" s="7" t="s">
        <v>41</v>
      </c>
      <c r="N4" s="7" t="s">
        <v>42</v>
      </c>
      <c r="O4" s="7">
        <v>17</v>
      </c>
      <c r="P4" s="7">
        <v>9</v>
      </c>
      <c r="Q4" s="7">
        <v>13</v>
      </c>
      <c r="R4" s="7" t="s">
        <v>31</v>
      </c>
      <c r="S4" s="7">
        <v>5</v>
      </c>
    </row>
    <row r="5" spans="1:19" x14ac:dyDescent="0.25">
      <c r="A5" s="3" t="s">
        <v>43</v>
      </c>
      <c r="B5" s="3" t="s">
        <v>44</v>
      </c>
      <c r="C5" s="7" t="s">
        <v>26</v>
      </c>
      <c r="D5" s="7" t="s">
        <v>26</v>
      </c>
      <c r="E5" s="7">
        <v>3813</v>
      </c>
      <c r="F5" s="7">
        <v>7.89</v>
      </c>
      <c r="G5" s="7">
        <v>1.2</v>
      </c>
      <c r="H5" s="7">
        <v>657.5</v>
      </c>
      <c r="I5" s="7">
        <v>1.2600000000000001E-3</v>
      </c>
      <c r="J5" s="7">
        <v>800</v>
      </c>
      <c r="K5" s="7" t="s">
        <v>45</v>
      </c>
      <c r="L5" s="7" t="s">
        <v>46</v>
      </c>
      <c r="M5" s="7" t="s">
        <v>47</v>
      </c>
      <c r="N5" s="7" t="s">
        <v>48</v>
      </c>
      <c r="O5" s="7">
        <v>1445</v>
      </c>
      <c r="P5" s="7">
        <v>14</v>
      </c>
      <c r="Q5" s="7">
        <v>-3</v>
      </c>
      <c r="R5" s="7" t="s">
        <v>31</v>
      </c>
      <c r="S5" s="7">
        <v>1</v>
      </c>
    </row>
    <row r="6" spans="1:19" x14ac:dyDescent="0.25">
      <c r="A6" s="3" t="s">
        <v>49</v>
      </c>
      <c r="B6" s="3" t="s">
        <v>50</v>
      </c>
      <c r="C6" s="7" t="s">
        <v>26</v>
      </c>
      <c r="D6" s="7" t="s">
        <v>51</v>
      </c>
      <c r="E6" s="7">
        <v>7077</v>
      </c>
      <c r="F6" s="7">
        <v>18.23</v>
      </c>
      <c r="G6" s="7">
        <v>3.06</v>
      </c>
      <c r="H6" s="7">
        <v>595.75</v>
      </c>
      <c r="I6" s="7">
        <v>1.4999999999999999E-2</v>
      </c>
      <c r="J6" s="7">
        <v>150</v>
      </c>
      <c r="K6" s="7" t="s">
        <v>52</v>
      </c>
      <c r="L6" s="7" t="s">
        <v>53</v>
      </c>
      <c r="M6" s="7" t="s">
        <v>54</v>
      </c>
      <c r="N6" s="7" t="s">
        <v>55</v>
      </c>
      <c r="O6" s="7">
        <v>10</v>
      </c>
      <c r="P6" s="7">
        <v>9</v>
      </c>
      <c r="Q6" s="7">
        <v>12</v>
      </c>
      <c r="R6" s="7" t="s">
        <v>31</v>
      </c>
      <c r="S6" s="7">
        <v>3</v>
      </c>
    </row>
    <row r="7" spans="1:19" x14ac:dyDescent="0.25">
      <c r="A7" s="3" t="s">
        <v>56</v>
      </c>
      <c r="B7" s="3" t="s">
        <v>57</v>
      </c>
      <c r="C7" s="7" t="s">
        <v>58</v>
      </c>
      <c r="D7" s="7" t="s">
        <v>59</v>
      </c>
      <c r="E7" s="7">
        <v>83322</v>
      </c>
      <c r="F7" s="7">
        <v>34.15</v>
      </c>
      <c r="G7" s="7">
        <v>5.95</v>
      </c>
      <c r="H7" s="7">
        <v>573.95000000000005</v>
      </c>
      <c r="I7" s="7">
        <v>1.56E-3</v>
      </c>
      <c r="J7" s="7">
        <v>200</v>
      </c>
      <c r="K7" s="7" t="s">
        <v>60</v>
      </c>
      <c r="L7" s="7" t="s">
        <v>61</v>
      </c>
      <c r="M7" s="7" t="s">
        <v>62</v>
      </c>
      <c r="N7" s="7" t="s">
        <v>63</v>
      </c>
      <c r="O7" s="7">
        <v>991</v>
      </c>
      <c r="P7" s="7">
        <v>15</v>
      </c>
      <c r="Q7" s="7">
        <v>32</v>
      </c>
      <c r="R7" s="7" t="s">
        <v>31</v>
      </c>
      <c r="S7" s="7">
        <v>5</v>
      </c>
    </row>
    <row r="8" spans="1:19" x14ac:dyDescent="0.25">
      <c r="A8" s="3" t="s">
        <v>64</v>
      </c>
      <c r="B8" s="3" t="s">
        <v>50</v>
      </c>
      <c r="C8" s="7" t="s">
        <v>25</v>
      </c>
      <c r="D8" s="7" t="s">
        <v>65</v>
      </c>
      <c r="E8" s="7">
        <v>38442</v>
      </c>
      <c r="F8" s="7">
        <v>37.9</v>
      </c>
      <c r="G8" s="7">
        <v>6.99</v>
      </c>
      <c r="H8" s="7">
        <v>542.20000000000005</v>
      </c>
      <c r="I8" s="7">
        <v>1.102E-2</v>
      </c>
      <c r="J8" s="7">
        <v>500</v>
      </c>
      <c r="K8" s="7" t="s">
        <v>66</v>
      </c>
      <c r="L8" s="7" t="s">
        <v>67</v>
      </c>
      <c r="M8" s="7" t="s">
        <v>68</v>
      </c>
      <c r="N8" s="7" t="s">
        <v>69</v>
      </c>
      <c r="O8" s="7">
        <v>16</v>
      </c>
      <c r="P8" s="7">
        <v>16</v>
      </c>
      <c r="Q8" s="7">
        <v>3</v>
      </c>
      <c r="R8" s="7" t="s">
        <v>31</v>
      </c>
      <c r="S8" s="7">
        <v>1</v>
      </c>
    </row>
    <row r="9" spans="1:19" x14ac:dyDescent="0.25">
      <c r="A9" s="3" t="s">
        <v>70</v>
      </c>
      <c r="B9" s="3" t="s">
        <v>71</v>
      </c>
      <c r="C9" s="7" t="s">
        <v>26</v>
      </c>
      <c r="D9" s="7" t="s">
        <v>72</v>
      </c>
      <c r="E9" s="7">
        <v>3804</v>
      </c>
      <c r="F9" s="7">
        <v>74.17</v>
      </c>
      <c r="G9" s="7">
        <v>13.99</v>
      </c>
      <c r="H9" s="7">
        <v>530.16</v>
      </c>
      <c r="I9" s="7">
        <v>8.8000000000000003E-4</v>
      </c>
      <c r="J9" s="7">
        <v>50</v>
      </c>
      <c r="K9" s="7" t="s">
        <v>73</v>
      </c>
      <c r="L9" s="7" t="s">
        <v>74</v>
      </c>
      <c r="M9" s="7" t="s">
        <v>75</v>
      </c>
      <c r="N9" s="7" t="s">
        <v>76</v>
      </c>
      <c r="O9" s="7">
        <v>39</v>
      </c>
      <c r="P9" s="7">
        <v>9</v>
      </c>
      <c r="Q9" s="7">
        <v>27</v>
      </c>
      <c r="R9" s="7" t="s">
        <v>31</v>
      </c>
      <c r="S9" s="7">
        <v>1</v>
      </c>
    </row>
    <row r="10" spans="1:19" x14ac:dyDescent="0.25">
      <c r="A10" s="3" t="s">
        <v>77</v>
      </c>
      <c r="B10" s="3" t="s">
        <v>50</v>
      </c>
      <c r="C10" s="7" t="s">
        <v>78</v>
      </c>
      <c r="D10" s="7" t="s">
        <v>79</v>
      </c>
      <c r="E10" s="7">
        <v>71825</v>
      </c>
      <c r="F10" s="7">
        <v>37.04</v>
      </c>
      <c r="G10" s="7">
        <v>7</v>
      </c>
      <c r="H10" s="7">
        <v>529.14</v>
      </c>
      <c r="I10" s="7">
        <v>2.16E-3</v>
      </c>
      <c r="J10" s="7">
        <v>200</v>
      </c>
      <c r="K10" s="7" t="s">
        <v>80</v>
      </c>
      <c r="L10" s="7" t="s">
        <v>81</v>
      </c>
      <c r="M10" s="7" t="s">
        <v>82</v>
      </c>
      <c r="N10" s="7" t="s">
        <v>83</v>
      </c>
      <c r="O10" s="7">
        <v>15</v>
      </c>
      <c r="P10" s="7">
        <v>25</v>
      </c>
      <c r="Q10" s="7">
        <v>-4</v>
      </c>
      <c r="R10" s="7" t="s">
        <v>31</v>
      </c>
      <c r="S10" s="7">
        <v>5</v>
      </c>
    </row>
    <row r="11" spans="1:19" x14ac:dyDescent="0.25">
      <c r="A11" s="3" t="s">
        <v>84</v>
      </c>
      <c r="B11" s="3" t="s">
        <v>85</v>
      </c>
      <c r="C11" s="7" t="s">
        <v>26</v>
      </c>
      <c r="D11" s="7" t="s">
        <v>58</v>
      </c>
      <c r="E11" s="7">
        <v>6711</v>
      </c>
      <c r="F11" s="7">
        <v>18.23</v>
      </c>
      <c r="G11" s="7">
        <v>3.5</v>
      </c>
      <c r="H11" s="7">
        <v>520.86</v>
      </c>
      <c r="I11" s="7">
        <v>1.92E-3</v>
      </c>
      <c r="J11" s="7">
        <v>50</v>
      </c>
      <c r="K11" s="7" t="s">
        <v>86</v>
      </c>
      <c r="L11" s="7" t="s">
        <v>87</v>
      </c>
      <c r="M11" s="7" t="s">
        <v>88</v>
      </c>
      <c r="N11" s="7" t="s">
        <v>89</v>
      </c>
      <c r="O11" s="7">
        <v>25</v>
      </c>
      <c r="P11" s="7">
        <v>15</v>
      </c>
      <c r="Q11" s="7">
        <v>19</v>
      </c>
      <c r="R11" s="7" t="s">
        <v>31</v>
      </c>
      <c r="S11" s="7">
        <v>5</v>
      </c>
    </row>
    <row r="12" spans="1:19" x14ac:dyDescent="0.25">
      <c r="A12" s="3" t="s">
        <v>90</v>
      </c>
      <c r="B12" s="3" t="s">
        <v>91</v>
      </c>
      <c r="C12" s="7" t="s">
        <v>26</v>
      </c>
      <c r="D12" s="7" t="s">
        <v>92</v>
      </c>
      <c r="E12" s="7">
        <v>11010</v>
      </c>
      <c r="F12" s="7">
        <v>24.84</v>
      </c>
      <c r="G12" s="7">
        <v>4.9000000000000004</v>
      </c>
      <c r="H12" s="7">
        <v>506.94</v>
      </c>
      <c r="I12" s="7">
        <v>1.056E-2</v>
      </c>
      <c r="J12" s="7">
        <v>100</v>
      </c>
      <c r="K12" s="7" t="s">
        <v>93</v>
      </c>
      <c r="L12" s="7" t="s">
        <v>94</v>
      </c>
      <c r="M12" s="7" t="s">
        <v>95</v>
      </c>
      <c r="N12" s="7" t="s">
        <v>96</v>
      </c>
      <c r="O12" s="7">
        <v>2175</v>
      </c>
      <c r="P12" s="7">
        <v>18</v>
      </c>
      <c r="Q12" s="7">
        <v>26</v>
      </c>
      <c r="R12" s="7" t="s">
        <v>31</v>
      </c>
      <c r="S12" s="7">
        <v>1</v>
      </c>
    </row>
    <row r="13" spans="1:19" x14ac:dyDescent="0.25">
      <c r="A13" s="3" t="s">
        <v>97</v>
      </c>
      <c r="B13" s="3" t="s">
        <v>98</v>
      </c>
      <c r="C13" s="7" t="s">
        <v>26</v>
      </c>
      <c r="D13" s="7" t="s">
        <v>51</v>
      </c>
      <c r="E13" s="7">
        <v>3569</v>
      </c>
      <c r="F13" s="7">
        <v>50</v>
      </c>
      <c r="G13" s="7">
        <v>9.99</v>
      </c>
      <c r="H13" s="7">
        <v>500.5</v>
      </c>
      <c r="I13" s="7">
        <v>1.0499999999999999E-3</v>
      </c>
      <c r="J13" s="7">
        <v>200</v>
      </c>
      <c r="K13" s="7" t="s">
        <v>99</v>
      </c>
      <c r="L13" s="7" t="s">
        <v>100</v>
      </c>
      <c r="M13" s="7" t="s">
        <v>101</v>
      </c>
      <c r="N13" s="7" t="s">
        <v>102</v>
      </c>
      <c r="O13" s="7">
        <v>41</v>
      </c>
      <c r="P13" s="7">
        <v>2</v>
      </c>
      <c r="Q13" s="7">
        <v>54</v>
      </c>
      <c r="R13" s="7" t="s">
        <v>31</v>
      </c>
      <c r="S13" s="7">
        <v>5</v>
      </c>
    </row>
    <row r="14" spans="1:19" x14ac:dyDescent="0.25">
      <c r="A14" s="3" t="s">
        <v>103</v>
      </c>
      <c r="B14" s="3" t="s">
        <v>85</v>
      </c>
      <c r="C14" s="7" t="s">
        <v>51</v>
      </c>
      <c r="D14" s="7" t="s">
        <v>26</v>
      </c>
      <c r="E14" s="7">
        <v>95170</v>
      </c>
      <c r="F14" s="7">
        <v>16.79</v>
      </c>
      <c r="G14" s="7">
        <v>3.49</v>
      </c>
      <c r="H14" s="7">
        <v>481.09</v>
      </c>
      <c r="I14" s="7">
        <v>6.0699999999999999E-3</v>
      </c>
      <c r="J14" s="7">
        <v>200</v>
      </c>
      <c r="K14" s="7" t="s">
        <v>104</v>
      </c>
      <c r="L14" s="7" t="s">
        <v>105</v>
      </c>
      <c r="M14" s="7" t="s">
        <v>106</v>
      </c>
      <c r="N14" s="7" t="s">
        <v>107</v>
      </c>
      <c r="O14" s="7">
        <v>9</v>
      </c>
      <c r="P14" s="7">
        <v>7</v>
      </c>
      <c r="Q14" s="7">
        <v>16</v>
      </c>
      <c r="R14" s="7" t="s">
        <v>31</v>
      </c>
      <c r="S14" s="7">
        <v>5</v>
      </c>
    </row>
    <row r="15" spans="1:19" x14ac:dyDescent="0.25">
      <c r="A15" s="3" t="s">
        <v>108</v>
      </c>
      <c r="B15" s="3" t="s">
        <v>85</v>
      </c>
      <c r="C15" s="7" t="s">
        <v>51</v>
      </c>
      <c r="D15" s="7" t="s">
        <v>26</v>
      </c>
      <c r="E15" s="7">
        <v>95170</v>
      </c>
      <c r="F15" s="7">
        <v>16.79</v>
      </c>
      <c r="G15" s="7">
        <v>3.49</v>
      </c>
      <c r="H15" s="7">
        <v>481.09</v>
      </c>
      <c r="I15" s="7">
        <v>6.0699999999999999E-3</v>
      </c>
      <c r="J15" s="7">
        <v>200</v>
      </c>
      <c r="K15" s="7" t="s">
        <v>109</v>
      </c>
      <c r="L15" s="7" t="s">
        <v>110</v>
      </c>
      <c r="M15" s="7" t="s">
        <v>111</v>
      </c>
      <c r="N15" s="7" t="s">
        <v>112</v>
      </c>
      <c r="O15" s="7">
        <v>39</v>
      </c>
      <c r="P15" s="7">
        <v>8</v>
      </c>
      <c r="Q15" s="7">
        <v>16</v>
      </c>
      <c r="R15" s="7" t="s">
        <v>31</v>
      </c>
      <c r="S15" s="7">
        <v>5</v>
      </c>
    </row>
    <row r="16" spans="1:19" x14ac:dyDescent="0.25">
      <c r="A16" s="3" t="s">
        <v>113</v>
      </c>
      <c r="B16" s="3" t="s">
        <v>114</v>
      </c>
      <c r="C16" s="7" t="s">
        <v>26</v>
      </c>
      <c r="D16" s="7" t="s">
        <v>79</v>
      </c>
      <c r="E16" s="7">
        <v>5126</v>
      </c>
      <c r="F16" s="7">
        <v>18.23</v>
      </c>
      <c r="G16" s="7">
        <v>3.9</v>
      </c>
      <c r="H16" s="7">
        <v>467.44</v>
      </c>
      <c r="I16" s="7">
        <v>2.3400000000000001E-3</v>
      </c>
      <c r="J16" s="7">
        <v>150</v>
      </c>
      <c r="K16" s="7" t="s">
        <v>115</v>
      </c>
      <c r="L16" s="7" t="s">
        <v>116</v>
      </c>
      <c r="M16" s="7" t="s">
        <v>117</v>
      </c>
      <c r="N16" s="7" t="s">
        <v>30</v>
      </c>
      <c r="O16" s="7">
        <v>1373</v>
      </c>
      <c r="P16" s="7">
        <v>6</v>
      </c>
      <c r="Q16" s="7">
        <v>14</v>
      </c>
      <c r="R16" s="7" t="s">
        <v>31</v>
      </c>
      <c r="S16" s="7">
        <v>5</v>
      </c>
    </row>
    <row r="17" spans="1:19" x14ac:dyDescent="0.25">
      <c r="A17" s="3" t="s">
        <v>118</v>
      </c>
      <c r="B17" s="3" t="s">
        <v>98</v>
      </c>
      <c r="C17" s="7" t="s">
        <v>26</v>
      </c>
      <c r="D17" s="7" t="s">
        <v>59</v>
      </c>
      <c r="E17" s="7">
        <v>12327</v>
      </c>
      <c r="F17" s="7">
        <v>112.43</v>
      </c>
      <c r="G17" s="7">
        <v>25</v>
      </c>
      <c r="H17" s="7">
        <v>449.72</v>
      </c>
      <c r="I17" s="7">
        <v>9.6000000000000002E-4</v>
      </c>
      <c r="J17" s="7">
        <v>150</v>
      </c>
      <c r="K17" s="7" t="s">
        <v>119</v>
      </c>
      <c r="L17" s="7" t="s">
        <v>120</v>
      </c>
      <c r="M17" s="7" t="s">
        <v>121</v>
      </c>
      <c r="N17" s="7" t="s">
        <v>122</v>
      </c>
      <c r="O17" s="7">
        <v>16</v>
      </c>
      <c r="P17" s="7">
        <v>13</v>
      </c>
      <c r="Q17" s="7">
        <v>19</v>
      </c>
      <c r="R17" s="7" t="s">
        <v>31</v>
      </c>
      <c r="S17" s="7">
        <v>1</v>
      </c>
    </row>
    <row r="18" spans="1:19" x14ac:dyDescent="0.25">
      <c r="A18" s="3" t="s">
        <v>123</v>
      </c>
      <c r="B18" s="3" t="s">
        <v>124</v>
      </c>
      <c r="C18" s="7" t="s">
        <v>26</v>
      </c>
      <c r="D18" s="7" t="s">
        <v>125</v>
      </c>
      <c r="E18" s="7">
        <v>12327</v>
      </c>
      <c r="F18" s="7">
        <v>25.63</v>
      </c>
      <c r="G18" s="7">
        <v>6</v>
      </c>
      <c r="H18" s="7">
        <v>427.17</v>
      </c>
      <c r="I18" s="7">
        <v>7.0600000000000003E-3</v>
      </c>
      <c r="J18" s="7">
        <v>280</v>
      </c>
      <c r="K18" s="7" t="s">
        <v>126</v>
      </c>
      <c r="L18" s="7" t="s">
        <v>127</v>
      </c>
      <c r="M18" s="7" t="s">
        <v>128</v>
      </c>
      <c r="N18" s="7" t="s">
        <v>129</v>
      </c>
      <c r="O18" s="7">
        <v>12</v>
      </c>
      <c r="P18" s="7">
        <v>23</v>
      </c>
      <c r="Q18" s="7">
        <v>22</v>
      </c>
      <c r="R18" s="7" t="s">
        <v>31</v>
      </c>
      <c r="S18" s="7">
        <v>4</v>
      </c>
    </row>
    <row r="19" spans="1:19" x14ac:dyDescent="0.25">
      <c r="A19" s="3" t="s">
        <v>130</v>
      </c>
      <c r="B19" s="3" t="s">
        <v>131</v>
      </c>
      <c r="C19" s="7" t="s">
        <v>26</v>
      </c>
      <c r="D19" s="7" t="s">
        <v>38</v>
      </c>
      <c r="E19" s="7">
        <v>7221</v>
      </c>
      <c r="F19" s="7">
        <v>14.1</v>
      </c>
      <c r="G19" s="7">
        <v>3.54</v>
      </c>
      <c r="H19" s="7">
        <v>398.31</v>
      </c>
      <c r="I19" s="7">
        <v>3.5E-4</v>
      </c>
      <c r="J19" s="7">
        <v>50</v>
      </c>
      <c r="K19" s="7" t="s">
        <v>132</v>
      </c>
      <c r="L19" s="7" t="s">
        <v>133</v>
      </c>
      <c r="M19" s="7" t="s">
        <v>134</v>
      </c>
      <c r="N19" s="7" t="s">
        <v>135</v>
      </c>
      <c r="O19" s="7">
        <v>18</v>
      </c>
      <c r="P19" s="7">
        <v>64</v>
      </c>
      <c r="Q19" s="7">
        <v>-37</v>
      </c>
      <c r="R19" s="7" t="s">
        <v>31</v>
      </c>
      <c r="S19" s="7">
        <v>1</v>
      </c>
    </row>
    <row r="20" spans="1:19" x14ac:dyDescent="0.25">
      <c r="A20" s="3" t="s">
        <v>136</v>
      </c>
      <c r="B20" s="3" t="s">
        <v>137</v>
      </c>
      <c r="C20" s="7" t="s">
        <v>26</v>
      </c>
      <c r="D20" s="7" t="s">
        <v>26</v>
      </c>
      <c r="E20" s="7">
        <v>14403</v>
      </c>
      <c r="F20" s="7">
        <v>11.85</v>
      </c>
      <c r="G20" s="7">
        <v>2.99</v>
      </c>
      <c r="H20" s="7">
        <v>396.32</v>
      </c>
      <c r="I20" s="7">
        <v>2.5600000000000002E-3</v>
      </c>
      <c r="J20" s="7">
        <v>100</v>
      </c>
      <c r="K20" s="7" t="s">
        <v>138</v>
      </c>
      <c r="L20" s="7" t="s">
        <v>139</v>
      </c>
      <c r="M20" s="7" t="s">
        <v>140</v>
      </c>
      <c r="N20" s="7" t="s">
        <v>141</v>
      </c>
      <c r="O20" s="7">
        <v>54</v>
      </c>
      <c r="P20" s="7">
        <v>14</v>
      </c>
      <c r="Q20" s="7">
        <v>9</v>
      </c>
      <c r="R20" s="7" t="s">
        <v>31</v>
      </c>
      <c r="S20" s="7">
        <v>5</v>
      </c>
    </row>
    <row r="21" spans="1:19" x14ac:dyDescent="0.25">
      <c r="A21" s="3" t="s">
        <v>142</v>
      </c>
      <c r="B21" s="3" t="s">
        <v>143</v>
      </c>
      <c r="C21" s="7" t="s">
        <v>26</v>
      </c>
      <c r="D21" s="7" t="s">
        <v>79</v>
      </c>
      <c r="E21" s="7">
        <v>3211</v>
      </c>
      <c r="F21" s="7">
        <v>25.48</v>
      </c>
      <c r="G21" s="7">
        <v>6.5</v>
      </c>
      <c r="H21" s="7">
        <v>392</v>
      </c>
      <c r="I21" s="7">
        <v>7.5100000000000002E-3</v>
      </c>
      <c r="J21" s="7">
        <v>350</v>
      </c>
      <c r="K21" s="7" t="s">
        <v>144</v>
      </c>
      <c r="L21" s="7" t="s">
        <v>145</v>
      </c>
      <c r="M21" s="7" t="s">
        <v>146</v>
      </c>
      <c r="N21" s="7" t="s">
        <v>147</v>
      </c>
      <c r="O21" s="7">
        <v>3322</v>
      </c>
      <c r="P21" s="7">
        <v>9</v>
      </c>
      <c r="Q21" s="7">
        <v>17</v>
      </c>
      <c r="R21" s="7" t="s">
        <v>31</v>
      </c>
      <c r="S21" s="7">
        <v>3</v>
      </c>
    </row>
    <row r="22" spans="1:19" x14ac:dyDescent="0.25">
      <c r="A22" s="3" t="s">
        <v>148</v>
      </c>
      <c r="B22" s="3" t="s">
        <v>149</v>
      </c>
      <c r="C22" s="7" t="s">
        <v>25</v>
      </c>
      <c r="D22" s="7" t="s">
        <v>26</v>
      </c>
      <c r="E22" s="7">
        <v>35530</v>
      </c>
      <c r="F22" s="7">
        <v>17.600000000000001</v>
      </c>
      <c r="G22" s="7">
        <v>4.5</v>
      </c>
      <c r="H22" s="7">
        <v>391.11</v>
      </c>
      <c r="I22" s="7">
        <v>3.5E-4</v>
      </c>
      <c r="J22" s="7">
        <v>1400</v>
      </c>
      <c r="K22" s="7" t="s">
        <v>150</v>
      </c>
      <c r="L22" s="7" t="s">
        <v>151</v>
      </c>
      <c r="M22" s="7" t="s">
        <v>152</v>
      </c>
      <c r="N22" s="7" t="s">
        <v>153</v>
      </c>
      <c r="O22" s="7">
        <v>13</v>
      </c>
      <c r="P22" s="7">
        <v>21</v>
      </c>
      <c r="Q22" s="7">
        <v>1</v>
      </c>
      <c r="R22" s="7" t="s">
        <v>31</v>
      </c>
      <c r="S22" s="7">
        <v>3</v>
      </c>
    </row>
    <row r="23" spans="1:19" x14ac:dyDescent="0.25">
      <c r="A23" s="3" t="s">
        <v>154</v>
      </c>
      <c r="B23" s="3" t="s">
        <v>114</v>
      </c>
      <c r="C23" s="7" t="s">
        <v>26</v>
      </c>
      <c r="D23" s="7" t="s">
        <v>25</v>
      </c>
      <c r="E23" s="7">
        <v>5126</v>
      </c>
      <c r="F23" s="7">
        <v>15.23</v>
      </c>
      <c r="G23" s="7">
        <v>3.9</v>
      </c>
      <c r="H23" s="7">
        <v>390.51</v>
      </c>
      <c r="I23" s="7">
        <v>2.3400000000000001E-3</v>
      </c>
      <c r="J23" s="7">
        <v>150</v>
      </c>
      <c r="K23" s="7" t="s">
        <v>155</v>
      </c>
      <c r="L23" s="7" t="s">
        <v>156</v>
      </c>
      <c r="M23" s="7" t="s">
        <v>157</v>
      </c>
      <c r="N23" s="7" t="s">
        <v>158</v>
      </c>
      <c r="O23" s="7">
        <v>34</v>
      </c>
      <c r="P23" s="7">
        <v>7</v>
      </c>
      <c r="Q23" s="7">
        <v>23</v>
      </c>
      <c r="R23" s="7" t="s">
        <v>31</v>
      </c>
      <c r="S23" s="7">
        <v>5</v>
      </c>
    </row>
    <row r="24" spans="1:19" x14ac:dyDescent="0.25">
      <c r="A24" s="3" t="s">
        <v>159</v>
      </c>
      <c r="B24" s="3" t="s">
        <v>160</v>
      </c>
      <c r="C24" s="7" t="s">
        <v>26</v>
      </c>
      <c r="D24" s="7" t="s">
        <v>65</v>
      </c>
      <c r="E24" s="7">
        <v>1212</v>
      </c>
      <c r="F24" s="7">
        <v>37.04</v>
      </c>
      <c r="G24" s="7">
        <v>9.5</v>
      </c>
      <c r="H24" s="7">
        <v>389.89</v>
      </c>
      <c r="I24" s="7">
        <v>1.55E-2</v>
      </c>
      <c r="J24" s="7">
        <v>200</v>
      </c>
      <c r="K24" s="7" t="s">
        <v>161</v>
      </c>
      <c r="L24" s="7" t="s">
        <v>162</v>
      </c>
      <c r="M24" s="7" t="s">
        <v>163</v>
      </c>
      <c r="N24" s="7" t="s">
        <v>158</v>
      </c>
      <c r="O24" s="7">
        <v>12</v>
      </c>
      <c r="P24" s="7">
        <v>9</v>
      </c>
      <c r="Q24" s="7">
        <v>24</v>
      </c>
      <c r="R24" s="7" t="s">
        <v>31</v>
      </c>
      <c r="S24" s="7">
        <v>5</v>
      </c>
    </row>
    <row r="25" spans="1:19" x14ac:dyDescent="0.25">
      <c r="A25" s="3" t="s">
        <v>164</v>
      </c>
      <c r="B25" s="3" t="s">
        <v>149</v>
      </c>
      <c r="C25" s="7" t="s">
        <v>25</v>
      </c>
      <c r="D25" s="7" t="s">
        <v>78</v>
      </c>
      <c r="E25" s="7">
        <v>35530</v>
      </c>
      <c r="F25" s="7">
        <v>98.02</v>
      </c>
      <c r="G25" s="7">
        <v>25.2</v>
      </c>
      <c r="H25" s="7">
        <v>388.97</v>
      </c>
      <c r="I25" s="7">
        <v>5.1000000000000004E-4</v>
      </c>
      <c r="J25" s="7">
        <v>4300</v>
      </c>
      <c r="K25" s="7" t="s">
        <v>165</v>
      </c>
      <c r="L25" s="7" t="s">
        <v>166</v>
      </c>
      <c r="M25" s="7" t="s">
        <v>167</v>
      </c>
      <c r="N25" s="7" t="s">
        <v>168</v>
      </c>
      <c r="O25" s="7">
        <v>65</v>
      </c>
      <c r="P25" s="7">
        <v>25</v>
      </c>
      <c r="Q25" s="7">
        <v>1</v>
      </c>
      <c r="R25" s="7" t="s">
        <v>31</v>
      </c>
      <c r="S25" s="7">
        <v>5</v>
      </c>
    </row>
    <row r="26" spans="1:19" x14ac:dyDescent="0.25">
      <c r="A26" s="3" t="s">
        <v>169</v>
      </c>
      <c r="B26" s="3" t="s">
        <v>114</v>
      </c>
      <c r="C26" s="7" t="s">
        <v>26</v>
      </c>
      <c r="D26" s="7" t="s">
        <v>170</v>
      </c>
      <c r="E26" s="7">
        <v>5126</v>
      </c>
      <c r="F26" s="7">
        <v>15.1</v>
      </c>
      <c r="G26" s="7">
        <v>3.9</v>
      </c>
      <c r="H26" s="7">
        <v>387.18</v>
      </c>
      <c r="I26" s="7">
        <v>2.3400000000000001E-3</v>
      </c>
      <c r="J26" s="7">
        <v>100</v>
      </c>
      <c r="K26" s="7" t="s">
        <v>171</v>
      </c>
      <c r="L26" s="7" t="s">
        <v>172</v>
      </c>
      <c r="M26" s="7" t="s">
        <v>173</v>
      </c>
      <c r="N26" s="7" t="s">
        <v>112</v>
      </c>
      <c r="O26" s="7">
        <v>10</v>
      </c>
      <c r="P26" s="7">
        <v>11</v>
      </c>
      <c r="Q26" s="7">
        <v>15</v>
      </c>
      <c r="R26" s="7" t="s">
        <v>31</v>
      </c>
      <c r="S26" s="7">
        <v>5</v>
      </c>
    </row>
    <row r="27" spans="1:19" x14ac:dyDescent="0.25">
      <c r="A27" s="3" t="s">
        <v>174</v>
      </c>
      <c r="B27" s="3" t="s">
        <v>175</v>
      </c>
      <c r="C27" s="7" t="s">
        <v>26</v>
      </c>
      <c r="D27" s="7" t="s">
        <v>58</v>
      </c>
      <c r="E27" s="7">
        <v>11010</v>
      </c>
      <c r="F27" s="7">
        <v>15.1</v>
      </c>
      <c r="G27" s="7">
        <v>3.9</v>
      </c>
      <c r="H27" s="7">
        <v>387.18</v>
      </c>
      <c r="I27" s="7">
        <v>1.056E-2</v>
      </c>
      <c r="J27" s="7">
        <v>100</v>
      </c>
      <c r="K27" s="7" t="s">
        <v>176</v>
      </c>
      <c r="L27" s="7" t="s">
        <v>177</v>
      </c>
      <c r="M27" s="7" t="s">
        <v>178</v>
      </c>
      <c r="N27" s="7" t="s">
        <v>179</v>
      </c>
      <c r="O27" s="7">
        <v>10</v>
      </c>
      <c r="P27" s="7">
        <v>12</v>
      </c>
      <c r="Q27" s="7">
        <v>19</v>
      </c>
      <c r="R27" s="7" t="s">
        <v>31</v>
      </c>
      <c r="S27" s="7">
        <v>5</v>
      </c>
    </row>
    <row r="28" spans="1:19" x14ac:dyDescent="0.25">
      <c r="A28" s="3" t="s">
        <v>180</v>
      </c>
      <c r="B28" s="3" t="s">
        <v>149</v>
      </c>
      <c r="C28" s="7" t="s">
        <v>25</v>
      </c>
      <c r="D28" s="7" t="s">
        <v>26</v>
      </c>
      <c r="E28" s="7">
        <v>35530</v>
      </c>
      <c r="F28" s="7">
        <v>22.93</v>
      </c>
      <c r="G28" s="7">
        <v>6</v>
      </c>
      <c r="H28" s="7">
        <v>382.17</v>
      </c>
      <c r="I28" s="7">
        <v>4.8599999999999997E-3</v>
      </c>
      <c r="J28" s="7">
        <v>1200</v>
      </c>
      <c r="K28" s="7" t="s">
        <v>181</v>
      </c>
      <c r="L28" s="7" t="s">
        <v>182</v>
      </c>
      <c r="M28" s="7" t="s">
        <v>183</v>
      </c>
      <c r="N28" s="7" t="s">
        <v>184</v>
      </c>
      <c r="O28" s="7">
        <v>409</v>
      </c>
      <c r="P28" s="7">
        <v>29</v>
      </c>
      <c r="Q28" s="7">
        <v>-8</v>
      </c>
      <c r="R28" s="7" t="s">
        <v>31</v>
      </c>
      <c r="S28" s="7">
        <v>1</v>
      </c>
    </row>
    <row r="29" spans="1:19" x14ac:dyDescent="0.25">
      <c r="A29" s="3" t="s">
        <v>185</v>
      </c>
      <c r="B29" s="3" t="s">
        <v>186</v>
      </c>
      <c r="C29" s="7" t="s">
        <v>25</v>
      </c>
      <c r="D29" s="7" t="s">
        <v>125</v>
      </c>
      <c r="E29" s="7">
        <v>38440</v>
      </c>
      <c r="F29" s="7">
        <v>34.15</v>
      </c>
      <c r="G29" s="7">
        <v>8.99</v>
      </c>
      <c r="H29" s="7">
        <v>379.87</v>
      </c>
      <c r="I29" s="7">
        <v>5.2500000000000003E-3</v>
      </c>
      <c r="J29" s="7">
        <v>450</v>
      </c>
      <c r="K29" s="7" t="s">
        <v>187</v>
      </c>
      <c r="L29" s="7" t="s">
        <v>188</v>
      </c>
      <c r="M29" s="7" t="s">
        <v>189</v>
      </c>
      <c r="N29" s="7" t="s">
        <v>190</v>
      </c>
      <c r="O29" s="7">
        <v>720</v>
      </c>
      <c r="P29" s="7">
        <v>36</v>
      </c>
      <c r="Q29" s="7">
        <v>-2</v>
      </c>
      <c r="R29" s="7" t="s">
        <v>31</v>
      </c>
      <c r="S29" s="7">
        <v>4</v>
      </c>
    </row>
    <row r="30" spans="1:19" x14ac:dyDescent="0.25">
      <c r="A30" s="3" t="s">
        <v>191</v>
      </c>
      <c r="B30" s="3" t="s">
        <v>160</v>
      </c>
      <c r="C30" s="7" t="s">
        <v>26</v>
      </c>
      <c r="D30" s="7" t="s">
        <v>192</v>
      </c>
      <c r="E30" s="7">
        <v>1212</v>
      </c>
      <c r="F30" s="7">
        <v>34.15</v>
      </c>
      <c r="G30" s="7">
        <v>9</v>
      </c>
      <c r="H30" s="7">
        <v>379.44</v>
      </c>
      <c r="I30" s="7">
        <v>2.8E-3</v>
      </c>
      <c r="J30" s="7">
        <v>150</v>
      </c>
      <c r="K30" s="7" t="s">
        <v>193</v>
      </c>
      <c r="L30" s="7" t="s">
        <v>194</v>
      </c>
      <c r="M30" s="7" t="s">
        <v>195</v>
      </c>
      <c r="N30" s="7" t="s">
        <v>196</v>
      </c>
      <c r="O30" s="7">
        <v>18</v>
      </c>
      <c r="P30" s="7">
        <v>18</v>
      </c>
      <c r="Q30" s="7">
        <v>13</v>
      </c>
      <c r="R30" s="7" t="s">
        <v>31</v>
      </c>
      <c r="S30" s="7">
        <v>5</v>
      </c>
    </row>
    <row r="31" spans="1:19" x14ac:dyDescent="0.25">
      <c r="A31" s="3" t="s">
        <v>197</v>
      </c>
      <c r="B31" s="3" t="s">
        <v>85</v>
      </c>
      <c r="C31" s="7" t="s">
        <v>26</v>
      </c>
      <c r="D31" s="7" t="s">
        <v>125</v>
      </c>
      <c r="E31" s="7">
        <v>3880</v>
      </c>
      <c r="F31" s="7">
        <v>25.63</v>
      </c>
      <c r="G31" s="7">
        <v>6.84</v>
      </c>
      <c r="H31" s="7">
        <v>374.71</v>
      </c>
      <c r="I31" s="7">
        <v>8.8000000000000003E-4</v>
      </c>
      <c r="J31" s="7">
        <v>100</v>
      </c>
      <c r="K31" s="7" t="s">
        <v>198</v>
      </c>
      <c r="L31" s="7" t="s">
        <v>199</v>
      </c>
      <c r="M31" s="7" t="s">
        <v>200</v>
      </c>
      <c r="N31" s="7" t="s">
        <v>201</v>
      </c>
      <c r="O31" s="7">
        <v>15</v>
      </c>
      <c r="P31" s="7">
        <v>10</v>
      </c>
      <c r="Q31" s="7">
        <v>26</v>
      </c>
      <c r="R31" s="7" t="s">
        <v>31</v>
      </c>
      <c r="S31" s="7">
        <v>5</v>
      </c>
    </row>
    <row r="32" spans="1:19" x14ac:dyDescent="0.25">
      <c r="A32" s="3" t="s">
        <v>202</v>
      </c>
      <c r="B32" s="3" t="s">
        <v>143</v>
      </c>
      <c r="C32" s="7" t="s">
        <v>58</v>
      </c>
      <c r="D32" s="7" t="s">
        <v>203</v>
      </c>
      <c r="E32" s="7">
        <v>85804</v>
      </c>
      <c r="F32" s="7">
        <v>37.04</v>
      </c>
      <c r="G32" s="7">
        <v>9.9</v>
      </c>
      <c r="H32" s="7">
        <v>374.14</v>
      </c>
      <c r="I32" s="7">
        <v>6.0000000000000001E-3</v>
      </c>
      <c r="J32" s="7">
        <v>550</v>
      </c>
      <c r="K32" s="7" t="s">
        <v>204</v>
      </c>
      <c r="L32" s="7" t="s">
        <v>205</v>
      </c>
      <c r="M32" s="7" t="s">
        <v>206</v>
      </c>
      <c r="N32" s="7" t="s">
        <v>207</v>
      </c>
      <c r="O32" s="7">
        <v>8</v>
      </c>
      <c r="P32" s="7">
        <v>14</v>
      </c>
      <c r="Q32" s="7">
        <v>14</v>
      </c>
      <c r="R32" s="7" t="s">
        <v>31</v>
      </c>
      <c r="S32" s="7">
        <v>5</v>
      </c>
    </row>
    <row r="33" spans="1:19" x14ac:dyDescent="0.25">
      <c r="A33" s="3" t="s">
        <v>208</v>
      </c>
      <c r="B33" s="3" t="s">
        <v>160</v>
      </c>
      <c r="C33" s="7" t="s">
        <v>26</v>
      </c>
      <c r="D33" s="7" t="s">
        <v>209</v>
      </c>
      <c r="E33" s="7">
        <v>1212</v>
      </c>
      <c r="F33" s="7">
        <v>50.85</v>
      </c>
      <c r="G33" s="7">
        <v>13.65</v>
      </c>
      <c r="H33" s="7">
        <v>372.53</v>
      </c>
      <c r="I33" s="7">
        <v>2.8E-3</v>
      </c>
      <c r="J33" s="7">
        <v>200</v>
      </c>
      <c r="K33" s="7" t="s">
        <v>210</v>
      </c>
      <c r="L33" s="7" t="s">
        <v>211</v>
      </c>
      <c r="M33" s="7" t="s">
        <v>212</v>
      </c>
      <c r="N33" s="7" t="s">
        <v>213</v>
      </c>
      <c r="O33" s="7">
        <v>721</v>
      </c>
      <c r="P33" s="7">
        <v>13</v>
      </c>
      <c r="Q33" s="7">
        <v>18</v>
      </c>
      <c r="R33" s="7" t="s">
        <v>31</v>
      </c>
      <c r="S33" s="7">
        <v>3</v>
      </c>
    </row>
    <row r="34" spans="1:19" x14ac:dyDescent="0.25">
      <c r="A34" s="3" t="s">
        <v>214</v>
      </c>
      <c r="B34" s="3" t="s">
        <v>160</v>
      </c>
      <c r="C34" s="7" t="s">
        <v>26</v>
      </c>
      <c r="D34" s="7" t="s">
        <v>215</v>
      </c>
      <c r="E34" s="7">
        <v>1212</v>
      </c>
      <c r="F34" s="7">
        <v>50.85</v>
      </c>
      <c r="G34" s="7">
        <v>13.65</v>
      </c>
      <c r="H34" s="7">
        <v>372.53</v>
      </c>
      <c r="I34" s="7">
        <v>2.8E-3</v>
      </c>
      <c r="J34" s="7">
        <v>200</v>
      </c>
      <c r="K34" s="7" t="s">
        <v>216</v>
      </c>
      <c r="L34" s="7" t="s">
        <v>217</v>
      </c>
      <c r="M34" s="7" t="s">
        <v>218</v>
      </c>
      <c r="N34" s="7" t="s">
        <v>219</v>
      </c>
      <c r="O34" s="7">
        <v>99</v>
      </c>
      <c r="P34" s="7">
        <v>11</v>
      </c>
      <c r="Q34" s="7">
        <v>16</v>
      </c>
      <c r="R34" s="7" t="s">
        <v>31</v>
      </c>
      <c r="S34" s="7">
        <v>5</v>
      </c>
    </row>
    <row r="35" spans="1:19" x14ac:dyDescent="0.25">
      <c r="A35" s="3" t="s">
        <v>220</v>
      </c>
      <c r="B35" s="3" t="s">
        <v>186</v>
      </c>
      <c r="C35" s="7" t="s">
        <v>25</v>
      </c>
      <c r="D35" s="7" t="s">
        <v>51</v>
      </c>
      <c r="E35" s="7">
        <v>31140</v>
      </c>
      <c r="F35" s="7">
        <v>19.04</v>
      </c>
      <c r="G35" s="7">
        <v>5.18</v>
      </c>
      <c r="H35" s="7">
        <v>367.57</v>
      </c>
      <c r="I35" s="7">
        <v>6.8599999999999998E-3</v>
      </c>
      <c r="J35" s="7">
        <v>50</v>
      </c>
      <c r="K35" s="7" t="s">
        <v>221</v>
      </c>
      <c r="L35" s="7" t="s">
        <v>222</v>
      </c>
      <c r="M35" s="7" t="s">
        <v>223</v>
      </c>
      <c r="N35" s="7" t="s">
        <v>224</v>
      </c>
      <c r="O35" s="7">
        <v>12</v>
      </c>
      <c r="P35" s="7">
        <v>15</v>
      </c>
      <c r="Q35" s="7">
        <v>10</v>
      </c>
      <c r="R35" s="7" t="s">
        <v>31</v>
      </c>
      <c r="S35" s="7">
        <v>5</v>
      </c>
    </row>
    <row r="36" spans="1:19" x14ac:dyDescent="0.25">
      <c r="A36" s="3" t="s">
        <v>225</v>
      </c>
      <c r="B36" s="3" t="s">
        <v>143</v>
      </c>
      <c r="C36" s="7" t="s">
        <v>58</v>
      </c>
      <c r="D36" s="7" t="s">
        <v>59</v>
      </c>
      <c r="E36" s="7">
        <v>84172</v>
      </c>
      <c r="F36" s="7">
        <v>34.15</v>
      </c>
      <c r="G36" s="7">
        <v>9.4</v>
      </c>
      <c r="H36" s="7">
        <v>363.3</v>
      </c>
      <c r="I36" s="7">
        <v>3.4499999999999999E-3</v>
      </c>
      <c r="J36" s="7">
        <v>500</v>
      </c>
      <c r="K36" s="7" t="s">
        <v>226</v>
      </c>
      <c r="L36" s="7" t="s">
        <v>227</v>
      </c>
      <c r="M36" s="7" t="s">
        <v>228</v>
      </c>
      <c r="N36" s="7" t="s">
        <v>229</v>
      </c>
      <c r="O36" s="7">
        <v>185</v>
      </c>
      <c r="P36" s="7">
        <v>24</v>
      </c>
      <c r="Q36" s="7">
        <v>7</v>
      </c>
      <c r="R36" s="7" t="s">
        <v>31</v>
      </c>
      <c r="S36" s="7">
        <v>4</v>
      </c>
    </row>
    <row r="37" spans="1:19" x14ac:dyDescent="0.25">
      <c r="A37" s="3" t="s">
        <v>230</v>
      </c>
      <c r="B37" s="3" t="s">
        <v>98</v>
      </c>
      <c r="C37" s="7" t="s">
        <v>26</v>
      </c>
      <c r="D37" s="7" t="s">
        <v>209</v>
      </c>
      <c r="E37" s="7">
        <v>3569</v>
      </c>
      <c r="F37" s="7">
        <v>50.85</v>
      </c>
      <c r="G37" s="7">
        <v>14</v>
      </c>
      <c r="H37" s="7">
        <v>363.21</v>
      </c>
      <c r="I37" s="7">
        <v>9.3999999999999997E-4</v>
      </c>
      <c r="J37" s="7">
        <v>217</v>
      </c>
      <c r="K37" s="7" t="s">
        <v>231</v>
      </c>
      <c r="L37" s="7" t="s">
        <v>232</v>
      </c>
      <c r="M37" s="7" t="s">
        <v>233</v>
      </c>
      <c r="N37" s="7" t="s">
        <v>234</v>
      </c>
      <c r="O37" s="7">
        <v>72</v>
      </c>
      <c r="P37" s="7">
        <v>26</v>
      </c>
      <c r="Q37" s="7">
        <v>0</v>
      </c>
      <c r="R37" s="7" t="s">
        <v>31</v>
      </c>
      <c r="S37" s="7">
        <v>5</v>
      </c>
    </row>
    <row r="38" spans="1:19" x14ac:dyDescent="0.25">
      <c r="A38" s="3" t="s">
        <v>235</v>
      </c>
      <c r="B38" s="3" t="s">
        <v>186</v>
      </c>
      <c r="C38" s="7" t="s">
        <v>25</v>
      </c>
      <c r="D38" s="7" t="s">
        <v>51</v>
      </c>
      <c r="E38" s="7">
        <v>38440</v>
      </c>
      <c r="F38" s="7">
        <v>32.57</v>
      </c>
      <c r="G38" s="7">
        <v>8.99</v>
      </c>
      <c r="H38" s="7">
        <v>362.29</v>
      </c>
      <c r="I38" s="7">
        <v>5.2500000000000003E-3</v>
      </c>
      <c r="J38" s="7">
        <v>450</v>
      </c>
      <c r="K38" s="7" t="s">
        <v>236</v>
      </c>
      <c r="L38" s="7" t="s">
        <v>237</v>
      </c>
      <c r="M38" s="7" t="s">
        <v>238</v>
      </c>
      <c r="N38" s="7" t="s">
        <v>239</v>
      </c>
      <c r="O38" s="7">
        <v>11</v>
      </c>
      <c r="P38" s="7">
        <v>3</v>
      </c>
      <c r="Q38" s="7">
        <v>28</v>
      </c>
      <c r="R38" s="7" t="s">
        <v>31</v>
      </c>
      <c r="S38" s="7">
        <v>5</v>
      </c>
    </row>
    <row r="39" spans="1:19" x14ac:dyDescent="0.25">
      <c r="A39" s="3" t="s">
        <v>240</v>
      </c>
      <c r="B39" s="3" t="s">
        <v>241</v>
      </c>
      <c r="C39" s="7" t="s">
        <v>26</v>
      </c>
      <c r="D39" s="7" t="s">
        <v>51</v>
      </c>
      <c r="E39" s="7">
        <v>14940</v>
      </c>
      <c r="F39" s="7">
        <v>42.54</v>
      </c>
      <c r="G39" s="7">
        <v>11.99</v>
      </c>
      <c r="H39" s="7">
        <v>354.8</v>
      </c>
      <c r="I39" s="7">
        <v>2.5600000000000002E-3</v>
      </c>
      <c r="J39" s="7">
        <v>250</v>
      </c>
      <c r="K39" s="7" t="s">
        <v>242</v>
      </c>
      <c r="L39" s="7" t="s">
        <v>243</v>
      </c>
      <c r="M39" s="7" t="s">
        <v>244</v>
      </c>
      <c r="N39" s="7" t="s">
        <v>245</v>
      </c>
      <c r="O39" s="7">
        <v>7</v>
      </c>
      <c r="P39" s="7">
        <v>9</v>
      </c>
      <c r="Q39" s="7">
        <v>8</v>
      </c>
      <c r="R39" s="7" t="s">
        <v>31</v>
      </c>
      <c r="S39" s="7">
        <v>5</v>
      </c>
    </row>
    <row r="40" spans="1:19" x14ac:dyDescent="0.25">
      <c r="A40" s="3" t="s">
        <v>246</v>
      </c>
      <c r="B40" s="3" t="s">
        <v>44</v>
      </c>
      <c r="C40" s="7" t="s">
        <v>25</v>
      </c>
      <c r="D40" s="7" t="s">
        <v>209</v>
      </c>
      <c r="E40" s="7">
        <v>31310</v>
      </c>
      <c r="F40" s="7">
        <v>34.15</v>
      </c>
      <c r="G40" s="7">
        <v>9.9</v>
      </c>
      <c r="H40" s="7">
        <v>344.95</v>
      </c>
      <c r="I40" s="7">
        <v>3.7399999999999998E-3</v>
      </c>
      <c r="J40" s="7">
        <v>200</v>
      </c>
      <c r="K40" s="7" t="s">
        <v>247</v>
      </c>
      <c r="L40" s="7" t="s">
        <v>248</v>
      </c>
      <c r="M40" s="7" t="s">
        <v>249</v>
      </c>
      <c r="N40" s="7" t="s">
        <v>250</v>
      </c>
      <c r="O40" s="7">
        <v>1432</v>
      </c>
      <c r="P40" s="7">
        <v>22</v>
      </c>
      <c r="Q40" s="7">
        <v>6</v>
      </c>
      <c r="R40" s="7" t="s">
        <v>31</v>
      </c>
      <c r="S40" s="7">
        <v>4</v>
      </c>
    </row>
    <row r="41" spans="1:19" x14ac:dyDescent="0.25">
      <c r="A41" s="3" t="s">
        <v>251</v>
      </c>
      <c r="B41" s="3" t="s">
        <v>50</v>
      </c>
      <c r="C41" s="7" t="s">
        <v>26</v>
      </c>
      <c r="D41" s="7" t="s">
        <v>209</v>
      </c>
      <c r="E41" s="7">
        <v>14021</v>
      </c>
      <c r="F41" s="7">
        <v>34.15</v>
      </c>
      <c r="G41" s="7">
        <v>9.9</v>
      </c>
      <c r="H41" s="7">
        <v>344.95</v>
      </c>
      <c r="I41" s="7">
        <v>2.4599999999999999E-3</v>
      </c>
      <c r="J41" s="7">
        <v>100</v>
      </c>
      <c r="K41" s="7" t="s">
        <v>252</v>
      </c>
      <c r="L41" s="7" t="s">
        <v>253</v>
      </c>
      <c r="M41" s="7" t="s">
        <v>254</v>
      </c>
      <c r="N41" s="7" t="s">
        <v>255</v>
      </c>
      <c r="O41" s="7">
        <v>14</v>
      </c>
      <c r="P41" s="7">
        <v>18</v>
      </c>
      <c r="Q41" s="7">
        <v>5</v>
      </c>
      <c r="R41" s="7" t="s">
        <v>31</v>
      </c>
      <c r="S41" s="7">
        <v>1</v>
      </c>
    </row>
    <row r="42" spans="1:19" x14ac:dyDescent="0.25">
      <c r="A42" s="3" t="s">
        <v>256</v>
      </c>
      <c r="B42" s="3" t="s">
        <v>160</v>
      </c>
      <c r="C42" s="7" t="s">
        <v>78</v>
      </c>
      <c r="D42" s="7" t="s">
        <v>257</v>
      </c>
      <c r="E42" s="7">
        <v>72015</v>
      </c>
      <c r="F42" s="7">
        <v>50.85</v>
      </c>
      <c r="G42" s="7">
        <v>14.89</v>
      </c>
      <c r="H42" s="7">
        <v>341.5</v>
      </c>
      <c r="I42" s="7">
        <v>3.8700000000000002E-3</v>
      </c>
      <c r="J42" s="7">
        <v>150</v>
      </c>
      <c r="K42" s="7" t="s">
        <v>258</v>
      </c>
      <c r="L42" s="7" t="s">
        <v>259</v>
      </c>
      <c r="M42" s="7" t="s">
        <v>260</v>
      </c>
      <c r="N42" s="7" t="s">
        <v>261</v>
      </c>
      <c r="O42" s="7">
        <v>11</v>
      </c>
      <c r="P42" s="7">
        <v>5</v>
      </c>
      <c r="Q42" s="7">
        <v>23</v>
      </c>
      <c r="R42" s="7" t="s">
        <v>31</v>
      </c>
      <c r="S42" s="7">
        <v>5</v>
      </c>
    </row>
    <row r="43" spans="1:19" x14ac:dyDescent="0.25">
      <c r="A43" s="3" t="s">
        <v>262</v>
      </c>
      <c r="B43" s="3" t="s">
        <v>137</v>
      </c>
      <c r="C43" s="7" t="s">
        <v>26</v>
      </c>
      <c r="D43" s="7" t="s">
        <v>26</v>
      </c>
      <c r="E43" s="7">
        <v>7901</v>
      </c>
      <c r="F43" s="7">
        <v>7.78</v>
      </c>
      <c r="G43" s="7">
        <v>2.29</v>
      </c>
      <c r="H43" s="7">
        <v>339.74</v>
      </c>
      <c r="I43" s="7">
        <v>1.7600000000000001E-3</v>
      </c>
      <c r="J43" s="7">
        <v>300</v>
      </c>
      <c r="K43" s="7" t="s">
        <v>263</v>
      </c>
      <c r="L43" s="7" t="s">
        <v>264</v>
      </c>
      <c r="M43" s="7" t="s">
        <v>265</v>
      </c>
      <c r="N43" s="7" t="s">
        <v>266</v>
      </c>
      <c r="O43" s="7">
        <v>12</v>
      </c>
      <c r="P43" s="7">
        <v>4</v>
      </c>
      <c r="Q43" s="7">
        <v>7</v>
      </c>
      <c r="R43" s="7" t="s">
        <v>31</v>
      </c>
      <c r="S43" s="7">
        <v>5</v>
      </c>
    </row>
    <row r="44" spans="1:19" x14ac:dyDescent="0.25">
      <c r="A44" s="3" t="s">
        <v>267</v>
      </c>
      <c r="B44" s="3" t="s">
        <v>160</v>
      </c>
      <c r="C44" s="7" t="s">
        <v>26</v>
      </c>
      <c r="D44" s="7" t="s">
        <v>72</v>
      </c>
      <c r="E44" s="7">
        <v>1212</v>
      </c>
      <c r="F44" s="7">
        <v>50.85</v>
      </c>
      <c r="G44" s="7">
        <v>15</v>
      </c>
      <c r="H44" s="7">
        <v>339</v>
      </c>
      <c r="I44" s="7">
        <v>2.8E-3</v>
      </c>
      <c r="J44" s="7">
        <v>150</v>
      </c>
      <c r="K44" s="7" t="s">
        <v>268</v>
      </c>
      <c r="L44" s="7" t="s">
        <v>269</v>
      </c>
      <c r="M44" s="7" t="s">
        <v>270</v>
      </c>
      <c r="N44" s="7" t="s">
        <v>271</v>
      </c>
      <c r="O44" s="7">
        <v>3253</v>
      </c>
      <c r="P44" s="7">
        <v>20</v>
      </c>
      <c r="Q44" s="7">
        <v>9</v>
      </c>
      <c r="R44" s="7" t="s">
        <v>31</v>
      </c>
      <c r="S44" s="7">
        <v>5</v>
      </c>
    </row>
    <row r="45" spans="1:19" x14ac:dyDescent="0.25">
      <c r="A45" s="3" t="s">
        <v>272</v>
      </c>
      <c r="B45" s="3" t="s">
        <v>160</v>
      </c>
      <c r="C45" s="7" t="s">
        <v>26</v>
      </c>
      <c r="D45" s="7" t="s">
        <v>209</v>
      </c>
      <c r="E45" s="7">
        <v>1212</v>
      </c>
      <c r="F45" s="7">
        <v>50.85</v>
      </c>
      <c r="G45" s="7">
        <v>15</v>
      </c>
      <c r="H45" s="7">
        <v>339</v>
      </c>
      <c r="I45" s="7">
        <v>2.8E-3</v>
      </c>
      <c r="J45" s="7">
        <v>150</v>
      </c>
      <c r="K45" s="7" t="s">
        <v>273</v>
      </c>
      <c r="L45" s="7" t="s">
        <v>274</v>
      </c>
      <c r="M45" s="7" t="s">
        <v>275</v>
      </c>
      <c r="N45" s="7" t="s">
        <v>276</v>
      </c>
      <c r="O45" s="7">
        <v>631</v>
      </c>
      <c r="P45" s="7">
        <v>25</v>
      </c>
      <c r="Q45" s="7">
        <v>1</v>
      </c>
      <c r="R45" s="7" t="s">
        <v>31</v>
      </c>
      <c r="S45" s="7">
        <v>3</v>
      </c>
    </row>
    <row r="46" spans="1:19" x14ac:dyDescent="0.25">
      <c r="A46" s="3" t="s">
        <v>277</v>
      </c>
      <c r="B46" s="3" t="s">
        <v>278</v>
      </c>
      <c r="C46" s="7" t="s">
        <v>26</v>
      </c>
      <c r="D46" s="7" t="s">
        <v>65</v>
      </c>
      <c r="E46" s="7">
        <v>14940</v>
      </c>
      <c r="F46" s="7">
        <v>37.04</v>
      </c>
      <c r="G46" s="7">
        <v>10.99</v>
      </c>
      <c r="H46" s="7">
        <v>337.03</v>
      </c>
      <c r="I46" s="7">
        <v>7.2000000000000005E-4</v>
      </c>
      <c r="J46" s="7">
        <v>325</v>
      </c>
      <c r="K46" s="7" t="s">
        <v>279</v>
      </c>
      <c r="L46" s="7" t="s">
        <v>280</v>
      </c>
      <c r="M46" s="7" t="s">
        <v>281</v>
      </c>
      <c r="N46" s="7" t="s">
        <v>213</v>
      </c>
      <c r="O46" s="7">
        <v>20</v>
      </c>
      <c r="P46" s="7">
        <v>9</v>
      </c>
      <c r="Q46" s="7">
        <v>22</v>
      </c>
      <c r="R46" s="7" t="s">
        <v>31</v>
      </c>
      <c r="S46" s="7">
        <v>5</v>
      </c>
    </row>
    <row r="47" spans="1:19" x14ac:dyDescent="0.25">
      <c r="A47" s="3" t="s">
        <v>282</v>
      </c>
      <c r="B47" s="3" t="s">
        <v>44</v>
      </c>
      <c r="C47" s="7" t="s">
        <v>26</v>
      </c>
      <c r="D47" s="7" t="s">
        <v>26</v>
      </c>
      <c r="E47" s="7">
        <v>5879</v>
      </c>
      <c r="F47" s="7">
        <v>7.39</v>
      </c>
      <c r="G47" s="7">
        <v>2.2000000000000002</v>
      </c>
      <c r="H47" s="7">
        <v>335.91</v>
      </c>
      <c r="I47" s="7">
        <v>6.6E-4</v>
      </c>
      <c r="J47" s="7">
        <v>54</v>
      </c>
      <c r="K47" s="7" t="s">
        <v>283</v>
      </c>
      <c r="L47" s="7" t="s">
        <v>284</v>
      </c>
      <c r="M47" s="7" t="s">
        <v>285</v>
      </c>
      <c r="N47" s="7" t="s">
        <v>286</v>
      </c>
      <c r="O47" s="7">
        <v>9</v>
      </c>
      <c r="P47" s="7">
        <v>3</v>
      </c>
      <c r="Q47" s="7">
        <v>4</v>
      </c>
      <c r="R47" s="7" t="s">
        <v>31</v>
      </c>
      <c r="S47" s="7">
        <v>5</v>
      </c>
    </row>
    <row r="48" spans="1:19" x14ac:dyDescent="0.25">
      <c r="A48" s="3" t="s">
        <v>287</v>
      </c>
      <c r="B48" s="3" t="s">
        <v>44</v>
      </c>
      <c r="C48" s="7" t="s">
        <v>26</v>
      </c>
      <c r="D48" s="7" t="s">
        <v>288</v>
      </c>
      <c r="E48" s="7">
        <v>11010</v>
      </c>
      <c r="F48" s="7">
        <v>42.38</v>
      </c>
      <c r="G48" s="7">
        <v>12.9</v>
      </c>
      <c r="H48" s="7">
        <v>328.53</v>
      </c>
      <c r="I48" s="7">
        <v>6.0099999999999997E-3</v>
      </c>
      <c r="J48" s="7">
        <v>100</v>
      </c>
      <c r="K48" s="7" t="s">
        <v>289</v>
      </c>
      <c r="L48" s="7" t="s">
        <v>290</v>
      </c>
      <c r="M48" s="7" t="s">
        <v>291</v>
      </c>
      <c r="N48" s="7" t="s">
        <v>292</v>
      </c>
      <c r="O48" s="7">
        <v>4327</v>
      </c>
      <c r="P48" s="7">
        <v>26</v>
      </c>
      <c r="Q48" s="7">
        <v>19</v>
      </c>
      <c r="R48" s="7" t="s">
        <v>31</v>
      </c>
      <c r="S48" s="7">
        <v>3</v>
      </c>
    </row>
    <row r="49" spans="1:19" x14ac:dyDescent="0.25">
      <c r="A49" s="3" t="s">
        <v>293</v>
      </c>
      <c r="B49" s="3" t="s">
        <v>186</v>
      </c>
      <c r="C49" s="7" t="s">
        <v>65</v>
      </c>
      <c r="D49" s="7" t="s">
        <v>26</v>
      </c>
      <c r="E49" s="7">
        <v>55325</v>
      </c>
      <c r="F49" s="7">
        <v>42.38</v>
      </c>
      <c r="G49" s="7">
        <v>12.93</v>
      </c>
      <c r="H49" s="7">
        <v>327.76</v>
      </c>
      <c r="I49" s="7">
        <v>4.0999999999999999E-4</v>
      </c>
      <c r="J49" s="7">
        <v>200</v>
      </c>
      <c r="K49" s="7" t="s">
        <v>294</v>
      </c>
      <c r="L49" s="7" t="s">
        <v>295</v>
      </c>
      <c r="M49" s="7" t="s">
        <v>296</v>
      </c>
      <c r="N49" s="7" t="s">
        <v>179</v>
      </c>
      <c r="O49" s="7">
        <v>816</v>
      </c>
      <c r="P49" s="7">
        <v>10</v>
      </c>
      <c r="Q49" s="7">
        <v>23</v>
      </c>
      <c r="R49" s="7" t="s">
        <v>31</v>
      </c>
      <c r="S49" s="7">
        <v>5</v>
      </c>
    </row>
    <row r="50" spans="1:19" x14ac:dyDescent="0.25">
      <c r="A50" s="3" t="s">
        <v>297</v>
      </c>
      <c r="B50" s="3" t="s">
        <v>91</v>
      </c>
      <c r="C50" s="7" t="s">
        <v>26</v>
      </c>
      <c r="D50" s="7" t="s">
        <v>78</v>
      </c>
      <c r="E50" s="7">
        <v>11010</v>
      </c>
      <c r="F50" s="7">
        <v>16.05</v>
      </c>
      <c r="G50" s="7">
        <v>4.9000000000000004</v>
      </c>
      <c r="H50" s="7">
        <v>327.55</v>
      </c>
      <c r="I50" s="7">
        <v>1.056E-2</v>
      </c>
      <c r="J50" s="7">
        <v>100</v>
      </c>
      <c r="K50" s="7" t="s">
        <v>298</v>
      </c>
      <c r="L50" s="7" t="s">
        <v>298</v>
      </c>
      <c r="M50" s="7" t="s">
        <v>299</v>
      </c>
      <c r="N50" s="7" t="s">
        <v>300</v>
      </c>
      <c r="O50" s="7">
        <v>0</v>
      </c>
      <c r="P50" s="7">
        <v>13</v>
      </c>
      <c r="Q50" s="7">
        <v>22</v>
      </c>
      <c r="R50" s="7" t="s">
        <v>31</v>
      </c>
      <c r="S50" s="7">
        <v>1</v>
      </c>
    </row>
    <row r="51" spans="1:19" x14ac:dyDescent="0.25">
      <c r="A51" s="3" t="s">
        <v>301</v>
      </c>
      <c r="B51" s="3" t="s">
        <v>302</v>
      </c>
      <c r="C51" s="7" t="s">
        <v>26</v>
      </c>
      <c r="D51" s="7" t="s">
        <v>26</v>
      </c>
      <c r="E51" s="7">
        <v>11704</v>
      </c>
      <c r="F51" s="7">
        <v>58.9</v>
      </c>
      <c r="G51" s="7">
        <v>18</v>
      </c>
      <c r="H51" s="7">
        <v>327.22000000000003</v>
      </c>
      <c r="I51" s="7">
        <v>5.9699999999999996E-3</v>
      </c>
      <c r="J51" s="7">
        <v>1000</v>
      </c>
      <c r="K51" s="7" t="s">
        <v>303</v>
      </c>
      <c r="L51" s="7" t="s">
        <v>304</v>
      </c>
      <c r="M51" s="7" t="s">
        <v>305</v>
      </c>
      <c r="N51" s="7" t="s">
        <v>306</v>
      </c>
      <c r="O51" s="7">
        <v>20</v>
      </c>
      <c r="P51" s="7">
        <v>1</v>
      </c>
      <c r="Q51" s="7">
        <v>8</v>
      </c>
      <c r="R51" s="7" t="s">
        <v>31</v>
      </c>
      <c r="S51" s="7">
        <v>5</v>
      </c>
    </row>
    <row r="52" spans="1:19" x14ac:dyDescent="0.25">
      <c r="A52" s="3" t="s">
        <v>307</v>
      </c>
      <c r="B52" s="3" t="s">
        <v>98</v>
      </c>
      <c r="C52" s="7" t="s">
        <v>26</v>
      </c>
      <c r="D52" s="7" t="s">
        <v>192</v>
      </c>
      <c r="E52" s="7">
        <v>1511</v>
      </c>
      <c r="F52" s="7">
        <v>65.05</v>
      </c>
      <c r="G52" s="7">
        <v>19.989999999999998</v>
      </c>
      <c r="H52" s="7">
        <v>325.41000000000003</v>
      </c>
      <c r="I52" s="7">
        <v>1.1900000000000001E-3</v>
      </c>
      <c r="J52" s="7">
        <v>50</v>
      </c>
      <c r="K52" s="7" t="s">
        <v>308</v>
      </c>
      <c r="L52" s="7" t="s">
        <v>309</v>
      </c>
      <c r="M52" s="7" t="s">
        <v>310</v>
      </c>
      <c r="N52" s="7" t="s">
        <v>201</v>
      </c>
      <c r="O52" s="7">
        <v>1434</v>
      </c>
      <c r="P52" s="7">
        <v>18</v>
      </c>
      <c r="Q52" s="7">
        <v>14</v>
      </c>
      <c r="R52" s="7" t="s">
        <v>31</v>
      </c>
      <c r="S52" s="7">
        <v>5</v>
      </c>
    </row>
    <row r="53" spans="1:19" x14ac:dyDescent="0.25">
      <c r="A53" s="3" t="s">
        <v>311</v>
      </c>
      <c r="B53" s="3" t="s">
        <v>175</v>
      </c>
      <c r="C53" s="7" t="s">
        <v>26</v>
      </c>
      <c r="D53" s="7" t="s">
        <v>59</v>
      </c>
      <c r="E53" s="7">
        <v>14092</v>
      </c>
      <c r="F53" s="7">
        <v>16.79</v>
      </c>
      <c r="G53" s="7">
        <v>5.2</v>
      </c>
      <c r="H53" s="7">
        <v>322.88</v>
      </c>
      <c r="I53" s="7">
        <v>2.1099999999999999E-3</v>
      </c>
      <c r="J53" s="7">
        <v>50</v>
      </c>
      <c r="K53" s="7" t="s">
        <v>312</v>
      </c>
      <c r="L53" s="7" t="s">
        <v>313</v>
      </c>
      <c r="M53" s="7" t="s">
        <v>314</v>
      </c>
      <c r="N53" s="7" t="s">
        <v>315</v>
      </c>
      <c r="O53" s="7">
        <v>17</v>
      </c>
      <c r="P53" s="7">
        <v>15</v>
      </c>
      <c r="Q53" s="7">
        <v>17</v>
      </c>
      <c r="R53" s="7" t="s">
        <v>31</v>
      </c>
      <c r="S53" s="7">
        <v>4</v>
      </c>
    </row>
    <row r="54" spans="1:19" x14ac:dyDescent="0.25">
      <c r="A54" s="3" t="s">
        <v>316</v>
      </c>
      <c r="B54" s="3" t="s">
        <v>160</v>
      </c>
      <c r="C54" s="7" t="s">
        <v>26</v>
      </c>
      <c r="D54" s="7" t="s">
        <v>79</v>
      </c>
      <c r="E54" s="7">
        <v>11250</v>
      </c>
      <c r="F54" s="7">
        <v>19.32</v>
      </c>
      <c r="G54" s="7">
        <v>5.99</v>
      </c>
      <c r="H54" s="7">
        <v>322.54000000000002</v>
      </c>
      <c r="I54" s="7">
        <v>6.0999999999999997E-4</v>
      </c>
      <c r="J54" s="7">
        <v>150</v>
      </c>
      <c r="K54" s="7" t="s">
        <v>317</v>
      </c>
      <c r="L54" s="7" t="s">
        <v>318</v>
      </c>
      <c r="M54" s="7" t="s">
        <v>319</v>
      </c>
      <c r="N54" s="7" t="s">
        <v>42</v>
      </c>
      <c r="O54" s="7">
        <v>46</v>
      </c>
      <c r="P54" s="7">
        <v>7</v>
      </c>
      <c r="Q54" s="7">
        <v>21</v>
      </c>
      <c r="R54" s="7" t="s">
        <v>31</v>
      </c>
      <c r="S54" s="7">
        <v>5</v>
      </c>
    </row>
    <row r="55" spans="1:19" x14ac:dyDescent="0.25">
      <c r="A55" s="3" t="s">
        <v>320</v>
      </c>
      <c r="B55" s="3" t="s">
        <v>160</v>
      </c>
      <c r="C55" s="7" t="s">
        <v>26</v>
      </c>
      <c r="D55" s="7" t="s">
        <v>51</v>
      </c>
      <c r="E55" s="7">
        <v>11250</v>
      </c>
      <c r="F55" s="7">
        <v>19.32</v>
      </c>
      <c r="G55" s="7">
        <v>5.99</v>
      </c>
      <c r="H55" s="7">
        <v>322.54000000000002</v>
      </c>
      <c r="I55" s="7">
        <v>6.0999999999999997E-4</v>
      </c>
      <c r="J55" s="7">
        <v>150</v>
      </c>
      <c r="K55" s="7" t="s">
        <v>321</v>
      </c>
      <c r="L55" s="7" t="s">
        <v>322</v>
      </c>
      <c r="M55" s="7" t="s">
        <v>323</v>
      </c>
      <c r="N55" s="7" t="s">
        <v>324</v>
      </c>
      <c r="O55" s="7">
        <v>5559</v>
      </c>
      <c r="P55" s="7">
        <v>13</v>
      </c>
      <c r="Q55" s="7">
        <v>19</v>
      </c>
      <c r="R55" s="7" t="s">
        <v>31</v>
      </c>
      <c r="S55" s="7">
        <v>5</v>
      </c>
    </row>
    <row r="56" spans="1:19" x14ac:dyDescent="0.25">
      <c r="A56" s="3" t="s">
        <v>325</v>
      </c>
      <c r="B56" s="3" t="s">
        <v>160</v>
      </c>
      <c r="C56" s="7" t="s">
        <v>25</v>
      </c>
      <c r="D56" s="7" t="s">
        <v>38</v>
      </c>
      <c r="E56" s="7">
        <v>33936</v>
      </c>
      <c r="F56" s="7">
        <v>17.09</v>
      </c>
      <c r="G56" s="7">
        <v>5.3</v>
      </c>
      <c r="H56" s="7">
        <v>322.45</v>
      </c>
      <c r="I56" s="7">
        <v>2.7E-2</v>
      </c>
      <c r="J56" s="7">
        <v>1200</v>
      </c>
      <c r="K56" s="7" t="s">
        <v>326</v>
      </c>
      <c r="L56" s="7" t="s">
        <v>327</v>
      </c>
      <c r="M56" s="7" t="s">
        <v>328</v>
      </c>
      <c r="N56" s="7" t="s">
        <v>329</v>
      </c>
      <c r="O56" s="7">
        <v>7</v>
      </c>
      <c r="P56" s="7">
        <v>13</v>
      </c>
      <c r="Q56" s="7">
        <v>22</v>
      </c>
      <c r="R56" s="7" t="s">
        <v>31</v>
      </c>
      <c r="S56" s="7">
        <v>5</v>
      </c>
    </row>
    <row r="57" spans="1:19" x14ac:dyDescent="0.25">
      <c r="A57" s="3" t="s">
        <v>330</v>
      </c>
      <c r="B57" s="3" t="s">
        <v>149</v>
      </c>
      <c r="C57" s="7" t="s">
        <v>26</v>
      </c>
      <c r="D57" s="7" t="s">
        <v>38</v>
      </c>
      <c r="E57" s="7">
        <v>13424</v>
      </c>
      <c r="F57" s="7">
        <v>121.95</v>
      </c>
      <c r="G57" s="7">
        <v>38</v>
      </c>
      <c r="H57" s="7">
        <v>320.92</v>
      </c>
      <c r="I57" s="7">
        <v>1.3299999999999999E-2</v>
      </c>
      <c r="J57" s="7">
        <v>300</v>
      </c>
      <c r="K57" s="7" t="s">
        <v>331</v>
      </c>
      <c r="L57" s="7" t="s">
        <v>332</v>
      </c>
      <c r="M57" s="7" t="s">
        <v>333</v>
      </c>
      <c r="N57" s="7" t="s">
        <v>334</v>
      </c>
      <c r="O57" s="7">
        <v>11</v>
      </c>
      <c r="P57" s="7">
        <v>7</v>
      </c>
      <c r="Q57" s="7">
        <v>28</v>
      </c>
      <c r="R57" s="7" t="s">
        <v>31</v>
      </c>
      <c r="S57" s="7">
        <v>5</v>
      </c>
    </row>
    <row r="58" spans="1:19" x14ac:dyDescent="0.25">
      <c r="A58" s="3" t="s">
        <v>335</v>
      </c>
      <c r="B58" s="3" t="s">
        <v>24</v>
      </c>
      <c r="C58" s="7" t="s">
        <v>26</v>
      </c>
      <c r="D58" s="7" t="s">
        <v>26</v>
      </c>
      <c r="E58" s="7">
        <v>14806</v>
      </c>
      <c r="F58" s="7">
        <v>12.79</v>
      </c>
      <c r="G58" s="7">
        <v>3.99</v>
      </c>
      <c r="H58" s="7">
        <v>320.55</v>
      </c>
      <c r="I58" s="7">
        <v>7.8399999999999997E-3</v>
      </c>
      <c r="J58" s="7">
        <v>175</v>
      </c>
      <c r="K58" s="7" t="s">
        <v>336</v>
      </c>
      <c r="L58" s="7" t="s">
        <v>337</v>
      </c>
      <c r="M58" s="7" t="s">
        <v>338</v>
      </c>
      <c r="N58" s="7" t="s">
        <v>89</v>
      </c>
      <c r="O58" s="7">
        <v>933</v>
      </c>
      <c r="P58" s="7">
        <v>12</v>
      </c>
      <c r="Q58" s="7">
        <v>23</v>
      </c>
      <c r="R58" s="7" t="s">
        <v>31</v>
      </c>
      <c r="S58" s="7">
        <v>3</v>
      </c>
    </row>
    <row r="59" spans="1:19" x14ac:dyDescent="0.25">
      <c r="A59" s="3" t="s">
        <v>339</v>
      </c>
      <c r="B59" s="3" t="s">
        <v>160</v>
      </c>
      <c r="C59" s="7" t="s">
        <v>58</v>
      </c>
      <c r="D59" s="7" t="s">
        <v>72</v>
      </c>
      <c r="E59" s="7">
        <v>87050</v>
      </c>
      <c r="F59" s="7">
        <v>60.41</v>
      </c>
      <c r="G59" s="7">
        <v>18.899999999999999</v>
      </c>
      <c r="H59" s="7">
        <v>319.63</v>
      </c>
      <c r="I59" s="7">
        <v>3.65E-3</v>
      </c>
      <c r="J59" s="7">
        <v>150</v>
      </c>
      <c r="K59" s="7" t="s">
        <v>340</v>
      </c>
      <c r="L59" s="7" t="s">
        <v>341</v>
      </c>
      <c r="M59" s="7" t="s">
        <v>342</v>
      </c>
      <c r="N59" s="7" t="s">
        <v>343</v>
      </c>
      <c r="O59" s="7">
        <v>31</v>
      </c>
      <c r="P59" s="7">
        <v>16</v>
      </c>
      <c r="Q59" s="7">
        <v>19</v>
      </c>
      <c r="R59" s="7" t="s">
        <v>31</v>
      </c>
      <c r="S59" s="7">
        <v>5</v>
      </c>
    </row>
    <row r="60" spans="1:19" x14ac:dyDescent="0.25">
      <c r="A60" s="3" t="s">
        <v>344</v>
      </c>
      <c r="B60" s="3" t="s">
        <v>345</v>
      </c>
      <c r="C60" s="7" t="s">
        <v>38</v>
      </c>
      <c r="D60" s="7" t="s">
        <v>257</v>
      </c>
      <c r="E60" s="7">
        <v>26020</v>
      </c>
      <c r="F60" s="7">
        <v>34.15</v>
      </c>
      <c r="G60" s="7">
        <v>10.75</v>
      </c>
      <c r="H60" s="7">
        <v>317.67</v>
      </c>
      <c r="I60" s="7">
        <v>3.3300000000000001E-3</v>
      </c>
      <c r="J60" s="7">
        <v>450</v>
      </c>
      <c r="K60" s="7" t="s">
        <v>346</v>
      </c>
      <c r="L60" s="7" t="s">
        <v>347</v>
      </c>
      <c r="M60" s="7" t="s">
        <v>348</v>
      </c>
      <c r="N60" s="7" t="s">
        <v>349</v>
      </c>
      <c r="O60" s="7">
        <v>12</v>
      </c>
      <c r="P60" s="7">
        <v>11</v>
      </c>
      <c r="Q60" s="7">
        <v>20</v>
      </c>
      <c r="R60" s="7" t="s">
        <v>31</v>
      </c>
      <c r="S60" s="7">
        <v>5</v>
      </c>
    </row>
    <row r="61" spans="1:19" x14ac:dyDescent="0.25">
      <c r="A61" s="3" t="s">
        <v>350</v>
      </c>
      <c r="B61" s="3" t="s">
        <v>175</v>
      </c>
      <c r="C61" s="7" t="s">
        <v>26</v>
      </c>
      <c r="D61" s="7" t="s">
        <v>257</v>
      </c>
      <c r="E61" s="7">
        <v>6036</v>
      </c>
      <c r="F61" s="7">
        <v>24.84</v>
      </c>
      <c r="G61" s="7">
        <v>7.9</v>
      </c>
      <c r="H61" s="7">
        <v>314.43</v>
      </c>
      <c r="I61" s="7">
        <v>3.5E-4</v>
      </c>
      <c r="J61" s="7">
        <v>250</v>
      </c>
      <c r="K61" s="7" t="s">
        <v>351</v>
      </c>
      <c r="L61" s="7" t="s">
        <v>352</v>
      </c>
      <c r="M61" s="7" t="s">
        <v>353</v>
      </c>
      <c r="N61" s="7" t="s">
        <v>354</v>
      </c>
      <c r="O61" s="7">
        <v>2963</v>
      </c>
      <c r="P61" s="7">
        <v>43</v>
      </c>
      <c r="Q61" s="7">
        <v>-8</v>
      </c>
      <c r="R61" s="7" t="s">
        <v>31</v>
      </c>
      <c r="S61" s="7">
        <v>3</v>
      </c>
    </row>
    <row r="62" spans="1:19" x14ac:dyDescent="0.25">
      <c r="A62" s="3" t="s">
        <v>355</v>
      </c>
      <c r="B62" s="3" t="s">
        <v>50</v>
      </c>
      <c r="C62" s="7" t="s">
        <v>25</v>
      </c>
      <c r="D62" s="7" t="s">
        <v>26</v>
      </c>
      <c r="E62" s="7">
        <v>35501</v>
      </c>
      <c r="F62" s="7">
        <v>18.23</v>
      </c>
      <c r="G62" s="7">
        <v>5.85</v>
      </c>
      <c r="H62" s="7">
        <v>311.62</v>
      </c>
      <c r="I62" s="7">
        <v>8.6400000000000001E-3</v>
      </c>
      <c r="J62" s="7">
        <v>200</v>
      </c>
      <c r="K62" s="7" t="s">
        <v>356</v>
      </c>
      <c r="L62" s="7" t="s">
        <v>357</v>
      </c>
      <c r="M62" s="7" t="s">
        <v>358</v>
      </c>
      <c r="N62" s="7" t="s">
        <v>359</v>
      </c>
      <c r="O62" s="7">
        <v>49</v>
      </c>
      <c r="P62" s="7">
        <v>5</v>
      </c>
      <c r="Q62" s="7">
        <v>5</v>
      </c>
      <c r="R62" s="7" t="s">
        <v>31</v>
      </c>
      <c r="S62" s="7">
        <v>3</v>
      </c>
    </row>
    <row r="63" spans="1:19" x14ac:dyDescent="0.25">
      <c r="A63" s="3" t="s">
        <v>360</v>
      </c>
      <c r="B63" s="3" t="s">
        <v>50</v>
      </c>
      <c r="C63" s="7" t="s">
        <v>58</v>
      </c>
      <c r="D63" s="7" t="s">
        <v>26</v>
      </c>
      <c r="E63" s="7">
        <v>87070</v>
      </c>
      <c r="F63" s="7">
        <v>58.9</v>
      </c>
      <c r="G63" s="7">
        <v>18.95</v>
      </c>
      <c r="H63" s="7">
        <v>310.82</v>
      </c>
      <c r="I63" s="7">
        <v>2.2399999999999998E-3</v>
      </c>
      <c r="J63" s="7">
        <v>400</v>
      </c>
      <c r="K63" s="7" t="s">
        <v>361</v>
      </c>
      <c r="L63" s="7" t="s">
        <v>362</v>
      </c>
      <c r="M63" s="7" t="s">
        <v>363</v>
      </c>
      <c r="N63" s="7" t="s">
        <v>364</v>
      </c>
      <c r="O63" s="7">
        <v>19</v>
      </c>
      <c r="P63" s="7">
        <v>15</v>
      </c>
      <c r="Q63" s="7">
        <v>1</v>
      </c>
      <c r="R63" s="7" t="s">
        <v>31</v>
      </c>
      <c r="S63" s="7">
        <v>5</v>
      </c>
    </row>
    <row r="64" spans="1:19" x14ac:dyDescent="0.25">
      <c r="A64" s="3" t="s">
        <v>365</v>
      </c>
      <c r="B64" s="3" t="s">
        <v>345</v>
      </c>
      <c r="C64" s="7" t="s">
        <v>26</v>
      </c>
      <c r="D64" s="7" t="s">
        <v>58</v>
      </c>
      <c r="E64" s="7">
        <v>4208</v>
      </c>
      <c r="F64" s="7">
        <v>15.23</v>
      </c>
      <c r="G64" s="7">
        <v>4.9000000000000004</v>
      </c>
      <c r="H64" s="7">
        <v>310.82</v>
      </c>
      <c r="I64" s="7">
        <v>2.16E-3</v>
      </c>
      <c r="J64" s="7">
        <v>125</v>
      </c>
      <c r="K64" s="7" t="s">
        <v>366</v>
      </c>
      <c r="L64" s="7" t="s">
        <v>367</v>
      </c>
      <c r="M64" s="7" t="s">
        <v>368</v>
      </c>
      <c r="N64" s="7" t="s">
        <v>369</v>
      </c>
      <c r="O64" s="7">
        <v>22</v>
      </c>
      <c r="P64" s="7">
        <v>12</v>
      </c>
      <c r="Q64" s="7">
        <v>25</v>
      </c>
      <c r="R64" s="7" t="s">
        <v>31</v>
      </c>
      <c r="S64" s="7">
        <v>1</v>
      </c>
    </row>
    <row r="65" spans="1:19" x14ac:dyDescent="0.25">
      <c r="A65" s="3" t="s">
        <v>370</v>
      </c>
      <c r="B65" s="3" t="s">
        <v>50</v>
      </c>
      <c r="C65" s="7" t="s">
        <v>26</v>
      </c>
      <c r="D65" s="7" t="s">
        <v>25</v>
      </c>
      <c r="E65" s="7">
        <v>2030</v>
      </c>
      <c r="F65" s="7">
        <v>15.23</v>
      </c>
      <c r="G65" s="7">
        <v>4.9000000000000004</v>
      </c>
      <c r="H65" s="7">
        <v>310.82</v>
      </c>
      <c r="I65" s="7">
        <v>4.7999999999999996E-3</v>
      </c>
      <c r="J65" s="7">
        <v>550</v>
      </c>
      <c r="K65" s="7" t="s">
        <v>371</v>
      </c>
      <c r="L65" s="7" t="s">
        <v>372</v>
      </c>
      <c r="M65" s="7" t="s">
        <v>373</v>
      </c>
      <c r="N65" s="7" t="s">
        <v>374</v>
      </c>
      <c r="O65" s="7">
        <v>168</v>
      </c>
      <c r="P65" s="7">
        <v>10</v>
      </c>
      <c r="Q65" s="7">
        <v>9</v>
      </c>
      <c r="R65" s="7" t="s">
        <v>31</v>
      </c>
      <c r="S65" s="7">
        <v>1</v>
      </c>
    </row>
    <row r="66" spans="1:19" x14ac:dyDescent="0.25">
      <c r="A66" s="3" t="s">
        <v>375</v>
      </c>
      <c r="B66" s="3" t="s">
        <v>44</v>
      </c>
      <c r="C66" s="7" t="s">
        <v>26</v>
      </c>
      <c r="D66" s="7" t="s">
        <v>192</v>
      </c>
      <c r="E66" s="7">
        <v>14085</v>
      </c>
      <c r="F66" s="7">
        <v>34.15</v>
      </c>
      <c r="G66" s="7">
        <v>10.99</v>
      </c>
      <c r="H66" s="7">
        <v>310.74</v>
      </c>
      <c r="I66" s="7">
        <v>1.0200000000000001E-3</v>
      </c>
      <c r="J66" s="7">
        <v>200</v>
      </c>
      <c r="K66" s="7" t="s">
        <v>376</v>
      </c>
      <c r="L66" s="7" t="s">
        <v>377</v>
      </c>
      <c r="M66" s="7" t="s">
        <v>378</v>
      </c>
      <c r="N66" s="7" t="s">
        <v>379</v>
      </c>
      <c r="O66" s="7">
        <v>13</v>
      </c>
      <c r="P66" s="7">
        <v>14</v>
      </c>
      <c r="Q66" s="7">
        <v>20</v>
      </c>
      <c r="R66" s="7" t="s">
        <v>31</v>
      </c>
      <c r="S66" s="7">
        <v>5</v>
      </c>
    </row>
    <row r="67" spans="1:19" x14ac:dyDescent="0.25">
      <c r="A67" s="3" t="s">
        <v>380</v>
      </c>
      <c r="B67" s="3" t="s">
        <v>44</v>
      </c>
      <c r="C67" s="7" t="s">
        <v>26</v>
      </c>
      <c r="D67" s="7" t="s">
        <v>58</v>
      </c>
      <c r="E67" s="7">
        <v>2215</v>
      </c>
      <c r="F67" s="7">
        <v>18.23</v>
      </c>
      <c r="G67" s="7">
        <v>5.9</v>
      </c>
      <c r="H67" s="7">
        <v>308.98</v>
      </c>
      <c r="I67" s="7">
        <v>5.8E-4</v>
      </c>
      <c r="J67" s="7">
        <v>100</v>
      </c>
      <c r="K67" s="7" t="s">
        <v>381</v>
      </c>
      <c r="L67" s="7" t="s">
        <v>382</v>
      </c>
      <c r="M67" s="7" t="s">
        <v>383</v>
      </c>
      <c r="N67" s="7" t="s">
        <v>384</v>
      </c>
      <c r="O67" s="7">
        <v>31</v>
      </c>
      <c r="P67" s="7">
        <v>16</v>
      </c>
      <c r="Q67" s="7">
        <v>4</v>
      </c>
      <c r="R67" s="7" t="s">
        <v>31</v>
      </c>
      <c r="S67" s="7">
        <v>4</v>
      </c>
    </row>
    <row r="68" spans="1:19" x14ac:dyDescent="0.25">
      <c r="A68" s="3" t="s">
        <v>385</v>
      </c>
      <c r="B68" s="3" t="s">
        <v>50</v>
      </c>
      <c r="C68" s="7" t="s">
        <v>26</v>
      </c>
      <c r="D68" s="7" t="s">
        <v>25</v>
      </c>
      <c r="E68" s="7">
        <v>1026</v>
      </c>
      <c r="F68" s="7">
        <v>18.23</v>
      </c>
      <c r="G68" s="7">
        <v>5.9</v>
      </c>
      <c r="H68" s="7">
        <v>308.98</v>
      </c>
      <c r="I68" s="7">
        <v>4.5900000000000003E-3</v>
      </c>
      <c r="J68" s="7">
        <v>250</v>
      </c>
      <c r="K68" s="7" t="s">
        <v>386</v>
      </c>
      <c r="L68" s="7" t="s">
        <v>387</v>
      </c>
      <c r="M68" s="7" t="s">
        <v>388</v>
      </c>
      <c r="N68" s="7" t="s">
        <v>158</v>
      </c>
      <c r="O68" s="7">
        <v>1705</v>
      </c>
      <c r="P68" s="7">
        <v>7</v>
      </c>
      <c r="Q68" s="7">
        <v>18</v>
      </c>
      <c r="R68" s="7" t="s">
        <v>31</v>
      </c>
      <c r="S68" s="7">
        <v>5</v>
      </c>
    </row>
    <row r="69" spans="1:19" x14ac:dyDescent="0.25">
      <c r="A69" s="3" t="s">
        <v>389</v>
      </c>
      <c r="B69" s="3" t="s">
        <v>50</v>
      </c>
      <c r="C69" s="7" t="s">
        <v>26</v>
      </c>
      <c r="D69" s="7" t="s">
        <v>51</v>
      </c>
      <c r="E69" s="7">
        <v>2030</v>
      </c>
      <c r="F69" s="7">
        <v>18.23</v>
      </c>
      <c r="G69" s="7">
        <v>5.9</v>
      </c>
      <c r="H69" s="7">
        <v>308.98</v>
      </c>
      <c r="I69" s="7">
        <v>4.4000000000000003E-3</v>
      </c>
      <c r="J69" s="7">
        <v>350</v>
      </c>
      <c r="K69" s="7" t="s">
        <v>390</v>
      </c>
      <c r="L69" s="7" t="s">
        <v>391</v>
      </c>
      <c r="M69" s="7" t="s">
        <v>392</v>
      </c>
      <c r="N69" s="7" t="s">
        <v>393</v>
      </c>
      <c r="O69" s="7">
        <v>819</v>
      </c>
      <c r="P69" s="7">
        <v>7</v>
      </c>
      <c r="Q69" s="7">
        <v>12</v>
      </c>
      <c r="R69" s="7" t="s">
        <v>31</v>
      </c>
      <c r="S69" s="7">
        <v>1</v>
      </c>
    </row>
    <row r="70" spans="1:19" x14ac:dyDescent="0.25">
      <c r="A70" s="3" t="s">
        <v>394</v>
      </c>
      <c r="B70" s="3" t="s">
        <v>71</v>
      </c>
      <c r="C70" s="7" t="s">
        <v>58</v>
      </c>
      <c r="D70" s="7" t="s">
        <v>65</v>
      </c>
      <c r="E70" s="7">
        <v>83005</v>
      </c>
      <c r="F70" s="7">
        <v>42.38</v>
      </c>
      <c r="G70" s="7">
        <v>13.9</v>
      </c>
      <c r="H70" s="7">
        <v>304.89</v>
      </c>
      <c r="I70" s="7">
        <v>2.5600000000000002E-3</v>
      </c>
      <c r="J70" s="7">
        <v>100</v>
      </c>
      <c r="K70" s="7" t="s">
        <v>395</v>
      </c>
      <c r="L70" s="7" t="s">
        <v>396</v>
      </c>
      <c r="M70" s="7" t="s">
        <v>397</v>
      </c>
      <c r="N70" s="7" t="s">
        <v>398</v>
      </c>
      <c r="O70" s="7">
        <v>811</v>
      </c>
      <c r="P70" s="7">
        <v>5</v>
      </c>
      <c r="Q70" s="7">
        <v>23</v>
      </c>
      <c r="R70" s="7" t="s">
        <v>31</v>
      </c>
      <c r="S70" s="7">
        <v>5</v>
      </c>
    </row>
    <row r="71" spans="1:19" x14ac:dyDescent="0.25">
      <c r="A71" s="3" t="s">
        <v>399</v>
      </c>
      <c r="B71" s="3" t="s">
        <v>400</v>
      </c>
      <c r="C71" s="7" t="s">
        <v>26</v>
      </c>
      <c r="D71" s="7" t="s">
        <v>25</v>
      </c>
      <c r="E71" s="7">
        <v>4265</v>
      </c>
      <c r="F71" s="7">
        <v>18.23</v>
      </c>
      <c r="G71" s="7">
        <v>5.99</v>
      </c>
      <c r="H71" s="7">
        <v>304.33999999999997</v>
      </c>
      <c r="I71" s="7">
        <v>2.82E-3</v>
      </c>
      <c r="J71" s="7">
        <v>125</v>
      </c>
      <c r="K71" s="7" t="s">
        <v>401</v>
      </c>
      <c r="L71" s="7" t="s">
        <v>402</v>
      </c>
      <c r="M71" s="7" t="s">
        <v>403</v>
      </c>
      <c r="N71" s="7" t="s">
        <v>89</v>
      </c>
      <c r="O71" s="7">
        <v>16</v>
      </c>
      <c r="P71" s="7">
        <v>6</v>
      </c>
      <c r="Q71" s="7">
        <v>29</v>
      </c>
      <c r="R71" s="7" t="s">
        <v>31</v>
      </c>
      <c r="S71" s="7">
        <v>4</v>
      </c>
    </row>
    <row r="72" spans="1:19" x14ac:dyDescent="0.25">
      <c r="A72" s="3" t="s">
        <v>404</v>
      </c>
      <c r="B72" s="3" t="s">
        <v>175</v>
      </c>
      <c r="C72" s="7" t="s">
        <v>26</v>
      </c>
      <c r="D72" s="7" t="s">
        <v>26</v>
      </c>
      <c r="E72" s="7">
        <v>11010</v>
      </c>
      <c r="F72" s="7">
        <v>11.85</v>
      </c>
      <c r="G72" s="7">
        <v>3.9</v>
      </c>
      <c r="H72" s="7">
        <v>303.85000000000002</v>
      </c>
      <c r="I72" s="7">
        <v>9.0699999999999999E-3</v>
      </c>
      <c r="J72" s="7">
        <v>100</v>
      </c>
      <c r="K72" s="7" t="s">
        <v>405</v>
      </c>
      <c r="L72" s="7" t="s">
        <v>406</v>
      </c>
      <c r="M72" s="7" t="s">
        <v>407</v>
      </c>
      <c r="N72" s="7" t="s">
        <v>408</v>
      </c>
      <c r="O72" s="7">
        <v>918</v>
      </c>
      <c r="P72" s="7">
        <v>13</v>
      </c>
      <c r="Q72" s="7">
        <v>6</v>
      </c>
      <c r="R72" s="7" t="s">
        <v>31</v>
      </c>
      <c r="S72" s="7">
        <v>3</v>
      </c>
    </row>
    <row r="73" spans="1:19" x14ac:dyDescent="0.25">
      <c r="A73" s="3" t="s">
        <v>409</v>
      </c>
      <c r="B73" s="3" t="s">
        <v>410</v>
      </c>
      <c r="C73" s="7" t="s">
        <v>26</v>
      </c>
      <c r="D73" s="7" t="s">
        <v>38</v>
      </c>
      <c r="E73" s="7">
        <v>11450</v>
      </c>
      <c r="F73" s="7">
        <v>18.23</v>
      </c>
      <c r="G73" s="7">
        <v>6</v>
      </c>
      <c r="H73" s="7">
        <v>303.83</v>
      </c>
      <c r="I73" s="7">
        <v>5.1200000000000004E-3</v>
      </c>
      <c r="J73" s="7">
        <v>150</v>
      </c>
      <c r="K73" s="7" t="s">
        <v>411</v>
      </c>
      <c r="L73" s="7" t="s">
        <v>412</v>
      </c>
      <c r="M73" s="7" t="s">
        <v>413</v>
      </c>
      <c r="N73" s="7" t="s">
        <v>414</v>
      </c>
      <c r="O73" s="7">
        <v>933</v>
      </c>
      <c r="P73" s="7">
        <v>13</v>
      </c>
      <c r="Q73" s="7">
        <v>17</v>
      </c>
      <c r="R73" s="7" t="s">
        <v>31</v>
      </c>
      <c r="S73" s="7">
        <v>5</v>
      </c>
    </row>
    <row r="74" spans="1:19" x14ac:dyDescent="0.25">
      <c r="A74" s="3" t="s">
        <v>415</v>
      </c>
      <c r="B74" s="3" t="s">
        <v>416</v>
      </c>
      <c r="C74" s="7" t="s">
        <v>26</v>
      </c>
      <c r="D74" s="7" t="s">
        <v>25</v>
      </c>
      <c r="E74" s="7">
        <v>12570</v>
      </c>
      <c r="F74" s="7">
        <v>18.23</v>
      </c>
      <c r="G74" s="7">
        <v>6</v>
      </c>
      <c r="H74" s="7">
        <v>303.83</v>
      </c>
      <c r="I74" s="7">
        <v>6.5100000000000002E-3</v>
      </c>
      <c r="J74" s="7">
        <v>150</v>
      </c>
      <c r="K74" s="7" t="s">
        <v>417</v>
      </c>
      <c r="L74" s="7" t="s">
        <v>418</v>
      </c>
      <c r="M74" s="7" t="s">
        <v>419</v>
      </c>
      <c r="N74" s="7" t="s">
        <v>420</v>
      </c>
      <c r="O74" s="7">
        <v>15</v>
      </c>
      <c r="P74" s="7">
        <v>21</v>
      </c>
      <c r="Q74" s="7">
        <v>6</v>
      </c>
      <c r="R74" s="7" t="s">
        <v>31</v>
      </c>
      <c r="S74" s="7">
        <v>5</v>
      </c>
    </row>
    <row r="75" spans="1:19" x14ac:dyDescent="0.25">
      <c r="A75" s="3" t="s">
        <v>421</v>
      </c>
      <c r="B75" s="3" t="s">
        <v>160</v>
      </c>
      <c r="C75" s="7" t="s">
        <v>58</v>
      </c>
      <c r="D75" s="7" t="s">
        <v>215</v>
      </c>
      <c r="E75" s="7">
        <v>87050</v>
      </c>
      <c r="F75" s="7">
        <v>60.41</v>
      </c>
      <c r="G75" s="7">
        <v>19.899999999999999</v>
      </c>
      <c r="H75" s="7">
        <v>303.57</v>
      </c>
      <c r="I75" s="7">
        <v>4.6800000000000001E-3</v>
      </c>
      <c r="J75" s="7">
        <v>125</v>
      </c>
      <c r="K75" s="7" t="s">
        <v>422</v>
      </c>
      <c r="L75" s="7" t="s">
        <v>423</v>
      </c>
      <c r="M75" s="7" t="s">
        <v>424</v>
      </c>
      <c r="N75" s="7" t="s">
        <v>425</v>
      </c>
      <c r="O75" s="7">
        <v>19</v>
      </c>
      <c r="P75" s="7">
        <v>25</v>
      </c>
      <c r="Q75" s="7">
        <v>4</v>
      </c>
      <c r="R75" s="7" t="s">
        <v>31</v>
      </c>
      <c r="S75" s="7">
        <v>5</v>
      </c>
    </row>
    <row r="76" spans="1:19" x14ac:dyDescent="0.25">
      <c r="A76" s="3" t="s">
        <v>426</v>
      </c>
      <c r="B76" s="3" t="s">
        <v>400</v>
      </c>
      <c r="C76" s="7" t="s">
        <v>58</v>
      </c>
      <c r="D76" s="7" t="s">
        <v>58</v>
      </c>
      <c r="E76" s="7">
        <v>81130</v>
      </c>
      <c r="F76" s="7">
        <v>8.7200000000000006</v>
      </c>
      <c r="G76" s="7">
        <v>2.9</v>
      </c>
      <c r="H76" s="7">
        <v>300.69</v>
      </c>
      <c r="I76" s="7">
        <v>3.5E-4</v>
      </c>
      <c r="J76" s="7">
        <v>200</v>
      </c>
      <c r="K76" s="7" t="s">
        <v>427</v>
      </c>
      <c r="L76" s="7" t="s">
        <v>428</v>
      </c>
      <c r="M76" s="7" t="s">
        <v>429</v>
      </c>
      <c r="N76" s="7" t="s">
        <v>430</v>
      </c>
      <c r="O76" s="7">
        <v>2378</v>
      </c>
      <c r="P76" s="7">
        <v>11</v>
      </c>
      <c r="Q76" s="7">
        <v>27</v>
      </c>
      <c r="R76" s="7" t="s">
        <v>31</v>
      </c>
      <c r="S76" s="7">
        <v>5</v>
      </c>
    </row>
    <row r="77" spans="1:19" x14ac:dyDescent="0.25">
      <c r="A77" s="3" t="s">
        <v>431</v>
      </c>
      <c r="B77" s="3" t="s">
        <v>50</v>
      </c>
      <c r="C77" s="7" t="s">
        <v>25</v>
      </c>
      <c r="D77" s="7" t="s">
        <v>170</v>
      </c>
      <c r="E77" s="7">
        <v>38442</v>
      </c>
      <c r="F77" s="7">
        <v>17.920000000000002</v>
      </c>
      <c r="G77" s="7">
        <v>5.99</v>
      </c>
      <c r="H77" s="7">
        <v>299.17</v>
      </c>
      <c r="I77" s="7">
        <v>7.5900000000000004E-3</v>
      </c>
      <c r="J77" s="7">
        <v>400</v>
      </c>
      <c r="K77" s="7" t="s">
        <v>432</v>
      </c>
      <c r="L77" s="7" t="s">
        <v>433</v>
      </c>
      <c r="M77" s="7" t="s">
        <v>434</v>
      </c>
      <c r="N77" s="7" t="s">
        <v>435</v>
      </c>
      <c r="O77" s="7">
        <v>10</v>
      </c>
      <c r="P77" s="7">
        <v>10</v>
      </c>
      <c r="Q77" s="7">
        <v>22</v>
      </c>
      <c r="R77" s="7" t="s">
        <v>31</v>
      </c>
      <c r="S77" s="7">
        <v>5</v>
      </c>
    </row>
    <row r="78" spans="1:19" x14ac:dyDescent="0.25">
      <c r="A78" s="3" t="s">
        <v>436</v>
      </c>
      <c r="B78" s="3" t="s">
        <v>160</v>
      </c>
      <c r="C78" s="7" t="s">
        <v>26</v>
      </c>
      <c r="D78" s="7" t="s">
        <v>26</v>
      </c>
      <c r="E78" s="7">
        <v>11250</v>
      </c>
      <c r="F78" s="7">
        <v>11.85</v>
      </c>
      <c r="G78" s="7">
        <v>3.99</v>
      </c>
      <c r="H78" s="7">
        <v>296.99</v>
      </c>
      <c r="I78" s="7">
        <v>6.0999999999999997E-4</v>
      </c>
      <c r="J78" s="7">
        <v>150</v>
      </c>
      <c r="K78" s="7" t="s">
        <v>437</v>
      </c>
      <c r="L78" s="7" t="s">
        <v>438</v>
      </c>
      <c r="M78" s="7" t="s">
        <v>439</v>
      </c>
      <c r="N78" s="7" t="s">
        <v>440</v>
      </c>
      <c r="O78" s="7">
        <v>12</v>
      </c>
      <c r="P78" s="7">
        <v>9</v>
      </c>
      <c r="Q78" s="7">
        <v>9</v>
      </c>
      <c r="R78" s="7" t="s">
        <v>31</v>
      </c>
      <c r="S78" s="7">
        <v>4</v>
      </c>
    </row>
    <row r="79" spans="1:19" x14ac:dyDescent="0.25">
      <c r="A79" s="3" t="s">
        <v>441</v>
      </c>
      <c r="B79" s="3" t="s">
        <v>442</v>
      </c>
      <c r="C79" s="7" t="s">
        <v>26</v>
      </c>
      <c r="D79" s="7" t="s">
        <v>72</v>
      </c>
      <c r="E79" s="7">
        <v>5849</v>
      </c>
      <c r="F79" s="7">
        <v>56.35</v>
      </c>
      <c r="G79" s="7">
        <v>19</v>
      </c>
      <c r="H79" s="7">
        <v>296.58</v>
      </c>
      <c r="I79" s="7">
        <v>3.5E-4</v>
      </c>
      <c r="J79" s="7">
        <v>150</v>
      </c>
      <c r="K79" s="7" t="s">
        <v>443</v>
      </c>
      <c r="L79" s="7" t="s">
        <v>444</v>
      </c>
      <c r="M79" s="7" t="s">
        <v>445</v>
      </c>
      <c r="N79" s="7" t="s">
        <v>446</v>
      </c>
      <c r="O79" s="7">
        <v>724</v>
      </c>
      <c r="P79" s="7">
        <v>14</v>
      </c>
      <c r="Q79" s="7">
        <v>16</v>
      </c>
      <c r="R79" s="7" t="s">
        <v>31</v>
      </c>
      <c r="S79" s="7">
        <v>1</v>
      </c>
    </row>
    <row r="80" spans="1:19" x14ac:dyDescent="0.25">
      <c r="A80" s="3" t="s">
        <v>447</v>
      </c>
      <c r="B80" s="3" t="s">
        <v>98</v>
      </c>
      <c r="C80" s="7" t="s">
        <v>58</v>
      </c>
      <c r="D80" s="7" t="s">
        <v>51</v>
      </c>
      <c r="E80" s="7">
        <v>84010</v>
      </c>
      <c r="F80" s="7">
        <v>29.04</v>
      </c>
      <c r="G80" s="7">
        <v>9.9</v>
      </c>
      <c r="H80" s="7">
        <v>293.33</v>
      </c>
      <c r="I80" s="7">
        <v>1.8E-3</v>
      </c>
      <c r="J80" s="7">
        <v>200</v>
      </c>
      <c r="K80" s="7" t="s">
        <v>448</v>
      </c>
      <c r="L80" s="7" t="s">
        <v>449</v>
      </c>
      <c r="M80" s="7" t="s">
        <v>450</v>
      </c>
      <c r="N80" s="7" t="s">
        <v>451</v>
      </c>
      <c r="O80" s="7">
        <v>1724</v>
      </c>
      <c r="P80" s="7">
        <v>8</v>
      </c>
      <c r="Q80" s="7">
        <v>21</v>
      </c>
      <c r="R80" s="7" t="s">
        <v>31</v>
      </c>
      <c r="S80" s="7">
        <v>5</v>
      </c>
    </row>
    <row r="81" spans="1:19" x14ac:dyDescent="0.25">
      <c r="A81" s="3" t="s">
        <v>452</v>
      </c>
      <c r="B81" s="3" t="s">
        <v>241</v>
      </c>
      <c r="C81" s="7" t="s">
        <v>38</v>
      </c>
      <c r="D81" s="7" t="s">
        <v>65</v>
      </c>
      <c r="E81" s="7">
        <v>25803</v>
      </c>
      <c r="F81" s="7">
        <v>37.9</v>
      </c>
      <c r="G81" s="7">
        <v>12.99</v>
      </c>
      <c r="H81" s="7">
        <v>291.76</v>
      </c>
      <c r="I81" s="7">
        <v>1.8450000000000001E-2</v>
      </c>
      <c r="J81" s="7">
        <v>1300</v>
      </c>
      <c r="K81" s="7" t="s">
        <v>453</v>
      </c>
      <c r="L81" s="7" t="s">
        <v>454</v>
      </c>
      <c r="M81" s="7" t="s">
        <v>455</v>
      </c>
      <c r="N81" s="7" t="s">
        <v>456</v>
      </c>
      <c r="O81" s="7">
        <v>7</v>
      </c>
      <c r="P81" s="7">
        <v>29</v>
      </c>
      <c r="Q81" s="7">
        <v>3</v>
      </c>
      <c r="R81" s="7" t="s">
        <v>31</v>
      </c>
      <c r="S81" s="7">
        <v>5</v>
      </c>
    </row>
    <row r="82" spans="1:19" x14ac:dyDescent="0.25">
      <c r="A82" s="3" t="s">
        <v>457</v>
      </c>
      <c r="B82" s="3" t="s">
        <v>50</v>
      </c>
      <c r="C82" s="7" t="s">
        <v>26</v>
      </c>
      <c r="D82" s="7" t="s">
        <v>79</v>
      </c>
      <c r="E82" s="7">
        <v>4119</v>
      </c>
      <c r="F82" s="7">
        <v>14.52</v>
      </c>
      <c r="G82" s="7">
        <v>5</v>
      </c>
      <c r="H82" s="7">
        <v>290.39999999999998</v>
      </c>
      <c r="I82" s="7">
        <v>2.4199999999999998E-3</v>
      </c>
      <c r="J82" s="7">
        <v>300</v>
      </c>
      <c r="K82" s="7" t="s">
        <v>458</v>
      </c>
      <c r="L82" s="7" t="s">
        <v>459</v>
      </c>
      <c r="M82" s="7" t="s">
        <v>460</v>
      </c>
      <c r="N82" s="7" t="s">
        <v>461</v>
      </c>
      <c r="O82" s="7">
        <v>923</v>
      </c>
      <c r="P82" s="7">
        <v>15</v>
      </c>
      <c r="Q82" s="7">
        <v>6</v>
      </c>
      <c r="R82" s="7" t="s">
        <v>31</v>
      </c>
      <c r="S82" s="7">
        <v>4</v>
      </c>
    </row>
    <row r="83" spans="1:19" x14ac:dyDescent="0.25">
      <c r="A83" s="3" t="s">
        <v>462</v>
      </c>
      <c r="B83" s="3" t="s">
        <v>175</v>
      </c>
      <c r="C83" s="7" t="s">
        <v>26</v>
      </c>
      <c r="D83" s="7" t="s">
        <v>38</v>
      </c>
      <c r="E83" s="7">
        <v>14092</v>
      </c>
      <c r="F83" s="7">
        <v>15.1</v>
      </c>
      <c r="G83" s="7">
        <v>5.2</v>
      </c>
      <c r="H83" s="7">
        <v>290.38</v>
      </c>
      <c r="I83" s="7">
        <v>2.1099999999999999E-3</v>
      </c>
      <c r="J83" s="7">
        <v>50</v>
      </c>
      <c r="K83" s="7" t="s">
        <v>463</v>
      </c>
      <c r="L83" s="7" t="s">
        <v>464</v>
      </c>
      <c r="M83" s="7" t="s">
        <v>465</v>
      </c>
      <c r="N83" s="7" t="s">
        <v>466</v>
      </c>
      <c r="O83" s="7">
        <v>17</v>
      </c>
      <c r="P83" s="7">
        <v>19</v>
      </c>
      <c r="Q83" s="7">
        <v>6</v>
      </c>
      <c r="R83" s="7" t="s">
        <v>31</v>
      </c>
      <c r="S83" s="7">
        <v>5</v>
      </c>
    </row>
    <row r="84" spans="1:19" x14ac:dyDescent="0.25">
      <c r="A84" s="3" t="s">
        <v>467</v>
      </c>
      <c r="B84" s="3" t="s">
        <v>175</v>
      </c>
      <c r="C84" s="7" t="s">
        <v>26</v>
      </c>
      <c r="D84" s="7" t="s">
        <v>25</v>
      </c>
      <c r="E84" s="7">
        <v>14092</v>
      </c>
      <c r="F84" s="7">
        <v>15.1</v>
      </c>
      <c r="G84" s="7">
        <v>5.2</v>
      </c>
      <c r="H84" s="7">
        <v>290.38</v>
      </c>
      <c r="I84" s="7">
        <v>2.1099999999999999E-3</v>
      </c>
      <c r="J84" s="7">
        <v>50</v>
      </c>
      <c r="K84" s="7" t="s">
        <v>468</v>
      </c>
      <c r="L84" s="7" t="s">
        <v>469</v>
      </c>
      <c r="M84" s="7" t="s">
        <v>470</v>
      </c>
      <c r="N84" s="7" t="s">
        <v>471</v>
      </c>
      <c r="O84" s="7">
        <v>12</v>
      </c>
      <c r="P84" s="7">
        <v>11</v>
      </c>
      <c r="Q84" s="7">
        <v>18</v>
      </c>
      <c r="R84" s="7" t="s">
        <v>31</v>
      </c>
      <c r="S84" s="7">
        <v>5</v>
      </c>
    </row>
    <row r="85" spans="1:19" x14ac:dyDescent="0.25">
      <c r="A85" s="3" t="s">
        <v>472</v>
      </c>
      <c r="B85" s="3" t="s">
        <v>149</v>
      </c>
      <c r="C85" s="7" t="s">
        <v>25</v>
      </c>
      <c r="D85" s="7" t="s">
        <v>26</v>
      </c>
      <c r="E85" s="7">
        <v>35530</v>
      </c>
      <c r="F85" s="7">
        <v>17.09</v>
      </c>
      <c r="G85" s="7">
        <v>5.9</v>
      </c>
      <c r="H85" s="7">
        <v>289.66000000000003</v>
      </c>
      <c r="I85" s="7">
        <v>2.3E-3</v>
      </c>
      <c r="J85" s="7">
        <v>1600</v>
      </c>
      <c r="K85" s="7" t="s">
        <v>473</v>
      </c>
      <c r="L85" s="7" t="s">
        <v>474</v>
      </c>
      <c r="M85" s="7" t="s">
        <v>475</v>
      </c>
      <c r="N85" s="7" t="s">
        <v>476</v>
      </c>
      <c r="O85" s="7">
        <v>12</v>
      </c>
      <c r="P85" s="7">
        <v>17</v>
      </c>
      <c r="Q85" s="7">
        <v>32</v>
      </c>
      <c r="R85" s="7" t="s">
        <v>31</v>
      </c>
      <c r="S85" s="7">
        <v>5</v>
      </c>
    </row>
    <row r="86" spans="1:19" x14ac:dyDescent="0.25">
      <c r="A86" s="3" t="s">
        <v>477</v>
      </c>
      <c r="B86" s="3" t="s">
        <v>278</v>
      </c>
      <c r="C86" s="7" t="s">
        <v>26</v>
      </c>
      <c r="D86" s="7" t="s">
        <v>25</v>
      </c>
      <c r="E86" s="7">
        <v>4265</v>
      </c>
      <c r="F86" s="7">
        <v>34.56</v>
      </c>
      <c r="G86" s="7">
        <v>11.99</v>
      </c>
      <c r="H86" s="7">
        <v>288.24</v>
      </c>
      <c r="I86" s="7">
        <v>5.0000000000000001E-3</v>
      </c>
      <c r="J86" s="7">
        <v>300</v>
      </c>
      <c r="K86" s="7" t="s">
        <v>478</v>
      </c>
      <c r="L86" s="7" t="s">
        <v>479</v>
      </c>
      <c r="M86" s="7" t="s">
        <v>480</v>
      </c>
      <c r="N86" s="7" t="s">
        <v>481</v>
      </c>
      <c r="O86" s="7">
        <v>2031</v>
      </c>
      <c r="P86" s="7">
        <v>5</v>
      </c>
      <c r="Q86" s="7">
        <v>16</v>
      </c>
      <c r="R86" s="7" t="s">
        <v>31</v>
      </c>
      <c r="S86" s="7">
        <v>5</v>
      </c>
    </row>
    <row r="87" spans="1:19" x14ac:dyDescent="0.25">
      <c r="A87" s="3" t="s">
        <v>482</v>
      </c>
      <c r="B87" s="3" t="s">
        <v>143</v>
      </c>
      <c r="C87" s="7" t="s">
        <v>26</v>
      </c>
      <c r="D87" s="7" t="s">
        <v>92</v>
      </c>
      <c r="E87" s="7">
        <v>4007</v>
      </c>
      <c r="F87" s="7">
        <v>215.43</v>
      </c>
      <c r="G87" s="7">
        <v>74.900000000000006</v>
      </c>
      <c r="H87" s="7">
        <v>287.62</v>
      </c>
      <c r="I87" s="7">
        <v>0.14061000000000001</v>
      </c>
      <c r="J87" s="7">
        <v>13250</v>
      </c>
      <c r="K87" s="7" t="s">
        <v>483</v>
      </c>
      <c r="L87" s="7" t="s">
        <v>484</v>
      </c>
      <c r="M87" s="7" t="s">
        <v>485</v>
      </c>
      <c r="N87" s="7" t="s">
        <v>486</v>
      </c>
      <c r="O87" s="7">
        <v>1825</v>
      </c>
      <c r="P87" s="7">
        <v>23</v>
      </c>
      <c r="Q87" s="7">
        <v>4</v>
      </c>
      <c r="R87" s="7" t="s">
        <v>31</v>
      </c>
      <c r="S87" s="7">
        <v>5</v>
      </c>
    </row>
    <row r="88" spans="1:19" x14ac:dyDescent="0.25">
      <c r="A88" s="3" t="s">
        <v>487</v>
      </c>
      <c r="B88" s="3" t="s">
        <v>175</v>
      </c>
      <c r="C88" s="7" t="s">
        <v>26</v>
      </c>
      <c r="D88" s="7" t="s">
        <v>65</v>
      </c>
      <c r="E88" s="7">
        <v>11010</v>
      </c>
      <c r="F88" s="7">
        <v>37.04</v>
      </c>
      <c r="G88" s="7">
        <v>12.88</v>
      </c>
      <c r="H88" s="7">
        <v>287.58</v>
      </c>
      <c r="I88" s="7">
        <v>2.3E-3</v>
      </c>
      <c r="J88" s="7">
        <v>180</v>
      </c>
      <c r="K88" s="7" t="s">
        <v>488</v>
      </c>
      <c r="L88" s="7" t="s">
        <v>489</v>
      </c>
      <c r="M88" s="7" t="s">
        <v>490</v>
      </c>
      <c r="N88" s="7" t="s">
        <v>491</v>
      </c>
      <c r="O88" s="7">
        <v>15</v>
      </c>
      <c r="P88" s="7">
        <v>13</v>
      </c>
      <c r="Q88" s="7">
        <v>15</v>
      </c>
      <c r="R88" s="7" t="s">
        <v>31</v>
      </c>
      <c r="S88" s="7">
        <v>4</v>
      </c>
    </row>
    <row r="89" spans="1:19" x14ac:dyDescent="0.25">
      <c r="A89" s="3" t="s">
        <v>370</v>
      </c>
      <c r="B89" s="3" t="s">
        <v>50</v>
      </c>
      <c r="C89" s="7" t="s">
        <v>26</v>
      </c>
      <c r="D89" s="7" t="s">
        <v>25</v>
      </c>
      <c r="E89" s="7">
        <v>2030</v>
      </c>
      <c r="F89" s="7">
        <v>15.23</v>
      </c>
      <c r="G89" s="7">
        <v>5.31</v>
      </c>
      <c r="H89" s="7">
        <v>286.82</v>
      </c>
      <c r="I89" s="7">
        <v>4.7999999999999996E-3</v>
      </c>
      <c r="J89" s="7">
        <v>500</v>
      </c>
      <c r="K89" s="7" t="s">
        <v>371</v>
      </c>
      <c r="L89" s="7" t="s">
        <v>372</v>
      </c>
      <c r="M89" s="7" t="s">
        <v>373</v>
      </c>
      <c r="N89" s="7" t="s">
        <v>374</v>
      </c>
      <c r="O89" s="7">
        <v>168</v>
      </c>
      <c r="P89" s="7">
        <v>10</v>
      </c>
      <c r="Q89" s="7">
        <v>9</v>
      </c>
      <c r="R89" s="7" t="s">
        <v>31</v>
      </c>
      <c r="S89" s="7">
        <v>1</v>
      </c>
    </row>
    <row r="90" spans="1:19" x14ac:dyDescent="0.25">
      <c r="A90" s="3" t="s">
        <v>492</v>
      </c>
      <c r="B90" s="3" t="s">
        <v>143</v>
      </c>
      <c r="C90" s="7" t="s">
        <v>58</v>
      </c>
      <c r="D90" s="7" t="s">
        <v>203</v>
      </c>
      <c r="E90" s="7">
        <v>85802</v>
      </c>
      <c r="F90" s="7">
        <v>42.52</v>
      </c>
      <c r="G90" s="7">
        <v>14.9</v>
      </c>
      <c r="H90" s="7">
        <v>285.37</v>
      </c>
      <c r="I90" s="7">
        <v>1.75E-3</v>
      </c>
      <c r="J90" s="7">
        <v>150</v>
      </c>
      <c r="K90" s="7" t="s">
        <v>493</v>
      </c>
      <c r="L90" s="7" t="s">
        <v>494</v>
      </c>
      <c r="M90" s="7" t="s">
        <v>495</v>
      </c>
      <c r="N90" s="7" t="s">
        <v>184</v>
      </c>
      <c r="O90" s="7">
        <v>25</v>
      </c>
      <c r="P90" s="7">
        <v>11</v>
      </c>
      <c r="Q90" s="7">
        <v>18</v>
      </c>
      <c r="R90" s="7" t="s">
        <v>31</v>
      </c>
      <c r="S90" s="7">
        <v>5</v>
      </c>
    </row>
    <row r="91" spans="1:19" x14ac:dyDescent="0.25">
      <c r="A91" s="3" t="s">
        <v>496</v>
      </c>
      <c r="B91" s="3" t="s">
        <v>160</v>
      </c>
      <c r="C91" s="7" t="s">
        <v>26</v>
      </c>
      <c r="D91" s="7" t="s">
        <v>209</v>
      </c>
      <c r="E91" s="7">
        <v>1212</v>
      </c>
      <c r="F91" s="7">
        <v>38.950000000000003</v>
      </c>
      <c r="G91" s="7">
        <v>13.65</v>
      </c>
      <c r="H91" s="7">
        <v>285.35000000000002</v>
      </c>
      <c r="I91" s="7">
        <v>2.8E-3</v>
      </c>
      <c r="J91" s="7">
        <v>200</v>
      </c>
      <c r="K91" s="7" t="s">
        <v>497</v>
      </c>
      <c r="L91" s="7" t="s">
        <v>498</v>
      </c>
      <c r="M91" s="7" t="s">
        <v>499</v>
      </c>
      <c r="N91" s="7" t="s">
        <v>500</v>
      </c>
      <c r="O91" s="7">
        <v>730</v>
      </c>
      <c r="P91" s="7">
        <v>30</v>
      </c>
      <c r="Q91" s="7">
        <v>19</v>
      </c>
      <c r="R91" s="7" t="s">
        <v>31</v>
      </c>
      <c r="S91" s="7">
        <v>3</v>
      </c>
    </row>
    <row r="92" spans="1:19" x14ac:dyDescent="0.25">
      <c r="A92" s="3" t="s">
        <v>501</v>
      </c>
      <c r="B92" s="3" t="s">
        <v>98</v>
      </c>
      <c r="C92" s="7" t="s">
        <v>26</v>
      </c>
      <c r="D92" s="7" t="s">
        <v>65</v>
      </c>
      <c r="E92" s="7">
        <v>3237</v>
      </c>
      <c r="F92" s="7">
        <v>37.04</v>
      </c>
      <c r="G92" s="7">
        <v>12.99</v>
      </c>
      <c r="H92" s="7">
        <v>285.14</v>
      </c>
      <c r="I92" s="7">
        <v>6.9999999999999999E-4</v>
      </c>
      <c r="J92" s="7">
        <v>100</v>
      </c>
      <c r="K92" s="7" t="s">
        <v>502</v>
      </c>
      <c r="L92" s="7" t="s">
        <v>503</v>
      </c>
      <c r="M92" s="7" t="s">
        <v>504</v>
      </c>
      <c r="N92" s="7" t="s">
        <v>505</v>
      </c>
      <c r="O92" s="7">
        <v>13</v>
      </c>
      <c r="P92" s="7">
        <v>7</v>
      </c>
      <c r="Q92" s="7">
        <v>25</v>
      </c>
      <c r="R92" s="7" t="s">
        <v>31</v>
      </c>
      <c r="S92" s="7">
        <v>4</v>
      </c>
    </row>
    <row r="93" spans="1:19" x14ac:dyDescent="0.25">
      <c r="A93" s="3" t="s">
        <v>506</v>
      </c>
      <c r="B93" s="3" t="s">
        <v>143</v>
      </c>
      <c r="C93" s="7" t="s">
        <v>58</v>
      </c>
      <c r="D93" s="7" t="s">
        <v>257</v>
      </c>
      <c r="E93" s="7">
        <v>85802</v>
      </c>
      <c r="F93" s="7">
        <v>42.38</v>
      </c>
      <c r="G93" s="7">
        <v>14.9</v>
      </c>
      <c r="H93" s="7">
        <v>284.43</v>
      </c>
      <c r="I93" s="7">
        <v>1.75E-3</v>
      </c>
      <c r="J93" s="7">
        <v>150</v>
      </c>
      <c r="K93" s="7" t="s">
        <v>507</v>
      </c>
      <c r="L93" s="7" t="s">
        <v>508</v>
      </c>
      <c r="M93" s="7" t="s">
        <v>509</v>
      </c>
      <c r="N93" s="7" t="s">
        <v>510</v>
      </c>
      <c r="O93" s="7">
        <v>18</v>
      </c>
      <c r="P93" s="7">
        <v>24</v>
      </c>
      <c r="Q93" s="7">
        <v>7</v>
      </c>
      <c r="R93" s="7" t="s">
        <v>31</v>
      </c>
      <c r="S93" s="7">
        <v>5</v>
      </c>
    </row>
    <row r="94" spans="1:19" x14ac:dyDescent="0.25">
      <c r="A94" s="3" t="s">
        <v>511</v>
      </c>
      <c r="B94" s="3" t="s">
        <v>160</v>
      </c>
      <c r="C94" s="7" t="s">
        <v>58</v>
      </c>
      <c r="D94" s="7" t="s">
        <v>125</v>
      </c>
      <c r="E94" s="7">
        <v>87050</v>
      </c>
      <c r="F94" s="7">
        <v>42.38</v>
      </c>
      <c r="G94" s="7">
        <v>14.9</v>
      </c>
      <c r="H94" s="7">
        <v>284.43</v>
      </c>
      <c r="I94" s="7">
        <v>2.2100000000000002E-3</v>
      </c>
      <c r="J94" s="7">
        <v>150</v>
      </c>
      <c r="K94" s="7" t="s">
        <v>512</v>
      </c>
      <c r="L94" s="7" t="s">
        <v>513</v>
      </c>
      <c r="M94" s="7" t="s">
        <v>514</v>
      </c>
      <c r="N94" s="7" t="s">
        <v>515</v>
      </c>
      <c r="O94" s="7">
        <v>1943</v>
      </c>
      <c r="P94" s="7">
        <v>20</v>
      </c>
      <c r="Q94" s="7">
        <v>13</v>
      </c>
      <c r="R94" s="7" t="s">
        <v>31</v>
      </c>
      <c r="S94" s="7">
        <v>5</v>
      </c>
    </row>
    <row r="95" spans="1:19" x14ac:dyDescent="0.25">
      <c r="A95" s="3" t="s">
        <v>516</v>
      </c>
      <c r="B95" s="3" t="s">
        <v>160</v>
      </c>
      <c r="C95" s="7" t="s">
        <v>58</v>
      </c>
      <c r="D95" s="7" t="s">
        <v>517</v>
      </c>
      <c r="E95" s="7">
        <v>87050</v>
      </c>
      <c r="F95" s="7">
        <v>42.38</v>
      </c>
      <c r="G95" s="7">
        <v>14.9</v>
      </c>
      <c r="H95" s="7">
        <v>284.43</v>
      </c>
      <c r="I95" s="7">
        <v>5.1799999999999997E-3</v>
      </c>
      <c r="J95" s="7">
        <v>150</v>
      </c>
      <c r="K95" s="7" t="s">
        <v>518</v>
      </c>
      <c r="L95" s="7" t="s">
        <v>519</v>
      </c>
      <c r="M95" s="7" t="s">
        <v>520</v>
      </c>
      <c r="N95" s="7" t="s">
        <v>521</v>
      </c>
      <c r="O95" s="7">
        <v>1919</v>
      </c>
      <c r="P95" s="7">
        <v>18</v>
      </c>
      <c r="Q95" s="7">
        <v>13</v>
      </c>
      <c r="R95" s="7" t="s">
        <v>31</v>
      </c>
      <c r="S95" s="7">
        <v>2</v>
      </c>
    </row>
    <row r="96" spans="1:19" x14ac:dyDescent="0.25">
      <c r="A96" s="3" t="s">
        <v>522</v>
      </c>
      <c r="B96" s="3" t="s">
        <v>523</v>
      </c>
      <c r="C96" s="7" t="s">
        <v>26</v>
      </c>
      <c r="D96" s="7" t="s">
        <v>524</v>
      </c>
      <c r="E96" s="7">
        <v>3167</v>
      </c>
      <c r="F96" s="7">
        <v>19.32</v>
      </c>
      <c r="G96" s="7">
        <v>6.8</v>
      </c>
      <c r="H96" s="7">
        <v>284.12</v>
      </c>
      <c r="I96" s="7">
        <v>1.8699999999999999E-3</v>
      </c>
      <c r="J96" s="7">
        <v>100</v>
      </c>
      <c r="K96" s="7" t="s">
        <v>525</v>
      </c>
      <c r="L96" s="7" t="s">
        <v>526</v>
      </c>
      <c r="M96" s="7" t="s">
        <v>527</v>
      </c>
      <c r="N96" s="7" t="s">
        <v>500</v>
      </c>
      <c r="O96" s="7">
        <v>1440</v>
      </c>
      <c r="P96" s="7">
        <v>24</v>
      </c>
      <c r="Q96" s="7">
        <v>-2</v>
      </c>
      <c r="R96" s="7" t="s">
        <v>31</v>
      </c>
      <c r="S96" s="7">
        <v>1</v>
      </c>
    </row>
    <row r="97" spans="1:19" x14ac:dyDescent="0.25">
      <c r="A97" s="3" t="s">
        <v>528</v>
      </c>
      <c r="B97" s="3" t="s">
        <v>160</v>
      </c>
      <c r="C97" s="7" t="s">
        <v>26</v>
      </c>
      <c r="D97" s="7" t="s">
        <v>25</v>
      </c>
      <c r="E97" s="7">
        <v>1212</v>
      </c>
      <c r="F97" s="7">
        <v>36.619999999999997</v>
      </c>
      <c r="G97" s="7">
        <v>12.9</v>
      </c>
      <c r="H97" s="7">
        <v>283.88</v>
      </c>
      <c r="I97" s="7">
        <v>4.8599999999999997E-3</v>
      </c>
      <c r="J97" s="7">
        <v>175</v>
      </c>
      <c r="K97" s="7" t="s">
        <v>529</v>
      </c>
      <c r="L97" s="7" t="s">
        <v>530</v>
      </c>
      <c r="M97" s="7" t="s">
        <v>531</v>
      </c>
      <c r="N97" s="7" t="s">
        <v>532</v>
      </c>
      <c r="O97" s="7">
        <v>12</v>
      </c>
      <c r="P97" s="7">
        <v>14</v>
      </c>
      <c r="Q97" s="7">
        <v>18</v>
      </c>
      <c r="R97" s="7" t="s">
        <v>31</v>
      </c>
      <c r="S97" s="7">
        <v>2</v>
      </c>
    </row>
    <row r="98" spans="1:19" x14ac:dyDescent="0.25">
      <c r="A98" s="3" t="s">
        <v>533</v>
      </c>
      <c r="B98" s="3" t="s">
        <v>50</v>
      </c>
      <c r="C98" s="7" t="s">
        <v>25</v>
      </c>
      <c r="D98" s="7" t="s">
        <v>26</v>
      </c>
      <c r="E98" s="7">
        <v>38442</v>
      </c>
      <c r="F98" s="7">
        <v>16.11</v>
      </c>
      <c r="G98" s="7">
        <v>5.7</v>
      </c>
      <c r="H98" s="7">
        <v>282.63</v>
      </c>
      <c r="I98" s="7">
        <v>2.8700000000000002E-3</v>
      </c>
      <c r="J98" s="7">
        <v>500</v>
      </c>
      <c r="K98" s="7" t="s">
        <v>534</v>
      </c>
      <c r="L98" s="7" t="s">
        <v>535</v>
      </c>
      <c r="M98" s="7" t="s">
        <v>536</v>
      </c>
      <c r="N98" s="7" t="s">
        <v>537</v>
      </c>
      <c r="O98" s="7">
        <v>14</v>
      </c>
      <c r="P98" s="7">
        <v>21</v>
      </c>
      <c r="Q98" s="7">
        <v>6</v>
      </c>
      <c r="R98" s="7" t="s">
        <v>31</v>
      </c>
      <c r="S98" s="7">
        <v>4</v>
      </c>
    </row>
    <row r="99" spans="1:19" x14ac:dyDescent="0.25">
      <c r="A99" s="3" t="s">
        <v>538</v>
      </c>
      <c r="B99" s="3" t="s">
        <v>160</v>
      </c>
      <c r="C99" s="7" t="s">
        <v>26</v>
      </c>
      <c r="D99" s="7" t="s">
        <v>92</v>
      </c>
      <c r="E99" s="7">
        <v>1212</v>
      </c>
      <c r="F99" s="7">
        <v>50.85</v>
      </c>
      <c r="G99" s="7">
        <v>18</v>
      </c>
      <c r="H99" s="7">
        <v>282.5</v>
      </c>
      <c r="I99" s="7">
        <v>2.8E-3</v>
      </c>
      <c r="J99" s="7">
        <v>150</v>
      </c>
      <c r="K99" s="7" t="s">
        <v>539</v>
      </c>
      <c r="L99" s="7" t="s">
        <v>540</v>
      </c>
      <c r="M99" s="7" t="s">
        <v>541</v>
      </c>
      <c r="N99" s="7" t="s">
        <v>542</v>
      </c>
      <c r="O99" s="7">
        <v>20</v>
      </c>
      <c r="P99" s="7">
        <v>36</v>
      </c>
      <c r="Q99" s="7">
        <v>-6</v>
      </c>
      <c r="R99" s="7" t="s">
        <v>31</v>
      </c>
      <c r="S99" s="7">
        <v>1</v>
      </c>
    </row>
    <row r="100" spans="1:19" x14ac:dyDescent="0.25">
      <c r="A100" s="3" t="s">
        <v>543</v>
      </c>
      <c r="B100" s="3" t="s">
        <v>137</v>
      </c>
      <c r="C100" s="7" t="s">
        <v>26</v>
      </c>
      <c r="D100" s="7" t="s">
        <v>26</v>
      </c>
      <c r="E100" s="7">
        <v>7901</v>
      </c>
      <c r="F100" s="7">
        <v>11.85</v>
      </c>
      <c r="G100" s="7">
        <v>4.2</v>
      </c>
      <c r="H100" s="7">
        <v>282.14</v>
      </c>
      <c r="I100" s="7">
        <v>1.7600000000000001E-3</v>
      </c>
      <c r="J100" s="7">
        <v>200</v>
      </c>
      <c r="K100" s="7" t="s">
        <v>544</v>
      </c>
      <c r="L100" s="7" t="s">
        <v>545</v>
      </c>
      <c r="M100" s="7" t="s">
        <v>546</v>
      </c>
      <c r="N100" s="7" t="s">
        <v>547</v>
      </c>
      <c r="O100" s="7">
        <v>1574</v>
      </c>
      <c r="P100" s="7">
        <v>20</v>
      </c>
      <c r="Q100" s="7">
        <v>-6</v>
      </c>
      <c r="R100" s="7" t="s">
        <v>31</v>
      </c>
      <c r="S100" s="7">
        <v>1</v>
      </c>
    </row>
    <row r="101" spans="1:19" x14ac:dyDescent="0.25">
      <c r="A101" s="3" t="s">
        <v>548</v>
      </c>
      <c r="B101" s="3" t="s">
        <v>416</v>
      </c>
      <c r="C101" s="7" t="s">
        <v>26</v>
      </c>
      <c r="D101" s="7" t="s">
        <v>59</v>
      </c>
      <c r="E101" s="7">
        <v>12570</v>
      </c>
      <c r="F101" s="7">
        <v>22.06</v>
      </c>
      <c r="G101" s="7">
        <v>7.84</v>
      </c>
      <c r="H101" s="7">
        <v>281.38</v>
      </c>
      <c r="I101" s="7">
        <v>2.1099999999999999E-3</v>
      </c>
      <c r="J101" s="7">
        <v>250</v>
      </c>
      <c r="K101" s="7" t="s">
        <v>549</v>
      </c>
      <c r="L101" s="7" t="s">
        <v>550</v>
      </c>
      <c r="M101" s="7" t="s">
        <v>551</v>
      </c>
      <c r="N101" s="7" t="s">
        <v>552</v>
      </c>
      <c r="O101" s="7">
        <v>1315</v>
      </c>
      <c r="P101" s="7">
        <v>10</v>
      </c>
      <c r="Q101" s="7">
        <v>25</v>
      </c>
      <c r="R101" s="7" t="s">
        <v>31</v>
      </c>
      <c r="S101" s="7">
        <v>4</v>
      </c>
    </row>
    <row r="102" spans="1:19" x14ac:dyDescent="0.25">
      <c r="A102" s="3" t="s">
        <v>553</v>
      </c>
      <c r="B102" s="3" t="s">
        <v>137</v>
      </c>
      <c r="C102" s="7" t="s">
        <v>26</v>
      </c>
      <c r="D102" s="7" t="s">
        <v>51</v>
      </c>
      <c r="E102" s="7">
        <v>1212</v>
      </c>
      <c r="F102" s="7">
        <v>27.81</v>
      </c>
      <c r="G102" s="7">
        <v>9.9</v>
      </c>
      <c r="H102" s="7">
        <v>280.91000000000003</v>
      </c>
      <c r="I102" s="7">
        <v>1.2540000000000001E-2</v>
      </c>
      <c r="J102" s="7">
        <v>300</v>
      </c>
      <c r="K102" s="7" t="s">
        <v>554</v>
      </c>
      <c r="L102" s="7" t="s">
        <v>555</v>
      </c>
      <c r="M102" s="7" t="s">
        <v>556</v>
      </c>
      <c r="N102" s="7" t="s">
        <v>557</v>
      </c>
      <c r="O102" s="7">
        <v>133</v>
      </c>
      <c r="P102" s="7">
        <v>9</v>
      </c>
      <c r="Q102" s="7">
        <v>17</v>
      </c>
      <c r="R102" s="7" t="s">
        <v>31</v>
      </c>
      <c r="S102" s="7">
        <v>1</v>
      </c>
    </row>
    <row r="103" spans="1:19" x14ac:dyDescent="0.25">
      <c r="A103" s="3" t="s">
        <v>558</v>
      </c>
      <c r="B103" s="3" t="s">
        <v>559</v>
      </c>
      <c r="C103" s="7" t="s">
        <v>79</v>
      </c>
      <c r="D103" s="7" t="s">
        <v>26</v>
      </c>
      <c r="E103" s="7">
        <v>89259</v>
      </c>
      <c r="F103" s="7">
        <v>18.23</v>
      </c>
      <c r="G103" s="7">
        <v>6.5</v>
      </c>
      <c r="H103" s="7">
        <v>280.45999999999998</v>
      </c>
      <c r="I103" s="7">
        <v>1.41E-3</v>
      </c>
      <c r="J103" s="7">
        <v>50</v>
      </c>
      <c r="K103" s="7" t="s">
        <v>560</v>
      </c>
      <c r="L103" s="7" t="s">
        <v>561</v>
      </c>
      <c r="M103" s="7" t="s">
        <v>562</v>
      </c>
      <c r="N103" s="7" t="s">
        <v>563</v>
      </c>
      <c r="O103" s="7">
        <v>7</v>
      </c>
      <c r="P103" s="7">
        <v>9</v>
      </c>
      <c r="Q103" s="7">
        <v>20</v>
      </c>
      <c r="R103" s="7" t="s">
        <v>31</v>
      </c>
      <c r="S103" s="7">
        <v>5</v>
      </c>
    </row>
    <row r="104" spans="1:19" x14ac:dyDescent="0.25">
      <c r="A104" s="3" t="s">
        <v>564</v>
      </c>
      <c r="B104" s="3" t="s">
        <v>85</v>
      </c>
      <c r="C104" s="7" t="s">
        <v>26</v>
      </c>
      <c r="D104" s="7" t="s">
        <v>25</v>
      </c>
      <c r="E104" s="7">
        <v>6711</v>
      </c>
      <c r="F104" s="7">
        <v>18.23</v>
      </c>
      <c r="G104" s="7">
        <v>6.5</v>
      </c>
      <c r="H104" s="7">
        <v>280.45999999999998</v>
      </c>
      <c r="I104" s="7">
        <v>3.5200000000000001E-3</v>
      </c>
      <c r="J104" s="7">
        <v>100</v>
      </c>
      <c r="K104" s="7" t="s">
        <v>565</v>
      </c>
      <c r="L104" s="7" t="s">
        <v>566</v>
      </c>
      <c r="M104" s="7" t="s">
        <v>567</v>
      </c>
      <c r="N104" s="7" t="s">
        <v>568</v>
      </c>
      <c r="O104" s="7">
        <v>12</v>
      </c>
      <c r="P104" s="7">
        <v>6</v>
      </c>
      <c r="Q104" s="7">
        <v>16</v>
      </c>
      <c r="R104" s="7" t="s">
        <v>31</v>
      </c>
      <c r="S104" s="7">
        <v>5</v>
      </c>
    </row>
    <row r="105" spans="1:19" x14ac:dyDescent="0.25">
      <c r="A105" s="3" t="s">
        <v>569</v>
      </c>
      <c r="B105" s="3" t="s">
        <v>50</v>
      </c>
      <c r="C105" s="7" t="s">
        <v>79</v>
      </c>
      <c r="D105" s="7" t="s">
        <v>38</v>
      </c>
      <c r="E105" s="7">
        <v>89248</v>
      </c>
      <c r="F105" s="7">
        <v>16.79</v>
      </c>
      <c r="G105" s="7">
        <v>5.99</v>
      </c>
      <c r="H105" s="7">
        <v>280.3</v>
      </c>
      <c r="I105" s="7">
        <v>2.82E-3</v>
      </c>
      <c r="J105" s="7">
        <v>500</v>
      </c>
      <c r="K105" s="7" t="s">
        <v>570</v>
      </c>
      <c r="L105" s="7" t="s">
        <v>571</v>
      </c>
      <c r="M105" s="7" t="s">
        <v>572</v>
      </c>
      <c r="N105" s="7" t="s">
        <v>573</v>
      </c>
      <c r="O105" s="7">
        <v>395</v>
      </c>
      <c r="P105" s="7">
        <v>10</v>
      </c>
      <c r="Q105" s="7">
        <v>23</v>
      </c>
      <c r="R105" s="7" t="s">
        <v>31</v>
      </c>
      <c r="S105" s="7">
        <v>4</v>
      </c>
    </row>
    <row r="106" spans="1:19" x14ac:dyDescent="0.25">
      <c r="A106" s="3" t="s">
        <v>574</v>
      </c>
      <c r="B106" s="3" t="s">
        <v>186</v>
      </c>
      <c r="C106" s="7" t="s">
        <v>25</v>
      </c>
      <c r="D106" s="7" t="s">
        <v>58</v>
      </c>
      <c r="E106" s="7">
        <v>38440</v>
      </c>
      <c r="F106" s="7">
        <v>16.79</v>
      </c>
      <c r="G106" s="7">
        <v>5.99</v>
      </c>
      <c r="H106" s="7">
        <v>280.3</v>
      </c>
      <c r="I106" s="7">
        <v>2.9099999999999998E-3</v>
      </c>
      <c r="J106" s="7">
        <v>200</v>
      </c>
      <c r="K106" s="7" t="s">
        <v>575</v>
      </c>
      <c r="L106" s="7" t="s">
        <v>576</v>
      </c>
      <c r="M106" s="7" t="s">
        <v>577</v>
      </c>
      <c r="N106" s="7" t="s">
        <v>578</v>
      </c>
      <c r="O106" s="7">
        <v>17</v>
      </c>
      <c r="P106" s="7">
        <v>14</v>
      </c>
      <c r="Q106" s="7">
        <v>12</v>
      </c>
      <c r="R106" s="7" t="s">
        <v>31</v>
      </c>
      <c r="S106" s="7">
        <v>5</v>
      </c>
    </row>
    <row r="107" spans="1:19" x14ac:dyDescent="0.25">
      <c r="A107" s="3" t="s">
        <v>579</v>
      </c>
      <c r="B107" s="3" t="s">
        <v>149</v>
      </c>
      <c r="C107" s="7" t="s">
        <v>38</v>
      </c>
      <c r="D107" s="7" t="s">
        <v>51</v>
      </c>
      <c r="E107" s="7">
        <v>21921</v>
      </c>
      <c r="F107" s="7">
        <v>16.79</v>
      </c>
      <c r="G107" s="7">
        <v>5.99</v>
      </c>
      <c r="H107" s="7">
        <v>280.3</v>
      </c>
      <c r="I107" s="7">
        <v>1.23E-3</v>
      </c>
      <c r="J107" s="7">
        <v>300</v>
      </c>
      <c r="K107" s="7" t="s">
        <v>580</v>
      </c>
      <c r="L107" s="7" t="s">
        <v>581</v>
      </c>
      <c r="M107" s="7" t="s">
        <v>582</v>
      </c>
      <c r="N107" s="7" t="s">
        <v>521</v>
      </c>
      <c r="O107" s="7">
        <v>4764</v>
      </c>
      <c r="P107" s="7">
        <v>17</v>
      </c>
      <c r="Q107" s="7">
        <v>9</v>
      </c>
      <c r="R107" s="7" t="s">
        <v>31</v>
      </c>
      <c r="S107" s="7">
        <v>5</v>
      </c>
    </row>
    <row r="108" spans="1:19" x14ac:dyDescent="0.25">
      <c r="A108" s="3" t="s">
        <v>583</v>
      </c>
      <c r="B108" s="3" t="s">
        <v>124</v>
      </c>
      <c r="C108" s="7" t="s">
        <v>26</v>
      </c>
      <c r="D108" s="7" t="s">
        <v>59</v>
      </c>
      <c r="E108" s="7">
        <v>12327</v>
      </c>
      <c r="F108" s="7">
        <v>16.79</v>
      </c>
      <c r="G108" s="7">
        <v>6</v>
      </c>
      <c r="H108" s="7">
        <v>279.83</v>
      </c>
      <c r="I108" s="7">
        <v>7.0600000000000003E-3</v>
      </c>
      <c r="J108" s="7">
        <v>280</v>
      </c>
      <c r="K108" s="7" t="s">
        <v>584</v>
      </c>
      <c r="L108" s="7" t="s">
        <v>585</v>
      </c>
      <c r="M108" s="7" t="s">
        <v>586</v>
      </c>
      <c r="N108" s="7" t="s">
        <v>587</v>
      </c>
      <c r="O108" s="7">
        <v>761</v>
      </c>
      <c r="P108" s="7">
        <v>10</v>
      </c>
      <c r="Q108" s="7">
        <v>18</v>
      </c>
      <c r="R108" s="7" t="s">
        <v>31</v>
      </c>
      <c r="S108" s="7">
        <v>4</v>
      </c>
    </row>
    <row r="109" spans="1:19" x14ac:dyDescent="0.25">
      <c r="A109" s="3" t="s">
        <v>588</v>
      </c>
      <c r="B109" s="3" t="s">
        <v>44</v>
      </c>
      <c r="C109" s="7" t="s">
        <v>26</v>
      </c>
      <c r="D109" s="7" t="s">
        <v>59</v>
      </c>
      <c r="E109" s="7">
        <v>9015</v>
      </c>
      <c r="F109" s="7">
        <v>16.79</v>
      </c>
      <c r="G109" s="7">
        <v>6</v>
      </c>
      <c r="H109" s="7">
        <v>279.83</v>
      </c>
      <c r="I109" s="7">
        <v>4.4999999999999997E-3</v>
      </c>
      <c r="J109" s="7">
        <v>50</v>
      </c>
      <c r="K109" s="7" t="s">
        <v>589</v>
      </c>
      <c r="L109" s="7" t="s">
        <v>590</v>
      </c>
      <c r="M109" s="7" t="s">
        <v>591</v>
      </c>
      <c r="N109" s="7" t="s">
        <v>592</v>
      </c>
      <c r="O109" s="7">
        <v>177</v>
      </c>
      <c r="P109" s="7">
        <v>13</v>
      </c>
      <c r="Q109" s="7">
        <v>14</v>
      </c>
      <c r="R109" s="7" t="s">
        <v>31</v>
      </c>
      <c r="S109" s="7">
        <v>5</v>
      </c>
    </row>
    <row r="110" spans="1:19" x14ac:dyDescent="0.25">
      <c r="A110" s="3" t="s">
        <v>593</v>
      </c>
      <c r="B110" s="3" t="s">
        <v>44</v>
      </c>
      <c r="C110" s="7" t="s">
        <v>26</v>
      </c>
      <c r="D110" s="7" t="s">
        <v>170</v>
      </c>
      <c r="E110" s="7">
        <v>5126</v>
      </c>
      <c r="F110" s="7">
        <v>17.350000000000001</v>
      </c>
      <c r="G110" s="7">
        <v>6.25</v>
      </c>
      <c r="H110" s="7">
        <v>277.60000000000002</v>
      </c>
      <c r="I110" s="7">
        <v>2.3400000000000001E-3</v>
      </c>
      <c r="J110" s="7">
        <v>300</v>
      </c>
      <c r="K110" s="7" t="s">
        <v>594</v>
      </c>
      <c r="L110" s="7" t="s">
        <v>595</v>
      </c>
      <c r="M110" s="7" t="s">
        <v>596</v>
      </c>
      <c r="N110" s="7" t="s">
        <v>597</v>
      </c>
      <c r="O110" s="7">
        <v>12</v>
      </c>
      <c r="P110" s="7">
        <v>9</v>
      </c>
      <c r="Q110" s="7">
        <v>20</v>
      </c>
      <c r="R110" s="7" t="s">
        <v>31</v>
      </c>
      <c r="S110" s="7">
        <v>5</v>
      </c>
    </row>
    <row r="111" spans="1:19" x14ac:dyDescent="0.25">
      <c r="A111" s="3" t="s">
        <v>598</v>
      </c>
      <c r="B111" s="3" t="s">
        <v>71</v>
      </c>
      <c r="C111" s="7" t="s">
        <v>26</v>
      </c>
      <c r="D111" s="7" t="s">
        <v>26</v>
      </c>
      <c r="E111" s="7">
        <v>14085</v>
      </c>
      <c r="F111" s="7">
        <v>13.71</v>
      </c>
      <c r="G111" s="7">
        <v>4.99</v>
      </c>
      <c r="H111" s="7">
        <v>274.75</v>
      </c>
      <c r="I111" s="7">
        <v>4.0800000000000003E-3</v>
      </c>
      <c r="J111" s="7">
        <v>500</v>
      </c>
      <c r="K111" s="7" t="s">
        <v>599</v>
      </c>
      <c r="L111" s="7" t="s">
        <v>600</v>
      </c>
      <c r="M111" s="7" t="s">
        <v>601</v>
      </c>
      <c r="N111" s="7" t="s">
        <v>602</v>
      </c>
      <c r="O111" s="7">
        <v>998</v>
      </c>
      <c r="P111" s="7">
        <v>5</v>
      </c>
      <c r="Q111" s="7">
        <v>7</v>
      </c>
      <c r="R111" s="7" t="s">
        <v>31</v>
      </c>
      <c r="S111" s="7">
        <v>5</v>
      </c>
    </row>
    <row r="112" spans="1:19" x14ac:dyDescent="0.25">
      <c r="A112" s="3" t="s">
        <v>603</v>
      </c>
      <c r="B112" s="3" t="s">
        <v>416</v>
      </c>
      <c r="C112" s="7" t="s">
        <v>26</v>
      </c>
      <c r="D112" s="7" t="s">
        <v>78</v>
      </c>
      <c r="E112" s="7">
        <v>12570</v>
      </c>
      <c r="F112" s="7">
        <v>15.1</v>
      </c>
      <c r="G112" s="7">
        <v>5.5</v>
      </c>
      <c r="H112" s="7">
        <v>274.55</v>
      </c>
      <c r="I112" s="7">
        <v>2.1099999999999999E-3</v>
      </c>
      <c r="J112" s="7">
        <v>200</v>
      </c>
      <c r="K112" s="7" t="s">
        <v>604</v>
      </c>
      <c r="L112" s="7" t="s">
        <v>605</v>
      </c>
      <c r="M112" s="7" t="s">
        <v>606</v>
      </c>
      <c r="N112" s="7" t="s">
        <v>607</v>
      </c>
      <c r="O112" s="7">
        <v>256</v>
      </c>
      <c r="P112" s="7">
        <v>22</v>
      </c>
      <c r="Q112" s="7">
        <v>11</v>
      </c>
      <c r="R112" s="7" t="s">
        <v>31</v>
      </c>
      <c r="S112" s="7">
        <v>3</v>
      </c>
    </row>
    <row r="113" spans="1:19" x14ac:dyDescent="0.25">
      <c r="A113" s="3" t="s">
        <v>608</v>
      </c>
      <c r="B113" s="3" t="s">
        <v>400</v>
      </c>
      <c r="C113" s="7" t="s">
        <v>26</v>
      </c>
      <c r="D113" s="7" t="s">
        <v>38</v>
      </c>
      <c r="E113" s="7">
        <v>17380</v>
      </c>
      <c r="F113" s="7">
        <v>15.1</v>
      </c>
      <c r="G113" s="7">
        <v>5.5</v>
      </c>
      <c r="H113" s="7">
        <v>274.55</v>
      </c>
      <c r="I113" s="7">
        <v>1.7500000000000002E-2</v>
      </c>
      <c r="J113" s="7">
        <v>1500</v>
      </c>
      <c r="K113" s="7" t="s">
        <v>609</v>
      </c>
      <c r="L113" s="7" t="s">
        <v>610</v>
      </c>
      <c r="M113" s="7" t="s">
        <v>611</v>
      </c>
      <c r="N113" s="7" t="s">
        <v>612</v>
      </c>
      <c r="O113" s="7">
        <v>9</v>
      </c>
      <c r="P113" s="7">
        <v>4</v>
      </c>
      <c r="Q113" s="7">
        <v>17</v>
      </c>
      <c r="R113" s="7" t="s">
        <v>31</v>
      </c>
      <c r="S113" s="7">
        <v>5</v>
      </c>
    </row>
    <row r="114" spans="1:19" x14ac:dyDescent="0.25">
      <c r="A114" s="3" t="s">
        <v>613</v>
      </c>
      <c r="B114" s="3" t="s">
        <v>44</v>
      </c>
      <c r="C114" s="7" t="s">
        <v>65</v>
      </c>
      <c r="D114" s="7" t="s">
        <v>51</v>
      </c>
      <c r="E114" s="7">
        <v>55002</v>
      </c>
      <c r="F114" s="7">
        <v>54.02</v>
      </c>
      <c r="G114" s="7">
        <v>19.77</v>
      </c>
      <c r="H114" s="7">
        <v>273.24</v>
      </c>
      <c r="I114" s="7">
        <v>2.2799999999999999E-3</v>
      </c>
      <c r="J114" s="7">
        <v>200</v>
      </c>
      <c r="K114" s="7" t="s">
        <v>614</v>
      </c>
      <c r="L114" s="7" t="s">
        <v>615</v>
      </c>
      <c r="M114" s="7" t="s">
        <v>616</v>
      </c>
      <c r="N114" s="7" t="s">
        <v>617</v>
      </c>
      <c r="O114" s="7">
        <v>8</v>
      </c>
      <c r="P114" s="7">
        <v>31</v>
      </c>
      <c r="Q114" s="7">
        <v>1</v>
      </c>
      <c r="R114" s="7" t="s">
        <v>31</v>
      </c>
      <c r="S114" s="7">
        <v>4</v>
      </c>
    </row>
    <row r="115" spans="1:19" x14ac:dyDescent="0.25">
      <c r="A115" s="3" t="s">
        <v>618</v>
      </c>
      <c r="B115" s="3" t="s">
        <v>98</v>
      </c>
      <c r="C115" s="7" t="s">
        <v>26</v>
      </c>
      <c r="D115" s="7" t="s">
        <v>215</v>
      </c>
      <c r="E115" s="7">
        <v>3504</v>
      </c>
      <c r="F115" s="7">
        <v>34.15</v>
      </c>
      <c r="G115" s="7">
        <v>12.5</v>
      </c>
      <c r="H115" s="7">
        <v>273.2</v>
      </c>
      <c r="I115" s="7">
        <v>6.3000000000000003E-4</v>
      </c>
      <c r="J115" s="7">
        <v>200</v>
      </c>
      <c r="K115" s="7" t="s">
        <v>619</v>
      </c>
      <c r="L115" s="7" t="s">
        <v>620</v>
      </c>
      <c r="M115" s="7" t="s">
        <v>621</v>
      </c>
      <c r="N115" s="7" t="s">
        <v>622</v>
      </c>
      <c r="O115" s="7">
        <v>12</v>
      </c>
      <c r="P115" s="7">
        <v>17</v>
      </c>
      <c r="Q115" s="7">
        <v>16</v>
      </c>
      <c r="R115" s="7" t="s">
        <v>31</v>
      </c>
      <c r="S115" s="7">
        <v>4</v>
      </c>
    </row>
    <row r="116" spans="1:19" x14ac:dyDescent="0.25">
      <c r="A116" s="3" t="s">
        <v>623</v>
      </c>
      <c r="B116" s="3" t="s">
        <v>416</v>
      </c>
      <c r="C116" s="7" t="s">
        <v>26</v>
      </c>
      <c r="D116" s="7" t="s">
        <v>59</v>
      </c>
      <c r="E116" s="7">
        <v>12570</v>
      </c>
      <c r="F116" s="7">
        <v>16.79</v>
      </c>
      <c r="G116" s="7">
        <v>6.19</v>
      </c>
      <c r="H116" s="7">
        <v>271.24</v>
      </c>
      <c r="I116" s="7">
        <v>1.41E-3</v>
      </c>
      <c r="J116" s="7">
        <v>200</v>
      </c>
      <c r="K116" s="7" t="s">
        <v>624</v>
      </c>
      <c r="L116" s="7" t="s">
        <v>625</v>
      </c>
      <c r="M116" s="7" t="s">
        <v>626</v>
      </c>
      <c r="N116" s="7" t="s">
        <v>349</v>
      </c>
      <c r="O116" s="7">
        <v>12</v>
      </c>
      <c r="P116" s="7">
        <v>11</v>
      </c>
      <c r="Q116" s="7">
        <v>22</v>
      </c>
      <c r="R116" s="7" t="s">
        <v>31</v>
      </c>
      <c r="S116" s="7">
        <v>5</v>
      </c>
    </row>
    <row r="117" spans="1:19" x14ac:dyDescent="0.25">
      <c r="A117" s="3" t="s">
        <v>627</v>
      </c>
      <c r="B117" s="3" t="s">
        <v>149</v>
      </c>
      <c r="C117" s="7" t="s">
        <v>25</v>
      </c>
      <c r="D117" s="7" t="s">
        <v>25</v>
      </c>
      <c r="E117" s="7">
        <v>35530</v>
      </c>
      <c r="F117" s="7">
        <v>14.08</v>
      </c>
      <c r="G117" s="7">
        <v>5.2</v>
      </c>
      <c r="H117" s="7">
        <v>270.77</v>
      </c>
      <c r="I117" s="7">
        <v>7.5000000000000002E-4</v>
      </c>
      <c r="J117" s="7">
        <v>1100</v>
      </c>
      <c r="K117" s="7" t="s">
        <v>628</v>
      </c>
      <c r="L117" s="7" t="s">
        <v>629</v>
      </c>
      <c r="M117" s="7" t="s">
        <v>630</v>
      </c>
      <c r="N117" s="7" t="s">
        <v>631</v>
      </c>
      <c r="O117" s="7">
        <v>1727</v>
      </c>
      <c r="P117" s="7">
        <v>15</v>
      </c>
      <c r="Q117" s="7">
        <v>4</v>
      </c>
      <c r="R117" s="7" t="s">
        <v>31</v>
      </c>
      <c r="S117" s="7">
        <v>4</v>
      </c>
    </row>
    <row r="118" spans="1:19" x14ac:dyDescent="0.25">
      <c r="A118" s="3" t="s">
        <v>632</v>
      </c>
      <c r="B118" s="3" t="s">
        <v>137</v>
      </c>
      <c r="C118" s="7" t="s">
        <v>26</v>
      </c>
      <c r="D118" s="7" t="s">
        <v>51</v>
      </c>
      <c r="E118" s="7">
        <v>14403</v>
      </c>
      <c r="F118" s="7">
        <v>15.1</v>
      </c>
      <c r="G118" s="7">
        <v>5.6</v>
      </c>
      <c r="H118" s="7">
        <v>269.64</v>
      </c>
      <c r="I118" s="7">
        <v>2.3999999999999998E-3</v>
      </c>
      <c r="J118" s="7">
        <v>100</v>
      </c>
      <c r="K118" s="7" t="s">
        <v>633</v>
      </c>
      <c r="L118" s="7" t="s">
        <v>634</v>
      </c>
      <c r="M118" s="7" t="s">
        <v>635</v>
      </c>
      <c r="N118" s="7" t="s">
        <v>636</v>
      </c>
      <c r="O118" s="7">
        <v>906</v>
      </c>
      <c r="P118" s="7">
        <v>33</v>
      </c>
      <c r="Q118" s="7">
        <v>-3</v>
      </c>
      <c r="R118" s="7" t="s">
        <v>31</v>
      </c>
      <c r="S118" s="7">
        <v>5</v>
      </c>
    </row>
    <row r="119" spans="1:19" x14ac:dyDescent="0.25">
      <c r="A119" s="3" t="s">
        <v>637</v>
      </c>
      <c r="B119" s="3" t="s">
        <v>160</v>
      </c>
      <c r="C119" s="7" t="s">
        <v>26</v>
      </c>
      <c r="D119" s="7" t="s">
        <v>38</v>
      </c>
      <c r="E119" s="7">
        <v>11250</v>
      </c>
      <c r="F119" s="7">
        <v>16.11</v>
      </c>
      <c r="G119" s="7">
        <v>5.99</v>
      </c>
      <c r="H119" s="7">
        <v>268.95</v>
      </c>
      <c r="I119" s="7">
        <v>6.0999999999999997E-4</v>
      </c>
      <c r="J119" s="7">
        <v>150</v>
      </c>
      <c r="K119" s="7" t="s">
        <v>638</v>
      </c>
      <c r="L119" s="7" t="s">
        <v>639</v>
      </c>
      <c r="M119" s="7" t="s">
        <v>640</v>
      </c>
      <c r="N119" s="7" t="s">
        <v>641</v>
      </c>
      <c r="O119" s="7">
        <v>1445</v>
      </c>
      <c r="P119" s="7">
        <v>13</v>
      </c>
      <c r="Q119" s="7">
        <v>14</v>
      </c>
      <c r="R119" s="7" t="s">
        <v>31</v>
      </c>
      <c r="S119" s="7">
        <v>4</v>
      </c>
    </row>
    <row r="120" spans="1:19" x14ac:dyDescent="0.25">
      <c r="A120" s="3" t="s">
        <v>642</v>
      </c>
      <c r="B120" s="3" t="s">
        <v>160</v>
      </c>
      <c r="C120" s="7" t="s">
        <v>26</v>
      </c>
      <c r="D120" s="7" t="s">
        <v>51</v>
      </c>
      <c r="E120" s="7">
        <v>11250</v>
      </c>
      <c r="F120" s="7">
        <v>16.11</v>
      </c>
      <c r="G120" s="7">
        <v>5.99</v>
      </c>
      <c r="H120" s="7">
        <v>268.95</v>
      </c>
      <c r="I120" s="7">
        <v>6.0999999999999997E-4</v>
      </c>
      <c r="J120" s="7">
        <v>150</v>
      </c>
      <c r="K120" s="7" t="s">
        <v>643</v>
      </c>
      <c r="L120" s="7" t="s">
        <v>644</v>
      </c>
      <c r="M120" s="7" t="s">
        <v>645</v>
      </c>
      <c r="N120" s="7" t="s">
        <v>510</v>
      </c>
      <c r="O120" s="7">
        <v>13</v>
      </c>
      <c r="P120" s="7">
        <v>13</v>
      </c>
      <c r="Q120" s="7">
        <v>18</v>
      </c>
      <c r="R120" s="7" t="s">
        <v>31</v>
      </c>
      <c r="S120" s="7">
        <v>1</v>
      </c>
    </row>
    <row r="121" spans="1:19" x14ac:dyDescent="0.25">
      <c r="A121" s="3" t="s">
        <v>646</v>
      </c>
      <c r="B121" s="3" t="s">
        <v>160</v>
      </c>
      <c r="C121" s="7" t="s">
        <v>26</v>
      </c>
      <c r="D121" s="7" t="s">
        <v>79</v>
      </c>
      <c r="E121" s="7">
        <v>11250</v>
      </c>
      <c r="F121" s="7">
        <v>16.11</v>
      </c>
      <c r="G121" s="7">
        <v>5.99</v>
      </c>
      <c r="H121" s="7">
        <v>268.95</v>
      </c>
      <c r="I121" s="7">
        <v>6.0999999999999997E-4</v>
      </c>
      <c r="J121" s="7">
        <v>150</v>
      </c>
      <c r="K121" s="7" t="s">
        <v>647</v>
      </c>
      <c r="L121" s="7" t="s">
        <v>648</v>
      </c>
      <c r="M121" s="7" t="s">
        <v>649</v>
      </c>
      <c r="N121" s="7" t="s">
        <v>650</v>
      </c>
      <c r="O121" s="7">
        <v>1848</v>
      </c>
      <c r="P121" s="7">
        <v>13</v>
      </c>
      <c r="Q121" s="7">
        <v>15</v>
      </c>
      <c r="R121" s="7" t="s">
        <v>31</v>
      </c>
      <c r="S121" s="7">
        <v>5</v>
      </c>
    </row>
    <row r="122" spans="1:19" x14ac:dyDescent="0.25">
      <c r="A122" s="3" t="s">
        <v>651</v>
      </c>
      <c r="B122" s="3" t="s">
        <v>160</v>
      </c>
      <c r="C122" s="7" t="s">
        <v>26</v>
      </c>
      <c r="D122" s="7" t="s">
        <v>58</v>
      </c>
      <c r="E122" s="7">
        <v>11250</v>
      </c>
      <c r="F122" s="7">
        <v>16.11</v>
      </c>
      <c r="G122" s="7">
        <v>5.99</v>
      </c>
      <c r="H122" s="7">
        <v>268.95</v>
      </c>
      <c r="I122" s="7">
        <v>6.0999999999999997E-4</v>
      </c>
      <c r="J122" s="7">
        <v>150</v>
      </c>
      <c r="K122" s="7" t="s">
        <v>652</v>
      </c>
      <c r="L122" s="7" t="s">
        <v>653</v>
      </c>
      <c r="M122" s="7" t="s">
        <v>654</v>
      </c>
      <c r="N122" s="7" t="s">
        <v>471</v>
      </c>
      <c r="O122" s="7">
        <v>199</v>
      </c>
      <c r="P122" s="7">
        <v>20</v>
      </c>
      <c r="Q122" s="7">
        <v>10</v>
      </c>
      <c r="R122" s="7" t="s">
        <v>31</v>
      </c>
      <c r="S122" s="7">
        <v>4</v>
      </c>
    </row>
    <row r="123" spans="1:19" x14ac:dyDescent="0.25">
      <c r="A123" s="3" t="s">
        <v>655</v>
      </c>
      <c r="B123" s="3" t="s">
        <v>656</v>
      </c>
      <c r="C123" s="7" t="s">
        <v>58</v>
      </c>
      <c r="D123" s="7" t="s">
        <v>51</v>
      </c>
      <c r="E123" s="7">
        <v>81530</v>
      </c>
      <c r="F123" s="7">
        <v>18.23</v>
      </c>
      <c r="G123" s="7">
        <v>6.8</v>
      </c>
      <c r="H123" s="7">
        <v>268.08999999999997</v>
      </c>
      <c r="I123" s="7">
        <v>2.64E-3</v>
      </c>
      <c r="J123" s="7">
        <v>100</v>
      </c>
      <c r="K123" s="7" t="s">
        <v>657</v>
      </c>
      <c r="L123" s="7" t="s">
        <v>658</v>
      </c>
      <c r="M123" s="7" t="s">
        <v>659</v>
      </c>
      <c r="N123" s="7" t="s">
        <v>660</v>
      </c>
      <c r="O123" s="7">
        <v>25</v>
      </c>
      <c r="P123" s="7">
        <v>3</v>
      </c>
      <c r="Q123" s="7">
        <v>20</v>
      </c>
      <c r="R123" s="7" t="s">
        <v>31</v>
      </c>
      <c r="S123" s="7">
        <v>5</v>
      </c>
    </row>
    <row r="124" spans="1:19" x14ac:dyDescent="0.25">
      <c r="A124" s="3" t="s">
        <v>661</v>
      </c>
      <c r="B124" s="3" t="s">
        <v>50</v>
      </c>
      <c r="C124" s="7" t="s">
        <v>26</v>
      </c>
      <c r="D124" s="7" t="s">
        <v>203</v>
      </c>
      <c r="E124" s="7">
        <v>13490</v>
      </c>
      <c r="F124" s="7">
        <v>16.05</v>
      </c>
      <c r="G124" s="7">
        <v>5.99</v>
      </c>
      <c r="H124" s="7">
        <v>267.95</v>
      </c>
      <c r="I124" s="7">
        <v>5.5999999999999995E-4</v>
      </c>
      <c r="J124" s="7">
        <v>100</v>
      </c>
      <c r="K124" s="7" t="s">
        <v>662</v>
      </c>
      <c r="L124" s="7" t="s">
        <v>663</v>
      </c>
      <c r="M124" s="7" t="s">
        <v>664</v>
      </c>
      <c r="N124" s="7" t="s">
        <v>665</v>
      </c>
      <c r="O124" s="7">
        <v>14</v>
      </c>
      <c r="P124" s="7">
        <v>19</v>
      </c>
      <c r="Q124" s="7">
        <v>7</v>
      </c>
      <c r="R124" s="7" t="s">
        <v>31</v>
      </c>
      <c r="S124" s="7">
        <v>5</v>
      </c>
    </row>
    <row r="125" spans="1:19" x14ac:dyDescent="0.25">
      <c r="A125" s="3" t="s">
        <v>666</v>
      </c>
      <c r="B125" s="3" t="s">
        <v>50</v>
      </c>
      <c r="C125" s="7" t="s">
        <v>26</v>
      </c>
      <c r="D125" s="7" t="s">
        <v>51</v>
      </c>
      <c r="E125" s="7">
        <v>4361</v>
      </c>
      <c r="F125" s="7">
        <v>30.79</v>
      </c>
      <c r="G125" s="7">
        <v>11.5</v>
      </c>
      <c r="H125" s="7">
        <v>267.74</v>
      </c>
      <c r="I125" s="7">
        <v>0.02</v>
      </c>
      <c r="J125" s="7">
        <v>1000</v>
      </c>
      <c r="K125" s="7" t="s">
        <v>667</v>
      </c>
      <c r="L125" s="7" t="s">
        <v>668</v>
      </c>
      <c r="M125" s="7" t="s">
        <v>669</v>
      </c>
      <c r="N125" s="7" t="s">
        <v>670</v>
      </c>
      <c r="O125" s="7">
        <v>2478</v>
      </c>
      <c r="P125" s="7">
        <v>9</v>
      </c>
      <c r="Q125" s="7">
        <v>24</v>
      </c>
      <c r="R125" s="7" t="s">
        <v>31</v>
      </c>
      <c r="S125" s="7">
        <v>4</v>
      </c>
    </row>
    <row r="126" spans="1:19" x14ac:dyDescent="0.25">
      <c r="A126" s="3" t="s">
        <v>671</v>
      </c>
      <c r="B126" s="3" t="s">
        <v>149</v>
      </c>
      <c r="C126" s="7" t="s">
        <v>203</v>
      </c>
      <c r="D126" s="7" t="s">
        <v>257</v>
      </c>
      <c r="E126" s="7">
        <v>29480</v>
      </c>
      <c r="F126" s="7">
        <v>50.85</v>
      </c>
      <c r="G126" s="7">
        <v>19</v>
      </c>
      <c r="H126" s="7">
        <v>267.63</v>
      </c>
      <c r="I126" s="7">
        <v>8.5999999999999998E-4</v>
      </c>
      <c r="J126" s="7">
        <v>150</v>
      </c>
      <c r="K126" s="7" t="s">
        <v>672</v>
      </c>
      <c r="L126" s="7" t="s">
        <v>673</v>
      </c>
      <c r="M126" s="7" t="s">
        <v>674</v>
      </c>
      <c r="N126" s="7" t="s">
        <v>675</v>
      </c>
      <c r="O126" s="7">
        <v>31</v>
      </c>
      <c r="P126" s="7">
        <v>16</v>
      </c>
      <c r="Q126" s="7">
        <v>11</v>
      </c>
      <c r="R126" s="7" t="s">
        <v>31</v>
      </c>
      <c r="S126" s="7">
        <v>4</v>
      </c>
    </row>
    <row r="127" spans="1:19" x14ac:dyDescent="0.25">
      <c r="A127" s="3" t="s">
        <v>676</v>
      </c>
      <c r="B127" s="3" t="s">
        <v>50</v>
      </c>
      <c r="C127" s="7" t="s">
        <v>26</v>
      </c>
      <c r="D127" s="7" t="s">
        <v>677</v>
      </c>
      <c r="E127" s="7">
        <v>12243</v>
      </c>
      <c r="F127" s="7">
        <v>79.88</v>
      </c>
      <c r="G127" s="7">
        <v>29.9</v>
      </c>
      <c r="H127" s="7">
        <v>267.16000000000003</v>
      </c>
      <c r="I127" s="7">
        <v>1.73E-3</v>
      </c>
      <c r="J127" s="7">
        <v>173</v>
      </c>
      <c r="K127" s="7" t="s">
        <v>678</v>
      </c>
      <c r="L127" s="7" t="s">
        <v>679</v>
      </c>
      <c r="M127" s="7" t="s">
        <v>680</v>
      </c>
      <c r="N127" s="7" t="s">
        <v>681</v>
      </c>
      <c r="O127" s="7">
        <v>14</v>
      </c>
      <c r="P127" s="7">
        <v>12</v>
      </c>
      <c r="Q127" s="7">
        <v>16</v>
      </c>
      <c r="R127" s="7" t="s">
        <v>31</v>
      </c>
      <c r="S127" s="7">
        <v>5</v>
      </c>
    </row>
    <row r="128" spans="1:19" x14ac:dyDescent="0.25">
      <c r="A128" s="3" t="s">
        <v>682</v>
      </c>
      <c r="B128" s="3" t="s">
        <v>186</v>
      </c>
      <c r="C128" s="7" t="s">
        <v>58</v>
      </c>
      <c r="D128" s="7" t="s">
        <v>65</v>
      </c>
      <c r="E128" s="7">
        <v>87230</v>
      </c>
      <c r="F128" s="7">
        <v>42.38</v>
      </c>
      <c r="G128" s="7">
        <v>15.9</v>
      </c>
      <c r="H128" s="7">
        <v>266.54000000000002</v>
      </c>
      <c r="I128" s="7">
        <v>1.2E-2</v>
      </c>
      <c r="J128" s="7">
        <v>200</v>
      </c>
      <c r="K128" s="7" t="s">
        <v>683</v>
      </c>
      <c r="L128" s="7" t="s">
        <v>684</v>
      </c>
      <c r="M128" s="7" t="s">
        <v>685</v>
      </c>
      <c r="N128" s="7" t="s">
        <v>607</v>
      </c>
      <c r="O128" s="7">
        <v>72</v>
      </c>
      <c r="P128" s="7">
        <v>40</v>
      </c>
      <c r="Q128" s="7">
        <v>0</v>
      </c>
      <c r="R128" s="7" t="s">
        <v>31</v>
      </c>
      <c r="S128" s="7">
        <v>1</v>
      </c>
    </row>
    <row r="129" spans="1:19" x14ac:dyDescent="0.25">
      <c r="A129" s="3" t="s">
        <v>686</v>
      </c>
      <c r="B129" s="3" t="s">
        <v>345</v>
      </c>
      <c r="C129" s="7" t="s">
        <v>26</v>
      </c>
      <c r="D129" s="7" t="s">
        <v>65</v>
      </c>
      <c r="E129" s="7">
        <v>4208</v>
      </c>
      <c r="F129" s="7">
        <v>37.04</v>
      </c>
      <c r="G129" s="7">
        <v>13.9</v>
      </c>
      <c r="H129" s="7">
        <v>266.47000000000003</v>
      </c>
      <c r="I129" s="7">
        <v>2.16E-3</v>
      </c>
      <c r="J129" s="7">
        <v>125</v>
      </c>
      <c r="K129" s="7" t="s">
        <v>687</v>
      </c>
      <c r="L129" s="7" t="s">
        <v>688</v>
      </c>
      <c r="M129" s="7" t="s">
        <v>689</v>
      </c>
      <c r="N129" s="7" t="s">
        <v>563</v>
      </c>
      <c r="O129" s="7">
        <v>203</v>
      </c>
      <c r="P129" s="7">
        <v>7</v>
      </c>
      <c r="Q129" s="7">
        <v>26</v>
      </c>
      <c r="R129" s="7" t="s">
        <v>31</v>
      </c>
      <c r="S129" s="7">
        <v>5</v>
      </c>
    </row>
    <row r="130" spans="1:19" x14ac:dyDescent="0.25">
      <c r="A130" s="3" t="s">
        <v>690</v>
      </c>
      <c r="B130" s="3" t="s">
        <v>44</v>
      </c>
      <c r="C130" s="7" t="s">
        <v>26</v>
      </c>
      <c r="D130" s="7" t="s">
        <v>677</v>
      </c>
      <c r="E130" s="7">
        <v>4208</v>
      </c>
      <c r="F130" s="7">
        <v>37.04</v>
      </c>
      <c r="G130" s="7">
        <v>13.99</v>
      </c>
      <c r="H130" s="7">
        <v>264.76</v>
      </c>
      <c r="I130" s="7">
        <v>3.7499999999999999E-3</v>
      </c>
      <c r="J130" s="7">
        <v>200</v>
      </c>
      <c r="K130" s="7" t="s">
        <v>691</v>
      </c>
      <c r="L130" s="7" t="s">
        <v>692</v>
      </c>
      <c r="M130" s="7" t="s">
        <v>693</v>
      </c>
      <c r="N130" s="7" t="s">
        <v>694</v>
      </c>
      <c r="O130" s="7">
        <v>2275</v>
      </c>
      <c r="P130" s="7">
        <v>14</v>
      </c>
      <c r="Q130" s="7">
        <v>15</v>
      </c>
      <c r="R130" s="7" t="s">
        <v>31</v>
      </c>
      <c r="S130" s="7">
        <v>5</v>
      </c>
    </row>
    <row r="131" spans="1:19" x14ac:dyDescent="0.25">
      <c r="A131" s="3" t="s">
        <v>695</v>
      </c>
      <c r="B131" s="3" t="s">
        <v>160</v>
      </c>
      <c r="C131" s="7" t="s">
        <v>26</v>
      </c>
      <c r="D131" s="7" t="s">
        <v>92</v>
      </c>
      <c r="E131" s="7">
        <v>1212</v>
      </c>
      <c r="F131" s="7">
        <v>34.15</v>
      </c>
      <c r="G131" s="7">
        <v>12.9</v>
      </c>
      <c r="H131" s="7">
        <v>264.73</v>
      </c>
      <c r="I131" s="7">
        <v>4.8599999999999997E-3</v>
      </c>
      <c r="J131" s="7">
        <v>175</v>
      </c>
      <c r="K131" s="7" t="s">
        <v>696</v>
      </c>
      <c r="L131" s="7" t="s">
        <v>697</v>
      </c>
      <c r="M131" s="7" t="s">
        <v>698</v>
      </c>
      <c r="N131" s="7" t="s">
        <v>699</v>
      </c>
      <c r="O131" s="7">
        <v>17</v>
      </c>
      <c r="P131" s="7">
        <v>11</v>
      </c>
      <c r="Q131" s="7">
        <v>18</v>
      </c>
      <c r="R131" s="7" t="s">
        <v>31</v>
      </c>
      <c r="S131" s="7">
        <v>5</v>
      </c>
    </row>
    <row r="132" spans="1:19" x14ac:dyDescent="0.25">
      <c r="A132" s="3" t="s">
        <v>700</v>
      </c>
      <c r="B132" s="3" t="s">
        <v>442</v>
      </c>
      <c r="C132" s="7" t="s">
        <v>51</v>
      </c>
      <c r="D132" s="7" t="s">
        <v>209</v>
      </c>
      <c r="E132" s="7">
        <v>90010</v>
      </c>
      <c r="F132" s="7">
        <v>66.13</v>
      </c>
      <c r="G132" s="7">
        <v>24.99</v>
      </c>
      <c r="H132" s="7">
        <v>264.63</v>
      </c>
      <c r="I132" s="7">
        <v>4.1000000000000003E-3</v>
      </c>
      <c r="J132" s="7">
        <v>150</v>
      </c>
      <c r="K132" s="7" t="s">
        <v>701</v>
      </c>
      <c r="L132" s="7" t="s">
        <v>702</v>
      </c>
      <c r="M132" s="7" t="s">
        <v>703</v>
      </c>
      <c r="N132" s="7" t="s">
        <v>704</v>
      </c>
      <c r="O132" s="7">
        <v>1797</v>
      </c>
      <c r="P132" s="7">
        <v>4</v>
      </c>
      <c r="Q132" s="7">
        <v>32</v>
      </c>
      <c r="R132" s="7" t="s">
        <v>31</v>
      </c>
      <c r="S132" s="7">
        <v>3</v>
      </c>
    </row>
    <row r="133" spans="1:19" x14ac:dyDescent="0.25">
      <c r="A133" s="3" t="s">
        <v>705</v>
      </c>
      <c r="B133" s="3" t="s">
        <v>50</v>
      </c>
      <c r="C133" s="7" t="s">
        <v>26</v>
      </c>
      <c r="D133" s="7" t="s">
        <v>26</v>
      </c>
      <c r="E133" s="7">
        <v>13840</v>
      </c>
      <c r="F133" s="7">
        <v>64.8</v>
      </c>
      <c r="G133" s="7">
        <v>24.49</v>
      </c>
      <c r="H133" s="7">
        <v>264.60000000000002</v>
      </c>
      <c r="I133" s="7">
        <v>8.0000000000000002E-3</v>
      </c>
      <c r="J133" s="7">
        <v>550</v>
      </c>
      <c r="K133" s="7" t="s">
        <v>706</v>
      </c>
      <c r="L133" s="7" t="s">
        <v>707</v>
      </c>
      <c r="M133" s="7" t="s">
        <v>708</v>
      </c>
      <c r="N133" s="7" t="s">
        <v>709</v>
      </c>
      <c r="O133" s="7">
        <v>6</v>
      </c>
      <c r="P133" s="7">
        <v>6</v>
      </c>
      <c r="Q133" s="7">
        <v>1</v>
      </c>
      <c r="R133" s="7" t="s">
        <v>31</v>
      </c>
      <c r="S133" s="7">
        <v>5</v>
      </c>
    </row>
    <row r="134" spans="1:19" x14ac:dyDescent="0.25">
      <c r="A134" s="3" t="s">
        <v>710</v>
      </c>
      <c r="B134" s="3" t="s">
        <v>71</v>
      </c>
      <c r="C134" s="7" t="s">
        <v>26</v>
      </c>
      <c r="D134" s="7" t="s">
        <v>203</v>
      </c>
      <c r="E134" s="7">
        <v>2215</v>
      </c>
      <c r="F134" s="7">
        <v>18.23</v>
      </c>
      <c r="G134" s="7">
        <v>6.9</v>
      </c>
      <c r="H134" s="7">
        <v>264.2</v>
      </c>
      <c r="I134" s="7">
        <v>7.9000000000000001E-4</v>
      </c>
      <c r="J134" s="7">
        <v>100</v>
      </c>
      <c r="K134" s="7" t="s">
        <v>711</v>
      </c>
      <c r="L134" s="7" t="s">
        <v>712</v>
      </c>
      <c r="M134" s="7" t="s">
        <v>713</v>
      </c>
      <c r="N134" s="7" t="s">
        <v>714</v>
      </c>
      <c r="O134" s="7">
        <v>938</v>
      </c>
      <c r="P134" s="7">
        <v>19</v>
      </c>
      <c r="Q134" s="7">
        <v>-3</v>
      </c>
      <c r="R134" s="7" t="s">
        <v>31</v>
      </c>
      <c r="S134" s="7">
        <v>1</v>
      </c>
    </row>
    <row r="135" spans="1:19" x14ac:dyDescent="0.25">
      <c r="A135" s="3" t="s">
        <v>715</v>
      </c>
      <c r="B135" s="3" t="s">
        <v>50</v>
      </c>
      <c r="C135" s="7" t="s">
        <v>26</v>
      </c>
      <c r="D135" s="7" t="s">
        <v>38</v>
      </c>
      <c r="E135" s="7">
        <v>13290</v>
      </c>
      <c r="F135" s="7">
        <v>18.23</v>
      </c>
      <c r="G135" s="7">
        <v>6.9</v>
      </c>
      <c r="H135" s="7">
        <v>264.2</v>
      </c>
      <c r="I135" s="7">
        <v>3.5E-4</v>
      </c>
      <c r="J135" s="7">
        <v>100</v>
      </c>
      <c r="K135" s="7" t="s">
        <v>716</v>
      </c>
      <c r="L135" s="7" t="s">
        <v>717</v>
      </c>
      <c r="M135" s="7" t="s">
        <v>718</v>
      </c>
      <c r="N135" s="7" t="s">
        <v>719</v>
      </c>
      <c r="O135" s="7">
        <v>24</v>
      </c>
      <c r="P135" s="7">
        <v>6</v>
      </c>
      <c r="Q135" s="7">
        <v>31</v>
      </c>
      <c r="R135" s="7" t="s">
        <v>31</v>
      </c>
      <c r="S135" s="7">
        <v>5</v>
      </c>
    </row>
    <row r="136" spans="1:19" x14ac:dyDescent="0.25">
      <c r="A136" s="3" t="s">
        <v>720</v>
      </c>
      <c r="B136" s="3" t="s">
        <v>57</v>
      </c>
      <c r="C136" s="7" t="s">
        <v>26</v>
      </c>
      <c r="D136" s="7" t="s">
        <v>26</v>
      </c>
      <c r="E136" s="7">
        <v>8752</v>
      </c>
      <c r="F136" s="7">
        <v>11.85</v>
      </c>
      <c r="G136" s="7">
        <v>4.5</v>
      </c>
      <c r="H136" s="7">
        <v>263.33</v>
      </c>
      <c r="I136" s="7">
        <v>4.0499999999999998E-3</v>
      </c>
      <c r="J136" s="7">
        <v>200</v>
      </c>
      <c r="K136" s="7" t="s">
        <v>721</v>
      </c>
      <c r="L136" s="7" t="s">
        <v>722</v>
      </c>
      <c r="M136" s="7" t="s">
        <v>723</v>
      </c>
      <c r="N136" s="7" t="s">
        <v>724</v>
      </c>
      <c r="O136" s="7">
        <v>20</v>
      </c>
      <c r="P136" s="7">
        <v>8</v>
      </c>
      <c r="Q136" s="7">
        <v>6</v>
      </c>
      <c r="R136" s="7" t="s">
        <v>31</v>
      </c>
      <c r="S136" s="7">
        <v>5</v>
      </c>
    </row>
    <row r="137" spans="1:19" x14ac:dyDescent="0.25">
      <c r="A137" s="3" t="s">
        <v>725</v>
      </c>
      <c r="B137" s="3" t="s">
        <v>98</v>
      </c>
      <c r="C137" s="7" t="s">
        <v>26</v>
      </c>
      <c r="D137" s="7" t="s">
        <v>517</v>
      </c>
      <c r="E137" s="7">
        <v>3504</v>
      </c>
      <c r="F137" s="7">
        <v>34.15</v>
      </c>
      <c r="G137" s="7">
        <v>12.98</v>
      </c>
      <c r="H137" s="7">
        <v>263.10000000000002</v>
      </c>
      <c r="I137" s="7">
        <v>8.5999999999999998E-4</v>
      </c>
      <c r="J137" s="7">
        <v>275</v>
      </c>
      <c r="K137" s="7" t="s">
        <v>726</v>
      </c>
      <c r="L137" s="7" t="s">
        <v>727</v>
      </c>
      <c r="M137" s="7" t="s">
        <v>728</v>
      </c>
      <c r="N137" s="7" t="s">
        <v>729</v>
      </c>
      <c r="O137" s="7">
        <v>709</v>
      </c>
      <c r="P137" s="7">
        <v>21</v>
      </c>
      <c r="Q137" s="7">
        <v>22</v>
      </c>
      <c r="R137" s="7" t="s">
        <v>31</v>
      </c>
      <c r="S137" s="7">
        <v>5</v>
      </c>
    </row>
    <row r="138" spans="1:19" x14ac:dyDescent="0.25">
      <c r="A138" s="3" t="s">
        <v>730</v>
      </c>
      <c r="B138" s="3" t="s">
        <v>98</v>
      </c>
      <c r="C138" s="7" t="s">
        <v>26</v>
      </c>
      <c r="D138" s="7" t="s">
        <v>209</v>
      </c>
      <c r="E138" s="7">
        <v>3504</v>
      </c>
      <c r="F138" s="7">
        <v>34.15</v>
      </c>
      <c r="G138" s="7">
        <v>12.98</v>
      </c>
      <c r="H138" s="7">
        <v>263.10000000000002</v>
      </c>
      <c r="I138" s="7">
        <v>8.5999999999999998E-4</v>
      </c>
      <c r="J138" s="7">
        <v>275</v>
      </c>
      <c r="K138" s="7" t="s">
        <v>731</v>
      </c>
      <c r="L138" s="7" t="s">
        <v>732</v>
      </c>
      <c r="M138" s="7" t="s">
        <v>733</v>
      </c>
      <c r="N138" s="7" t="s">
        <v>734</v>
      </c>
      <c r="O138" s="7">
        <v>14</v>
      </c>
      <c r="P138" s="7">
        <v>14</v>
      </c>
      <c r="Q138" s="7">
        <v>14</v>
      </c>
      <c r="R138" s="7" t="s">
        <v>31</v>
      </c>
      <c r="S138" s="7">
        <v>5</v>
      </c>
    </row>
    <row r="139" spans="1:19" x14ac:dyDescent="0.25">
      <c r="A139" s="3" t="s">
        <v>735</v>
      </c>
      <c r="B139" s="3" t="s">
        <v>175</v>
      </c>
      <c r="C139" s="7" t="s">
        <v>26</v>
      </c>
      <c r="D139" s="7" t="s">
        <v>25</v>
      </c>
      <c r="E139" s="7">
        <v>1129</v>
      </c>
      <c r="F139" s="7">
        <v>23.51</v>
      </c>
      <c r="G139" s="7">
        <v>8.99</v>
      </c>
      <c r="H139" s="7">
        <v>261.51</v>
      </c>
      <c r="I139" s="7">
        <v>5.2999999999999998E-4</v>
      </c>
      <c r="J139" s="7">
        <v>50</v>
      </c>
      <c r="K139" s="7" t="s">
        <v>736</v>
      </c>
      <c r="L139" s="7" t="s">
        <v>737</v>
      </c>
      <c r="M139" s="7" t="s">
        <v>738</v>
      </c>
      <c r="N139" s="7" t="s">
        <v>714</v>
      </c>
      <c r="O139" s="7">
        <v>21</v>
      </c>
      <c r="P139" s="7">
        <v>4</v>
      </c>
      <c r="Q139" s="7">
        <v>13</v>
      </c>
      <c r="R139" s="7" t="s">
        <v>31</v>
      </c>
      <c r="S139" s="7">
        <v>1</v>
      </c>
    </row>
    <row r="140" spans="1:19" x14ac:dyDescent="0.25">
      <c r="A140" s="3" t="s">
        <v>739</v>
      </c>
      <c r="B140" s="3" t="s">
        <v>740</v>
      </c>
      <c r="C140" s="7" t="s">
        <v>26</v>
      </c>
      <c r="D140" s="7" t="s">
        <v>209</v>
      </c>
      <c r="E140" s="7">
        <v>88075</v>
      </c>
      <c r="F140" s="7">
        <v>27.41</v>
      </c>
      <c r="G140" s="7">
        <v>10.5</v>
      </c>
      <c r="H140" s="7">
        <v>261.05</v>
      </c>
      <c r="I140" s="7">
        <v>8.3999999999999995E-3</v>
      </c>
      <c r="J140" s="7">
        <v>150</v>
      </c>
      <c r="K140" s="7" t="s">
        <v>741</v>
      </c>
      <c r="L140" s="7" t="s">
        <v>742</v>
      </c>
      <c r="M140" s="7" t="s">
        <v>743</v>
      </c>
      <c r="N140" s="7" t="s">
        <v>744</v>
      </c>
      <c r="O140" s="7">
        <v>2621</v>
      </c>
      <c r="P140" s="7">
        <v>17</v>
      </c>
      <c r="Q140" s="7">
        <v>10</v>
      </c>
      <c r="R140" s="7" t="s">
        <v>31</v>
      </c>
      <c r="S140" s="7">
        <v>4</v>
      </c>
    </row>
    <row r="141" spans="1:19" x14ac:dyDescent="0.25">
      <c r="A141" s="3" t="s">
        <v>745</v>
      </c>
      <c r="B141" s="3" t="s">
        <v>143</v>
      </c>
      <c r="C141" s="7" t="s">
        <v>26</v>
      </c>
      <c r="D141" s="7" t="s">
        <v>26</v>
      </c>
      <c r="E141" s="7">
        <v>9190</v>
      </c>
      <c r="F141" s="7">
        <v>12.79</v>
      </c>
      <c r="G141" s="7">
        <v>4.9000000000000004</v>
      </c>
      <c r="H141" s="7">
        <v>261.02</v>
      </c>
      <c r="I141" s="7">
        <v>6.2899999999999996E-3</v>
      </c>
      <c r="J141" s="7">
        <v>550</v>
      </c>
      <c r="K141" s="7" t="s">
        <v>746</v>
      </c>
      <c r="L141" s="7" t="s">
        <v>747</v>
      </c>
      <c r="M141" s="7" t="s">
        <v>748</v>
      </c>
      <c r="N141" s="7" t="s">
        <v>76</v>
      </c>
      <c r="O141" s="7">
        <v>179</v>
      </c>
      <c r="P141" s="7">
        <v>5</v>
      </c>
      <c r="Q141" s="7">
        <v>17</v>
      </c>
      <c r="R141" s="7" t="s">
        <v>31</v>
      </c>
      <c r="S141" s="7">
        <v>5</v>
      </c>
    </row>
    <row r="142" spans="1:19" x14ac:dyDescent="0.25">
      <c r="A142" s="3" t="s">
        <v>749</v>
      </c>
      <c r="B142" s="3" t="s">
        <v>50</v>
      </c>
      <c r="C142" s="7" t="s">
        <v>51</v>
      </c>
      <c r="D142" s="7" t="s">
        <v>26</v>
      </c>
      <c r="E142" s="7">
        <v>95995</v>
      </c>
      <c r="F142" s="7">
        <v>18.23</v>
      </c>
      <c r="G142" s="7">
        <v>7</v>
      </c>
      <c r="H142" s="7">
        <v>260.43</v>
      </c>
      <c r="I142" s="7">
        <v>2.9299999999999999E-3</v>
      </c>
      <c r="J142" s="7">
        <v>700</v>
      </c>
      <c r="K142" s="7" t="s">
        <v>750</v>
      </c>
      <c r="L142" s="7" t="s">
        <v>751</v>
      </c>
      <c r="M142" s="7" t="s">
        <v>752</v>
      </c>
      <c r="N142" s="7" t="s">
        <v>709</v>
      </c>
      <c r="O142" s="7">
        <v>20</v>
      </c>
      <c r="P142" s="7">
        <v>9</v>
      </c>
      <c r="Q142" s="7">
        <v>24</v>
      </c>
      <c r="R142" s="7" t="s">
        <v>31</v>
      </c>
      <c r="S142" s="7">
        <v>5</v>
      </c>
    </row>
    <row r="143" spans="1:19" x14ac:dyDescent="0.25">
      <c r="A143" s="3" t="s">
        <v>753</v>
      </c>
      <c r="B143" s="3" t="s">
        <v>740</v>
      </c>
      <c r="C143" s="7" t="s">
        <v>26</v>
      </c>
      <c r="D143" s="7" t="s">
        <v>78</v>
      </c>
      <c r="E143" s="7">
        <v>88075</v>
      </c>
      <c r="F143" s="7">
        <v>39.04</v>
      </c>
      <c r="G143" s="7">
        <v>15</v>
      </c>
      <c r="H143" s="7">
        <v>260.27</v>
      </c>
      <c r="I143" s="7">
        <v>2.4E-2</v>
      </c>
      <c r="J143" s="7">
        <v>300</v>
      </c>
      <c r="K143" s="7" t="s">
        <v>754</v>
      </c>
      <c r="L143" s="7" t="s">
        <v>755</v>
      </c>
      <c r="M143" s="7" t="s">
        <v>756</v>
      </c>
      <c r="N143" s="7" t="s">
        <v>757</v>
      </c>
      <c r="O143" s="7">
        <v>953</v>
      </c>
      <c r="P143" s="7">
        <v>10</v>
      </c>
      <c r="Q143" s="7">
        <v>4</v>
      </c>
      <c r="R143" s="7" t="s">
        <v>31</v>
      </c>
      <c r="S143" s="7">
        <v>1</v>
      </c>
    </row>
    <row r="144" spans="1:19" x14ac:dyDescent="0.25">
      <c r="A144" s="3" t="s">
        <v>758</v>
      </c>
      <c r="B144" s="3" t="s">
        <v>175</v>
      </c>
      <c r="C144" s="7" t="s">
        <v>26</v>
      </c>
      <c r="D144" s="7" t="s">
        <v>59</v>
      </c>
      <c r="E144" s="7">
        <v>3542</v>
      </c>
      <c r="F144" s="7">
        <v>22.06</v>
      </c>
      <c r="G144" s="7">
        <v>8.5</v>
      </c>
      <c r="H144" s="7">
        <v>259.52999999999997</v>
      </c>
      <c r="I144" s="7">
        <v>1.34E-3</v>
      </c>
      <c r="J144" s="7">
        <v>150</v>
      </c>
      <c r="K144" s="7" t="s">
        <v>759</v>
      </c>
      <c r="L144" s="7" t="s">
        <v>760</v>
      </c>
      <c r="M144" s="7" t="s">
        <v>761</v>
      </c>
      <c r="N144" s="7" t="s">
        <v>719</v>
      </c>
      <c r="O144" s="7">
        <v>888</v>
      </c>
      <c r="P144" s="7">
        <v>20</v>
      </c>
      <c r="Q144" s="7">
        <v>5</v>
      </c>
      <c r="R144" s="7" t="s">
        <v>31</v>
      </c>
      <c r="S144" s="7">
        <v>5</v>
      </c>
    </row>
    <row r="145" spans="1:19" x14ac:dyDescent="0.25">
      <c r="A145" s="3" t="s">
        <v>762</v>
      </c>
      <c r="B145" s="3" t="s">
        <v>50</v>
      </c>
      <c r="C145" s="7" t="s">
        <v>26</v>
      </c>
      <c r="D145" s="7" t="s">
        <v>677</v>
      </c>
      <c r="E145" s="7">
        <v>14021</v>
      </c>
      <c r="F145" s="7">
        <v>25.63</v>
      </c>
      <c r="G145" s="7">
        <v>9.9</v>
      </c>
      <c r="H145" s="7">
        <v>258.89</v>
      </c>
      <c r="I145" s="7">
        <v>2.4599999999999999E-3</v>
      </c>
      <c r="J145" s="7">
        <v>100</v>
      </c>
      <c r="K145" s="7" t="s">
        <v>763</v>
      </c>
      <c r="L145" s="7" t="s">
        <v>764</v>
      </c>
      <c r="M145" s="7" t="s">
        <v>765</v>
      </c>
      <c r="N145" s="7" t="s">
        <v>766</v>
      </c>
      <c r="O145" s="7">
        <v>12</v>
      </c>
      <c r="P145" s="7">
        <v>15</v>
      </c>
      <c r="Q145" s="7">
        <v>16</v>
      </c>
      <c r="R145" s="7" t="s">
        <v>31</v>
      </c>
      <c r="S145" s="7">
        <v>5</v>
      </c>
    </row>
    <row r="146" spans="1:19" x14ac:dyDescent="0.25">
      <c r="A146" s="3" t="s">
        <v>767</v>
      </c>
      <c r="B146" s="3" t="s">
        <v>160</v>
      </c>
      <c r="C146" s="7" t="s">
        <v>26</v>
      </c>
      <c r="D146" s="7" t="s">
        <v>215</v>
      </c>
      <c r="E146" s="7">
        <v>1212</v>
      </c>
      <c r="F146" s="7">
        <v>34.15</v>
      </c>
      <c r="G146" s="7">
        <v>13.3</v>
      </c>
      <c r="H146" s="7">
        <v>256.77</v>
      </c>
      <c r="I146" s="7">
        <v>4.8599999999999997E-3</v>
      </c>
      <c r="J146" s="7">
        <v>175</v>
      </c>
      <c r="K146" s="7" t="s">
        <v>768</v>
      </c>
      <c r="L146" s="7" t="s">
        <v>769</v>
      </c>
      <c r="M146" s="7" t="s">
        <v>770</v>
      </c>
      <c r="N146" s="7" t="s">
        <v>766</v>
      </c>
      <c r="O146" s="7">
        <v>391</v>
      </c>
      <c r="P146" s="7">
        <v>25</v>
      </c>
      <c r="Q146" s="7">
        <v>7</v>
      </c>
      <c r="R146" s="7" t="s">
        <v>31</v>
      </c>
      <c r="S146" s="7">
        <v>5</v>
      </c>
    </row>
    <row r="147" spans="1:19" x14ac:dyDescent="0.25">
      <c r="A147" s="3" t="s">
        <v>771</v>
      </c>
      <c r="B147" s="3" t="s">
        <v>50</v>
      </c>
      <c r="C147" s="7" t="s">
        <v>26</v>
      </c>
      <c r="D147" s="7" t="s">
        <v>72</v>
      </c>
      <c r="E147" s="7">
        <v>14940</v>
      </c>
      <c r="F147" s="7">
        <v>34.15</v>
      </c>
      <c r="G147" s="7">
        <v>13.32</v>
      </c>
      <c r="H147" s="7">
        <v>256.38</v>
      </c>
      <c r="I147" s="7">
        <v>1.1999999999999999E-3</v>
      </c>
      <c r="J147" s="7">
        <v>250</v>
      </c>
      <c r="K147" s="7" t="s">
        <v>772</v>
      </c>
      <c r="L147" s="7" t="s">
        <v>773</v>
      </c>
      <c r="M147" s="7" t="s">
        <v>774</v>
      </c>
      <c r="N147" s="7" t="s">
        <v>775</v>
      </c>
      <c r="O147" s="7">
        <v>20</v>
      </c>
      <c r="P147" s="7">
        <v>19</v>
      </c>
      <c r="Q147" s="7">
        <v>13</v>
      </c>
      <c r="R147" s="7" t="s">
        <v>31</v>
      </c>
      <c r="S147" s="7">
        <v>5</v>
      </c>
    </row>
    <row r="148" spans="1:19" x14ac:dyDescent="0.25">
      <c r="A148" s="3" t="s">
        <v>776</v>
      </c>
      <c r="B148" s="3" t="s">
        <v>71</v>
      </c>
      <c r="C148" s="7" t="s">
        <v>26</v>
      </c>
      <c r="D148" s="7" t="s">
        <v>26</v>
      </c>
      <c r="E148" s="7">
        <v>14085</v>
      </c>
      <c r="F148" s="7">
        <v>12.79</v>
      </c>
      <c r="G148" s="7">
        <v>4.99</v>
      </c>
      <c r="H148" s="7">
        <v>256.31</v>
      </c>
      <c r="I148" s="7">
        <v>4.0800000000000003E-3</v>
      </c>
      <c r="J148" s="7">
        <v>500</v>
      </c>
      <c r="K148" s="7" t="s">
        <v>777</v>
      </c>
      <c r="L148" s="7" t="s">
        <v>778</v>
      </c>
      <c r="M148" s="7" t="s">
        <v>779</v>
      </c>
      <c r="N148" s="7" t="s">
        <v>780</v>
      </c>
      <c r="O148" s="7">
        <v>13</v>
      </c>
      <c r="P148" s="7">
        <v>5</v>
      </c>
      <c r="Q148" s="7">
        <v>17</v>
      </c>
      <c r="R148" s="7" t="s">
        <v>31</v>
      </c>
      <c r="S148" s="7">
        <v>5</v>
      </c>
    </row>
    <row r="149" spans="1:19" x14ac:dyDescent="0.25">
      <c r="A149" s="3" t="s">
        <v>781</v>
      </c>
      <c r="B149" s="3" t="s">
        <v>71</v>
      </c>
      <c r="C149" s="7" t="s">
        <v>26</v>
      </c>
      <c r="D149" s="7" t="s">
        <v>26</v>
      </c>
      <c r="E149" s="7">
        <v>14085</v>
      </c>
      <c r="F149" s="7">
        <v>12.79</v>
      </c>
      <c r="G149" s="7">
        <v>4.99</v>
      </c>
      <c r="H149" s="7">
        <v>256.31</v>
      </c>
      <c r="I149" s="7">
        <v>4.0800000000000003E-3</v>
      </c>
      <c r="J149" s="7">
        <v>500</v>
      </c>
      <c r="K149" s="7" t="s">
        <v>782</v>
      </c>
      <c r="L149" s="7" t="s">
        <v>783</v>
      </c>
      <c r="M149" s="7" t="s">
        <v>784</v>
      </c>
      <c r="N149" s="7" t="s">
        <v>785</v>
      </c>
      <c r="O149" s="7">
        <v>34</v>
      </c>
      <c r="P149" s="7">
        <v>10</v>
      </c>
      <c r="Q149" s="7">
        <v>5</v>
      </c>
      <c r="R149" s="7" t="s">
        <v>31</v>
      </c>
      <c r="S149" s="7">
        <v>3</v>
      </c>
    </row>
    <row r="150" spans="1:19" x14ac:dyDescent="0.25">
      <c r="A150" s="3" t="s">
        <v>786</v>
      </c>
      <c r="B150" s="3" t="s">
        <v>71</v>
      </c>
      <c r="C150" s="7" t="s">
        <v>26</v>
      </c>
      <c r="D150" s="7" t="s">
        <v>26</v>
      </c>
      <c r="E150" s="7">
        <v>14085</v>
      </c>
      <c r="F150" s="7">
        <v>12.79</v>
      </c>
      <c r="G150" s="7">
        <v>4.99</v>
      </c>
      <c r="H150" s="7">
        <v>256.31</v>
      </c>
      <c r="I150" s="7">
        <v>4.0800000000000003E-3</v>
      </c>
      <c r="J150" s="7">
        <v>500</v>
      </c>
      <c r="K150" s="7" t="s">
        <v>787</v>
      </c>
      <c r="L150" s="7" t="s">
        <v>788</v>
      </c>
      <c r="M150" s="7" t="s">
        <v>789</v>
      </c>
      <c r="N150" s="7" t="s">
        <v>30</v>
      </c>
      <c r="O150" s="7">
        <v>56</v>
      </c>
      <c r="P150" s="7">
        <v>13</v>
      </c>
      <c r="Q150" s="7">
        <v>1</v>
      </c>
      <c r="R150" s="7" t="s">
        <v>31</v>
      </c>
      <c r="S150" s="7">
        <v>1</v>
      </c>
    </row>
    <row r="151" spans="1:19" x14ac:dyDescent="0.25">
      <c r="A151" s="3" t="s">
        <v>790</v>
      </c>
      <c r="B151" s="3" t="s">
        <v>71</v>
      </c>
      <c r="C151" s="7" t="s">
        <v>26</v>
      </c>
      <c r="D151" s="7" t="s">
        <v>26</v>
      </c>
      <c r="E151" s="7">
        <v>14085</v>
      </c>
      <c r="F151" s="7">
        <v>12.79</v>
      </c>
      <c r="G151" s="7">
        <v>4.99</v>
      </c>
      <c r="H151" s="7">
        <v>256.31</v>
      </c>
      <c r="I151" s="7">
        <v>4.0800000000000003E-3</v>
      </c>
      <c r="J151" s="7">
        <v>500</v>
      </c>
      <c r="K151" s="7" t="s">
        <v>791</v>
      </c>
      <c r="L151" s="7" t="s">
        <v>792</v>
      </c>
      <c r="M151" s="7" t="s">
        <v>793</v>
      </c>
      <c r="N151" s="7" t="s">
        <v>744</v>
      </c>
      <c r="O151" s="7">
        <v>1919</v>
      </c>
      <c r="P151" s="7">
        <v>10</v>
      </c>
      <c r="Q151" s="7">
        <v>7</v>
      </c>
      <c r="R151" s="7" t="s">
        <v>31</v>
      </c>
      <c r="S151" s="7">
        <v>5</v>
      </c>
    </row>
    <row r="152" spans="1:19" x14ac:dyDescent="0.25">
      <c r="A152" s="3" t="s">
        <v>794</v>
      </c>
      <c r="B152" s="3" t="s">
        <v>50</v>
      </c>
      <c r="C152" s="7" t="s">
        <v>26</v>
      </c>
      <c r="D152" s="7" t="s">
        <v>78</v>
      </c>
      <c r="E152" s="7">
        <v>1026</v>
      </c>
      <c r="F152" s="7">
        <v>15.11</v>
      </c>
      <c r="G152" s="7">
        <v>5.9</v>
      </c>
      <c r="H152" s="7">
        <v>256.10000000000002</v>
      </c>
      <c r="I152" s="7">
        <v>4.5900000000000003E-3</v>
      </c>
      <c r="J152" s="7">
        <v>250</v>
      </c>
      <c r="K152" s="7" t="s">
        <v>795</v>
      </c>
      <c r="L152" s="7" t="s">
        <v>796</v>
      </c>
      <c r="M152" s="7" t="s">
        <v>797</v>
      </c>
      <c r="N152" s="7" t="s">
        <v>798</v>
      </c>
      <c r="O152" s="7">
        <v>4048</v>
      </c>
      <c r="P152" s="7">
        <v>13</v>
      </c>
      <c r="Q152" s="7">
        <v>9</v>
      </c>
      <c r="R152" s="7" t="s">
        <v>31</v>
      </c>
      <c r="S152" s="7">
        <v>5</v>
      </c>
    </row>
    <row r="153" spans="1:19" x14ac:dyDescent="0.25">
      <c r="A153" s="3" t="s">
        <v>799</v>
      </c>
      <c r="B153" s="3" t="s">
        <v>71</v>
      </c>
      <c r="C153" s="7" t="s">
        <v>26</v>
      </c>
      <c r="D153" s="7" t="s">
        <v>38</v>
      </c>
      <c r="E153" s="7">
        <v>13270</v>
      </c>
      <c r="F153" s="7">
        <v>15.1</v>
      </c>
      <c r="G153" s="7">
        <v>5.9</v>
      </c>
      <c r="H153" s="7">
        <v>255.93</v>
      </c>
      <c r="I153" s="7">
        <v>2.7E-2</v>
      </c>
      <c r="J153" s="7">
        <v>200</v>
      </c>
      <c r="K153" s="7" t="s">
        <v>800</v>
      </c>
      <c r="L153" s="7" t="s">
        <v>801</v>
      </c>
      <c r="M153" s="7" t="s">
        <v>802</v>
      </c>
      <c r="N153" s="7" t="s">
        <v>578</v>
      </c>
      <c r="O153" s="7">
        <v>13</v>
      </c>
      <c r="P153" s="7">
        <v>10</v>
      </c>
      <c r="Q153" s="7">
        <v>12</v>
      </c>
      <c r="R153" s="7" t="s">
        <v>31</v>
      </c>
      <c r="S153" s="7">
        <v>4</v>
      </c>
    </row>
    <row r="154" spans="1:19" x14ac:dyDescent="0.25">
      <c r="A154" s="3" t="s">
        <v>803</v>
      </c>
      <c r="B154" s="3" t="s">
        <v>442</v>
      </c>
      <c r="C154" s="7" t="s">
        <v>26</v>
      </c>
      <c r="D154" s="7" t="s">
        <v>192</v>
      </c>
      <c r="E154" s="7">
        <v>2134</v>
      </c>
      <c r="F154" s="7">
        <v>50.85</v>
      </c>
      <c r="G154" s="7">
        <v>19.899999999999999</v>
      </c>
      <c r="H154" s="7">
        <v>255.53</v>
      </c>
      <c r="I154" s="7">
        <v>1.7600000000000001E-3</v>
      </c>
      <c r="J154" s="7">
        <v>100</v>
      </c>
      <c r="K154" s="7" t="s">
        <v>804</v>
      </c>
      <c r="L154" s="7" t="s">
        <v>805</v>
      </c>
      <c r="M154" s="7" t="s">
        <v>806</v>
      </c>
      <c r="N154" s="7" t="s">
        <v>807</v>
      </c>
      <c r="O154" s="7">
        <v>45</v>
      </c>
      <c r="P154" s="7">
        <v>38</v>
      </c>
      <c r="Q154" s="7">
        <v>-8</v>
      </c>
      <c r="R154" s="7" t="s">
        <v>31</v>
      </c>
      <c r="S154" s="7">
        <v>1</v>
      </c>
    </row>
    <row r="155" spans="1:19" x14ac:dyDescent="0.25">
      <c r="A155" s="3" t="s">
        <v>808</v>
      </c>
      <c r="B155" s="3" t="s">
        <v>143</v>
      </c>
      <c r="C155" s="7" t="s">
        <v>38</v>
      </c>
      <c r="D155" s="7" t="s">
        <v>25</v>
      </c>
      <c r="E155" s="7">
        <v>20270</v>
      </c>
      <c r="F155" s="7">
        <v>63.43</v>
      </c>
      <c r="G155" s="7">
        <v>24.9</v>
      </c>
      <c r="H155" s="7">
        <v>254.74</v>
      </c>
      <c r="I155" s="7">
        <v>5.2999999999999998E-4</v>
      </c>
      <c r="J155" s="7">
        <v>100</v>
      </c>
      <c r="K155" s="7" t="s">
        <v>809</v>
      </c>
      <c r="L155" s="7" t="s">
        <v>810</v>
      </c>
      <c r="M155" s="7" t="s">
        <v>811</v>
      </c>
      <c r="N155" s="7" t="s">
        <v>812</v>
      </c>
      <c r="O155" s="7">
        <v>17</v>
      </c>
      <c r="P155" s="7">
        <v>6</v>
      </c>
      <c r="Q155" s="7">
        <v>13</v>
      </c>
      <c r="R155" s="7" t="s">
        <v>31</v>
      </c>
      <c r="S155" s="7">
        <v>5</v>
      </c>
    </row>
    <row r="156" spans="1:19" x14ac:dyDescent="0.25">
      <c r="A156" s="3" t="s">
        <v>813</v>
      </c>
      <c r="B156" s="3" t="s">
        <v>175</v>
      </c>
      <c r="C156" s="7" t="s">
        <v>26</v>
      </c>
      <c r="D156" s="7" t="s">
        <v>209</v>
      </c>
      <c r="E156" s="7">
        <v>4102</v>
      </c>
      <c r="F156" s="7">
        <v>50.86</v>
      </c>
      <c r="G156" s="7">
        <v>19.989999999999998</v>
      </c>
      <c r="H156" s="7">
        <v>254.43</v>
      </c>
      <c r="I156" s="7">
        <v>8.3000000000000001E-4</v>
      </c>
      <c r="J156" s="7">
        <v>200</v>
      </c>
      <c r="K156" s="7" t="s">
        <v>814</v>
      </c>
      <c r="L156" s="7" t="s">
        <v>815</v>
      </c>
      <c r="M156" s="7" t="s">
        <v>816</v>
      </c>
      <c r="N156" s="7" t="s">
        <v>817</v>
      </c>
      <c r="O156" s="7">
        <v>1058</v>
      </c>
      <c r="P156" s="7">
        <v>11</v>
      </c>
      <c r="Q156" s="7">
        <v>9</v>
      </c>
      <c r="R156" s="7" t="s">
        <v>31</v>
      </c>
      <c r="S156" s="7">
        <v>4</v>
      </c>
    </row>
    <row r="157" spans="1:19" x14ac:dyDescent="0.25">
      <c r="A157" s="3" t="s">
        <v>818</v>
      </c>
      <c r="B157" s="3" t="s">
        <v>85</v>
      </c>
      <c r="C157" s="7" t="s">
        <v>26</v>
      </c>
      <c r="D157" s="7" t="s">
        <v>819</v>
      </c>
      <c r="E157" s="7">
        <v>3880</v>
      </c>
      <c r="F157" s="7">
        <v>50.86</v>
      </c>
      <c r="G157" s="7">
        <v>20</v>
      </c>
      <c r="H157" s="7">
        <v>254.3</v>
      </c>
      <c r="I157" s="7">
        <v>1.2E-2</v>
      </c>
      <c r="J157" s="7">
        <v>200</v>
      </c>
      <c r="K157" s="7" t="s">
        <v>820</v>
      </c>
      <c r="L157" s="7" t="s">
        <v>821</v>
      </c>
      <c r="M157" s="7" t="s">
        <v>822</v>
      </c>
      <c r="N157" s="7" t="s">
        <v>563</v>
      </c>
      <c r="O157" s="7">
        <v>1443</v>
      </c>
      <c r="P157" s="7">
        <v>18</v>
      </c>
      <c r="Q157" s="7">
        <v>7</v>
      </c>
      <c r="R157" s="7" t="s">
        <v>31</v>
      </c>
      <c r="S157" s="7">
        <v>4</v>
      </c>
    </row>
    <row r="158" spans="1:19" x14ac:dyDescent="0.25">
      <c r="A158" s="3" t="s">
        <v>823</v>
      </c>
      <c r="B158" s="3" t="s">
        <v>160</v>
      </c>
      <c r="C158" s="7" t="s">
        <v>26</v>
      </c>
      <c r="D158" s="7" t="s">
        <v>209</v>
      </c>
      <c r="E158" s="7">
        <v>1212</v>
      </c>
      <c r="F158" s="7">
        <v>22.85</v>
      </c>
      <c r="G158" s="7">
        <v>9</v>
      </c>
      <c r="H158" s="7">
        <v>253.89</v>
      </c>
      <c r="I158" s="7">
        <v>2.8E-3</v>
      </c>
      <c r="J158" s="7">
        <v>200</v>
      </c>
      <c r="K158" s="7" t="s">
        <v>824</v>
      </c>
      <c r="L158" s="7" t="s">
        <v>825</v>
      </c>
      <c r="M158" s="7" t="s">
        <v>826</v>
      </c>
      <c r="N158" s="7" t="s">
        <v>446</v>
      </c>
      <c r="O158" s="7">
        <v>13</v>
      </c>
      <c r="P158" s="7">
        <v>20</v>
      </c>
      <c r="Q158" s="7">
        <v>9</v>
      </c>
      <c r="R158" s="7" t="s">
        <v>31</v>
      </c>
      <c r="S158" s="7">
        <v>3</v>
      </c>
    </row>
    <row r="159" spans="1:19" x14ac:dyDescent="0.25">
      <c r="A159" s="3" t="s">
        <v>827</v>
      </c>
      <c r="B159" s="3" t="s">
        <v>160</v>
      </c>
      <c r="C159" s="7" t="s">
        <v>26</v>
      </c>
      <c r="D159" s="7" t="s">
        <v>25</v>
      </c>
      <c r="E159" s="7">
        <v>11250</v>
      </c>
      <c r="F159" s="7">
        <v>15.1</v>
      </c>
      <c r="G159" s="7">
        <v>5.99</v>
      </c>
      <c r="H159" s="7">
        <v>252.09</v>
      </c>
      <c r="I159" s="7">
        <v>6.0999999999999997E-4</v>
      </c>
      <c r="J159" s="7">
        <v>150</v>
      </c>
      <c r="K159" s="7" t="s">
        <v>828</v>
      </c>
      <c r="L159" s="7" t="s">
        <v>829</v>
      </c>
      <c r="M159" s="7" t="s">
        <v>830</v>
      </c>
      <c r="N159" s="7" t="s">
        <v>831</v>
      </c>
      <c r="O159" s="7">
        <v>872</v>
      </c>
      <c r="P159" s="7">
        <v>11</v>
      </c>
      <c r="Q159" s="7">
        <v>17</v>
      </c>
      <c r="R159" s="7" t="s">
        <v>31</v>
      </c>
      <c r="S159" s="7">
        <v>2</v>
      </c>
    </row>
    <row r="160" spans="1:19" x14ac:dyDescent="0.25">
      <c r="A160" s="3" t="s">
        <v>832</v>
      </c>
      <c r="B160" s="3" t="s">
        <v>833</v>
      </c>
      <c r="C160" s="7" t="s">
        <v>26</v>
      </c>
      <c r="D160" s="7" t="s">
        <v>26</v>
      </c>
      <c r="E160" s="7">
        <v>13920</v>
      </c>
      <c r="F160" s="7">
        <v>13.47</v>
      </c>
      <c r="G160" s="7">
        <v>5.35</v>
      </c>
      <c r="H160" s="7">
        <v>251.78</v>
      </c>
      <c r="I160" s="7">
        <v>6.0499999999999998E-3</v>
      </c>
      <c r="J160" s="7">
        <v>200</v>
      </c>
      <c r="K160" s="7" t="s">
        <v>834</v>
      </c>
      <c r="L160" s="7" t="s">
        <v>835</v>
      </c>
      <c r="M160" s="7" t="s">
        <v>836</v>
      </c>
      <c r="N160" s="7" t="s">
        <v>837</v>
      </c>
      <c r="O160" s="7">
        <v>10</v>
      </c>
      <c r="P160" s="7">
        <v>9</v>
      </c>
      <c r="Q160" s="7">
        <v>21</v>
      </c>
      <c r="R160" s="7" t="s">
        <v>31</v>
      </c>
      <c r="S160" s="7">
        <v>5</v>
      </c>
    </row>
    <row r="161" spans="1:19" x14ac:dyDescent="0.25">
      <c r="A161" s="3" t="s">
        <v>838</v>
      </c>
      <c r="B161" s="3" t="s">
        <v>50</v>
      </c>
      <c r="C161" s="7" t="s">
        <v>26</v>
      </c>
      <c r="D161" s="7" t="s">
        <v>38</v>
      </c>
      <c r="E161" s="7">
        <v>4119</v>
      </c>
      <c r="F161" s="7">
        <v>15.1</v>
      </c>
      <c r="G161" s="7">
        <v>6</v>
      </c>
      <c r="H161" s="7">
        <v>251.67</v>
      </c>
      <c r="I161" s="7">
        <v>3.8400000000000001E-3</v>
      </c>
      <c r="J161" s="7">
        <v>300</v>
      </c>
      <c r="K161" s="7" t="s">
        <v>839</v>
      </c>
      <c r="L161" s="7" t="s">
        <v>840</v>
      </c>
      <c r="M161" s="7" t="s">
        <v>841</v>
      </c>
      <c r="N161" s="7" t="s">
        <v>842</v>
      </c>
      <c r="O161" s="7">
        <v>14</v>
      </c>
      <c r="P161" s="7">
        <v>15</v>
      </c>
      <c r="Q161" s="7">
        <v>6</v>
      </c>
      <c r="R161" s="7" t="s">
        <v>31</v>
      </c>
      <c r="S161" s="7">
        <v>2</v>
      </c>
    </row>
    <row r="162" spans="1:19" x14ac:dyDescent="0.25">
      <c r="A162" s="3" t="s">
        <v>843</v>
      </c>
      <c r="B162" s="3" t="s">
        <v>50</v>
      </c>
      <c r="C162" s="7" t="s">
        <v>26</v>
      </c>
      <c r="D162" s="7" t="s">
        <v>58</v>
      </c>
      <c r="E162" s="7">
        <v>4119</v>
      </c>
      <c r="F162" s="7">
        <v>15.1</v>
      </c>
      <c r="G162" s="7">
        <v>6</v>
      </c>
      <c r="H162" s="7">
        <v>251.67</v>
      </c>
      <c r="I162" s="7">
        <v>3.8400000000000001E-3</v>
      </c>
      <c r="J162" s="7">
        <v>300</v>
      </c>
      <c r="K162" s="7" t="s">
        <v>844</v>
      </c>
      <c r="L162" s="7" t="s">
        <v>845</v>
      </c>
      <c r="M162" s="7" t="s">
        <v>846</v>
      </c>
      <c r="N162" s="7" t="s">
        <v>847</v>
      </c>
      <c r="O162" s="7">
        <v>8</v>
      </c>
      <c r="P162" s="7">
        <v>8</v>
      </c>
      <c r="Q162" s="7">
        <v>15</v>
      </c>
      <c r="R162" s="7" t="s">
        <v>31</v>
      </c>
      <c r="S162" s="7">
        <v>5</v>
      </c>
    </row>
    <row r="163" spans="1:19" x14ac:dyDescent="0.25">
      <c r="A163" s="3" t="s">
        <v>848</v>
      </c>
      <c r="B163" s="3" t="s">
        <v>98</v>
      </c>
      <c r="C163" s="7" t="s">
        <v>26</v>
      </c>
      <c r="D163" s="7" t="s">
        <v>65</v>
      </c>
      <c r="E163" s="7">
        <v>3504</v>
      </c>
      <c r="F163" s="7">
        <v>24.84</v>
      </c>
      <c r="G163" s="7">
        <v>9.8800000000000008</v>
      </c>
      <c r="H163" s="7">
        <v>251.42</v>
      </c>
      <c r="I163" s="7">
        <v>8.4000000000000003E-4</v>
      </c>
      <c r="J163" s="7">
        <v>200</v>
      </c>
      <c r="K163" s="7" t="s">
        <v>849</v>
      </c>
      <c r="L163" s="7" t="s">
        <v>850</v>
      </c>
      <c r="M163" s="7" t="s">
        <v>851</v>
      </c>
      <c r="N163" s="7" t="s">
        <v>102</v>
      </c>
      <c r="O163" s="7">
        <v>7</v>
      </c>
      <c r="P163" s="7">
        <v>12</v>
      </c>
      <c r="Q163" s="7">
        <v>30</v>
      </c>
      <c r="R163" s="7" t="s">
        <v>31</v>
      </c>
      <c r="S163" s="7">
        <v>5</v>
      </c>
    </row>
    <row r="164" spans="1:19" x14ac:dyDescent="0.25">
      <c r="A164" s="3" t="s">
        <v>852</v>
      </c>
      <c r="B164" s="3" t="s">
        <v>241</v>
      </c>
      <c r="C164" s="7" t="s">
        <v>26</v>
      </c>
      <c r="D164" s="7" t="s">
        <v>25</v>
      </c>
      <c r="E164" s="7">
        <v>14940</v>
      </c>
      <c r="F164" s="7">
        <v>98.02</v>
      </c>
      <c r="G164" s="7">
        <v>38.99</v>
      </c>
      <c r="H164" s="7">
        <v>251.4</v>
      </c>
      <c r="I164" s="7">
        <v>1.6800000000000001E-3</v>
      </c>
      <c r="J164" s="7">
        <v>300</v>
      </c>
      <c r="K164" s="7" t="s">
        <v>853</v>
      </c>
      <c r="L164" s="7" t="s">
        <v>854</v>
      </c>
      <c r="M164" s="7" t="s">
        <v>855</v>
      </c>
      <c r="N164" s="7" t="s">
        <v>856</v>
      </c>
      <c r="O164" s="7">
        <v>1096</v>
      </c>
      <c r="P164" s="7">
        <v>16</v>
      </c>
      <c r="Q164" s="7">
        <v>7</v>
      </c>
      <c r="R164" s="7" t="s">
        <v>31</v>
      </c>
      <c r="S164" s="7">
        <v>4</v>
      </c>
    </row>
    <row r="165" spans="1:19" x14ac:dyDescent="0.25">
      <c r="A165" s="3" t="s">
        <v>857</v>
      </c>
      <c r="B165" s="3" t="s">
        <v>50</v>
      </c>
      <c r="C165" s="7" t="s">
        <v>26</v>
      </c>
      <c r="D165" s="7" t="s">
        <v>59</v>
      </c>
      <c r="E165" s="7">
        <v>6440</v>
      </c>
      <c r="F165" s="7">
        <v>50</v>
      </c>
      <c r="G165" s="7">
        <v>19.899999999999999</v>
      </c>
      <c r="H165" s="7">
        <v>251.26</v>
      </c>
      <c r="I165" s="7">
        <v>5.0400000000000002E-3</v>
      </c>
      <c r="J165" s="7">
        <v>300</v>
      </c>
      <c r="K165" s="7" t="s">
        <v>858</v>
      </c>
      <c r="L165" s="7" t="s">
        <v>859</v>
      </c>
      <c r="M165" s="7" t="s">
        <v>860</v>
      </c>
      <c r="N165" s="7" t="s">
        <v>861</v>
      </c>
      <c r="O165" s="7">
        <v>167</v>
      </c>
      <c r="P165" s="7">
        <v>29</v>
      </c>
      <c r="Q165" s="7">
        <v>32</v>
      </c>
      <c r="R165" s="7" t="s">
        <v>31</v>
      </c>
      <c r="S165" s="7">
        <v>3</v>
      </c>
    </row>
    <row r="166" spans="1:19" x14ac:dyDescent="0.25">
      <c r="A166" s="3" t="s">
        <v>862</v>
      </c>
      <c r="B166" s="3" t="s">
        <v>160</v>
      </c>
      <c r="C166" s="7" t="s">
        <v>58</v>
      </c>
      <c r="D166" s="7" t="s">
        <v>125</v>
      </c>
      <c r="E166" s="7">
        <v>87050</v>
      </c>
      <c r="F166" s="7">
        <v>42.38</v>
      </c>
      <c r="G166" s="7">
        <v>16.899999999999999</v>
      </c>
      <c r="H166" s="7">
        <v>250.77</v>
      </c>
      <c r="I166" s="7">
        <v>3.65E-3</v>
      </c>
      <c r="J166" s="7">
        <v>150</v>
      </c>
      <c r="K166" s="7" t="s">
        <v>863</v>
      </c>
      <c r="L166" s="7" t="s">
        <v>864</v>
      </c>
      <c r="M166" s="7" t="s">
        <v>865</v>
      </c>
      <c r="N166" s="7" t="s">
        <v>866</v>
      </c>
      <c r="O166" s="7">
        <v>19</v>
      </c>
      <c r="P166" s="7">
        <v>28</v>
      </c>
      <c r="Q166" s="7">
        <v>4</v>
      </c>
      <c r="R166" s="7" t="s">
        <v>31</v>
      </c>
      <c r="S166" s="7">
        <v>2</v>
      </c>
    </row>
    <row r="167" spans="1:19" x14ac:dyDescent="0.25">
      <c r="A167" s="3" t="s">
        <v>867</v>
      </c>
      <c r="B167" s="3" t="s">
        <v>160</v>
      </c>
      <c r="C167" s="7" t="s">
        <v>58</v>
      </c>
      <c r="D167" s="7" t="s">
        <v>517</v>
      </c>
      <c r="E167" s="7">
        <v>87050</v>
      </c>
      <c r="F167" s="7">
        <v>42.38</v>
      </c>
      <c r="G167" s="7">
        <v>16.899999999999999</v>
      </c>
      <c r="H167" s="7">
        <v>250.77</v>
      </c>
      <c r="I167" s="7">
        <v>3.8899999999999998E-3</v>
      </c>
      <c r="J167" s="7">
        <v>150</v>
      </c>
      <c r="K167" s="7" t="s">
        <v>868</v>
      </c>
      <c r="L167" s="7" t="s">
        <v>869</v>
      </c>
      <c r="M167" s="7" t="s">
        <v>870</v>
      </c>
      <c r="N167" s="7" t="s">
        <v>349</v>
      </c>
      <c r="O167" s="7">
        <v>16</v>
      </c>
      <c r="P167" s="7">
        <v>17</v>
      </c>
      <c r="Q167" s="7">
        <v>16</v>
      </c>
      <c r="R167" s="7" t="s">
        <v>31</v>
      </c>
      <c r="S167" s="7">
        <v>4</v>
      </c>
    </row>
    <row r="168" spans="1:19" x14ac:dyDescent="0.25">
      <c r="A168" s="3" t="s">
        <v>871</v>
      </c>
      <c r="B168" s="3" t="s">
        <v>160</v>
      </c>
      <c r="C168" s="7" t="s">
        <v>26</v>
      </c>
      <c r="D168" s="7" t="s">
        <v>92</v>
      </c>
      <c r="E168" s="7">
        <v>1212</v>
      </c>
      <c r="F168" s="7">
        <v>34.15</v>
      </c>
      <c r="G168" s="7">
        <v>13.65</v>
      </c>
      <c r="H168" s="7">
        <v>250.18</v>
      </c>
      <c r="I168" s="7">
        <v>2.8E-3</v>
      </c>
      <c r="J168" s="7">
        <v>200</v>
      </c>
      <c r="K168" s="7" t="s">
        <v>872</v>
      </c>
      <c r="L168" s="7" t="s">
        <v>873</v>
      </c>
      <c r="M168" s="7" t="s">
        <v>874</v>
      </c>
      <c r="N168" s="7" t="s">
        <v>875</v>
      </c>
      <c r="O168" s="7">
        <v>1900</v>
      </c>
      <c r="P168" s="7">
        <v>26</v>
      </c>
      <c r="Q168" s="7">
        <v>6</v>
      </c>
      <c r="R168" s="7" t="s">
        <v>31</v>
      </c>
      <c r="S168" s="7">
        <v>4</v>
      </c>
    </row>
    <row r="169" spans="1:19" x14ac:dyDescent="0.25">
      <c r="A169" s="3" t="s">
        <v>876</v>
      </c>
      <c r="B169" s="3" t="s">
        <v>160</v>
      </c>
      <c r="C169" s="7" t="s">
        <v>26</v>
      </c>
      <c r="D169" s="7" t="s">
        <v>215</v>
      </c>
      <c r="E169" s="7">
        <v>1212</v>
      </c>
      <c r="F169" s="7">
        <v>34.15</v>
      </c>
      <c r="G169" s="7">
        <v>13.65</v>
      </c>
      <c r="H169" s="7">
        <v>250.18</v>
      </c>
      <c r="I169" s="7">
        <v>4.8599999999999997E-3</v>
      </c>
      <c r="J169" s="7">
        <v>150</v>
      </c>
      <c r="K169" s="7" t="s">
        <v>877</v>
      </c>
      <c r="L169" s="7" t="s">
        <v>878</v>
      </c>
      <c r="M169" s="7" t="s">
        <v>879</v>
      </c>
      <c r="N169" s="7" t="s">
        <v>880</v>
      </c>
      <c r="O169" s="7">
        <v>7</v>
      </c>
      <c r="P169" s="7">
        <v>11</v>
      </c>
      <c r="Q169" s="7">
        <v>16</v>
      </c>
      <c r="R169" s="7" t="s">
        <v>31</v>
      </c>
      <c r="S169" s="7">
        <v>5</v>
      </c>
    </row>
    <row r="170" spans="1:19" x14ac:dyDescent="0.25">
      <c r="A170" s="3" t="s">
        <v>881</v>
      </c>
      <c r="B170" s="3" t="s">
        <v>160</v>
      </c>
      <c r="C170" s="7" t="s">
        <v>26</v>
      </c>
      <c r="D170" s="7" t="s">
        <v>517</v>
      </c>
      <c r="E170" s="7">
        <v>1212</v>
      </c>
      <c r="F170" s="7">
        <v>34.15</v>
      </c>
      <c r="G170" s="7">
        <v>13.65</v>
      </c>
      <c r="H170" s="7">
        <v>250.18</v>
      </c>
      <c r="I170" s="7">
        <v>2.8E-3</v>
      </c>
      <c r="J170" s="7">
        <v>200</v>
      </c>
      <c r="K170" s="7" t="s">
        <v>882</v>
      </c>
      <c r="L170" s="7" t="s">
        <v>883</v>
      </c>
      <c r="M170" s="7" t="s">
        <v>884</v>
      </c>
      <c r="N170" s="7" t="s">
        <v>471</v>
      </c>
      <c r="O170" s="7">
        <v>717</v>
      </c>
      <c r="P170" s="7">
        <v>24</v>
      </c>
      <c r="Q170" s="7">
        <v>19</v>
      </c>
      <c r="R170" s="7" t="s">
        <v>31</v>
      </c>
      <c r="S170" s="7">
        <v>5</v>
      </c>
    </row>
    <row r="171" spans="1:19" x14ac:dyDescent="0.25">
      <c r="A171" s="3" t="s">
        <v>885</v>
      </c>
      <c r="B171" s="3" t="s">
        <v>24</v>
      </c>
      <c r="C171" s="7" t="s">
        <v>26</v>
      </c>
      <c r="D171" s="7" t="s">
        <v>524</v>
      </c>
      <c r="E171" s="7">
        <v>1319</v>
      </c>
      <c r="F171" s="7">
        <v>15.23</v>
      </c>
      <c r="G171" s="7">
        <v>6.1</v>
      </c>
      <c r="H171" s="7">
        <v>249.67</v>
      </c>
      <c r="I171" s="7">
        <v>8.6300000000000005E-3</v>
      </c>
      <c r="J171" s="7">
        <v>250</v>
      </c>
      <c r="K171" s="7" t="s">
        <v>886</v>
      </c>
      <c r="L171" s="7" t="s">
        <v>887</v>
      </c>
      <c r="M171" s="7" t="s">
        <v>888</v>
      </c>
      <c r="N171" s="7" t="s">
        <v>261</v>
      </c>
      <c r="O171" s="7">
        <v>10</v>
      </c>
      <c r="P171" s="7">
        <v>10</v>
      </c>
      <c r="Q171" s="7">
        <v>10</v>
      </c>
      <c r="R171" s="7" t="s">
        <v>31</v>
      </c>
      <c r="S171" s="7">
        <v>4</v>
      </c>
    </row>
    <row r="172" spans="1:19" x14ac:dyDescent="0.25">
      <c r="A172" s="3" t="s">
        <v>889</v>
      </c>
      <c r="B172" s="3" t="s">
        <v>416</v>
      </c>
      <c r="C172" s="7" t="s">
        <v>26</v>
      </c>
      <c r="D172" s="7" t="s">
        <v>524</v>
      </c>
      <c r="E172" s="7">
        <v>9850</v>
      </c>
      <c r="F172" s="7">
        <v>31.62</v>
      </c>
      <c r="G172" s="7">
        <v>12.7</v>
      </c>
      <c r="H172" s="7">
        <v>248.98</v>
      </c>
      <c r="I172" s="7">
        <v>3.9300000000000003E-3</v>
      </c>
      <c r="J172" s="7">
        <v>400</v>
      </c>
      <c r="K172" s="7" t="s">
        <v>890</v>
      </c>
      <c r="L172" s="7" t="s">
        <v>891</v>
      </c>
      <c r="M172" s="7" t="s">
        <v>892</v>
      </c>
      <c r="N172" s="7" t="s">
        <v>893</v>
      </c>
      <c r="O172" s="7">
        <v>38</v>
      </c>
      <c r="P172" s="7">
        <v>24</v>
      </c>
      <c r="Q172" s="7">
        <v>0</v>
      </c>
      <c r="R172" s="7" t="s">
        <v>31</v>
      </c>
      <c r="S172" s="7">
        <v>1</v>
      </c>
    </row>
    <row r="173" spans="1:19" x14ac:dyDescent="0.25">
      <c r="A173" s="3" t="s">
        <v>894</v>
      </c>
      <c r="B173" s="3" t="s">
        <v>98</v>
      </c>
      <c r="C173" s="7" t="s">
        <v>26</v>
      </c>
      <c r="D173" s="7" t="s">
        <v>895</v>
      </c>
      <c r="E173" s="7">
        <v>3504</v>
      </c>
      <c r="F173" s="7">
        <v>21.15</v>
      </c>
      <c r="G173" s="7">
        <v>8.5</v>
      </c>
      <c r="H173" s="7">
        <v>248.82</v>
      </c>
      <c r="I173" s="7">
        <v>8.4000000000000003E-4</v>
      </c>
      <c r="J173" s="7">
        <v>100</v>
      </c>
      <c r="K173" s="7" t="s">
        <v>896</v>
      </c>
      <c r="L173" s="7" t="s">
        <v>897</v>
      </c>
      <c r="M173" s="7" t="s">
        <v>898</v>
      </c>
      <c r="N173" s="7" t="s">
        <v>899</v>
      </c>
      <c r="O173" s="7">
        <v>9</v>
      </c>
      <c r="P173" s="7">
        <v>23</v>
      </c>
      <c r="Q173" s="7">
        <v>13</v>
      </c>
      <c r="R173" s="7" t="s">
        <v>31</v>
      </c>
      <c r="S173" s="7">
        <v>5</v>
      </c>
    </row>
    <row r="174" spans="1:19" x14ac:dyDescent="0.25">
      <c r="A174" s="3" t="s">
        <v>900</v>
      </c>
      <c r="B174" s="3" t="s">
        <v>85</v>
      </c>
      <c r="C174" s="7" t="s">
        <v>26</v>
      </c>
      <c r="D174" s="7" t="s">
        <v>72</v>
      </c>
      <c r="E174" s="7">
        <v>13720</v>
      </c>
      <c r="F174" s="7">
        <v>24.84</v>
      </c>
      <c r="G174" s="7">
        <v>10</v>
      </c>
      <c r="H174" s="7">
        <v>248.4</v>
      </c>
      <c r="I174" s="7">
        <v>4.4999999999999997E-3</v>
      </c>
      <c r="J174" s="7">
        <v>100</v>
      </c>
      <c r="K174" s="7" t="s">
        <v>901</v>
      </c>
      <c r="L174" s="7" t="s">
        <v>902</v>
      </c>
      <c r="M174" s="7" t="s">
        <v>903</v>
      </c>
      <c r="N174" s="7" t="s">
        <v>904</v>
      </c>
      <c r="O174" s="7">
        <v>1449</v>
      </c>
      <c r="P174" s="7">
        <v>35</v>
      </c>
      <c r="Q174" s="7">
        <v>2</v>
      </c>
      <c r="R174" s="7" t="s">
        <v>31</v>
      </c>
      <c r="S174" s="7">
        <v>5</v>
      </c>
    </row>
    <row r="175" spans="1:19" x14ac:dyDescent="0.25">
      <c r="A175" s="3" t="s">
        <v>905</v>
      </c>
      <c r="B175" s="3" t="s">
        <v>143</v>
      </c>
      <c r="C175" s="7" t="s">
        <v>25</v>
      </c>
      <c r="D175" s="7" t="s">
        <v>38</v>
      </c>
      <c r="E175" s="7">
        <v>38442</v>
      </c>
      <c r="F175" s="7">
        <v>17.600000000000001</v>
      </c>
      <c r="G175" s="7">
        <v>7.12</v>
      </c>
      <c r="H175" s="7">
        <v>247.19</v>
      </c>
      <c r="I175" s="7">
        <v>5.62E-3</v>
      </c>
      <c r="J175" s="7">
        <v>300</v>
      </c>
      <c r="K175" s="7" t="s">
        <v>906</v>
      </c>
      <c r="L175" s="7" t="s">
        <v>907</v>
      </c>
      <c r="M175" s="7" t="s">
        <v>908</v>
      </c>
      <c r="N175" s="7" t="s">
        <v>239</v>
      </c>
      <c r="O175" s="7">
        <v>1873</v>
      </c>
      <c r="P175" s="7">
        <v>21</v>
      </c>
      <c r="Q175" s="7">
        <v>7</v>
      </c>
      <c r="R175" s="7" t="s">
        <v>31</v>
      </c>
      <c r="S175" s="7">
        <v>4</v>
      </c>
    </row>
    <row r="176" spans="1:19" x14ac:dyDescent="0.25">
      <c r="A176" s="3" t="s">
        <v>909</v>
      </c>
      <c r="B176" s="3" t="s">
        <v>175</v>
      </c>
      <c r="C176" s="7" t="s">
        <v>26</v>
      </c>
      <c r="D176" s="7" t="s">
        <v>125</v>
      </c>
      <c r="E176" s="7">
        <v>14085</v>
      </c>
      <c r="F176" s="7">
        <v>37.04</v>
      </c>
      <c r="G176" s="7">
        <v>15</v>
      </c>
      <c r="H176" s="7">
        <v>246.93</v>
      </c>
      <c r="I176" s="7">
        <v>4.6100000000000004E-3</v>
      </c>
      <c r="J176" s="7">
        <v>150</v>
      </c>
      <c r="K176" s="7" t="s">
        <v>910</v>
      </c>
      <c r="L176" s="7" t="s">
        <v>911</v>
      </c>
      <c r="M176" s="7" t="s">
        <v>912</v>
      </c>
      <c r="N176" s="7" t="s">
        <v>913</v>
      </c>
      <c r="O176" s="7">
        <v>1439</v>
      </c>
      <c r="P176" s="7">
        <v>13</v>
      </c>
      <c r="Q176" s="7">
        <v>27</v>
      </c>
      <c r="R176" s="7" t="s">
        <v>31</v>
      </c>
      <c r="S176" s="7">
        <v>5</v>
      </c>
    </row>
    <row r="177" spans="1:19" x14ac:dyDescent="0.25">
      <c r="A177" s="3" t="s">
        <v>914</v>
      </c>
      <c r="B177" s="3" t="s">
        <v>160</v>
      </c>
      <c r="C177" s="7" t="s">
        <v>26</v>
      </c>
      <c r="D177" s="7" t="s">
        <v>125</v>
      </c>
      <c r="E177" s="7">
        <v>1212</v>
      </c>
      <c r="F177" s="7">
        <v>37.04</v>
      </c>
      <c r="G177" s="7">
        <v>15</v>
      </c>
      <c r="H177" s="7">
        <v>246.93</v>
      </c>
      <c r="I177" s="7">
        <v>2.8E-3</v>
      </c>
      <c r="J177" s="7">
        <v>200</v>
      </c>
      <c r="K177" s="7" t="s">
        <v>915</v>
      </c>
      <c r="L177" s="7" t="s">
        <v>916</v>
      </c>
      <c r="M177" s="7" t="s">
        <v>917</v>
      </c>
      <c r="N177" s="7" t="s">
        <v>918</v>
      </c>
      <c r="O177" s="7">
        <v>883</v>
      </c>
      <c r="P177" s="7">
        <v>13</v>
      </c>
      <c r="Q177" s="7">
        <v>23</v>
      </c>
      <c r="R177" s="7" t="s">
        <v>31</v>
      </c>
      <c r="S177" s="7">
        <v>5</v>
      </c>
    </row>
    <row r="178" spans="1:19" x14ac:dyDescent="0.25">
      <c r="A178" s="3" t="s">
        <v>919</v>
      </c>
      <c r="B178" s="3" t="s">
        <v>114</v>
      </c>
      <c r="C178" s="7" t="s">
        <v>26</v>
      </c>
      <c r="D178" s="7" t="s">
        <v>58</v>
      </c>
      <c r="E178" s="7">
        <v>2929</v>
      </c>
      <c r="F178" s="7">
        <v>14.52</v>
      </c>
      <c r="G178" s="7">
        <v>5.9</v>
      </c>
      <c r="H178" s="7">
        <v>246.1</v>
      </c>
      <c r="I178" s="7">
        <v>3.5E-4</v>
      </c>
      <c r="J178" s="7">
        <v>200</v>
      </c>
      <c r="K178" s="7" t="s">
        <v>920</v>
      </c>
      <c r="L178" s="7" t="s">
        <v>921</v>
      </c>
      <c r="M178" s="7" t="s">
        <v>922</v>
      </c>
      <c r="N178" s="7" t="s">
        <v>923</v>
      </c>
      <c r="O178" s="7">
        <v>1048</v>
      </c>
      <c r="P178" s="7">
        <v>12</v>
      </c>
      <c r="Q178" s="7">
        <v>12</v>
      </c>
      <c r="R178" s="7" t="s">
        <v>31</v>
      </c>
      <c r="S178" s="7">
        <v>5</v>
      </c>
    </row>
    <row r="179" spans="1:19" x14ac:dyDescent="0.25">
      <c r="A179" s="3" t="s">
        <v>924</v>
      </c>
      <c r="B179" s="3" t="s">
        <v>85</v>
      </c>
      <c r="C179" s="7" t="s">
        <v>517</v>
      </c>
      <c r="D179" s="7" t="s">
        <v>26</v>
      </c>
      <c r="E179" s="7">
        <v>76900</v>
      </c>
      <c r="F179" s="7">
        <v>73.569999999999993</v>
      </c>
      <c r="G179" s="7">
        <v>29.9</v>
      </c>
      <c r="H179" s="7">
        <v>246.05</v>
      </c>
      <c r="I179" s="7">
        <v>3.4499999999999999E-3</v>
      </c>
      <c r="J179" s="7">
        <v>2000</v>
      </c>
      <c r="K179" s="7" t="s">
        <v>925</v>
      </c>
      <c r="L179" s="7" t="s">
        <v>926</v>
      </c>
      <c r="M179" s="7" t="s">
        <v>927</v>
      </c>
      <c r="N179" s="7" t="s">
        <v>557</v>
      </c>
      <c r="O179" s="7">
        <v>35</v>
      </c>
      <c r="P179" s="7">
        <v>34</v>
      </c>
      <c r="Q179" s="7">
        <v>7</v>
      </c>
      <c r="R179" s="7" t="s">
        <v>31</v>
      </c>
      <c r="S179" s="7">
        <v>1</v>
      </c>
    </row>
    <row r="180" spans="1:19" x14ac:dyDescent="0.25">
      <c r="A180" s="3" t="s">
        <v>928</v>
      </c>
      <c r="B180" s="3" t="s">
        <v>241</v>
      </c>
      <c r="C180" s="7" t="s">
        <v>26</v>
      </c>
      <c r="D180" s="7" t="s">
        <v>192</v>
      </c>
      <c r="E180" s="7">
        <v>14940</v>
      </c>
      <c r="F180" s="7">
        <v>34.15</v>
      </c>
      <c r="G180" s="7">
        <v>13.9</v>
      </c>
      <c r="H180" s="7">
        <v>245.68</v>
      </c>
      <c r="I180" s="7">
        <v>4.7999999999999996E-3</v>
      </c>
      <c r="J180" s="7">
        <v>250</v>
      </c>
      <c r="K180" s="7" t="s">
        <v>929</v>
      </c>
      <c r="L180" s="7" t="s">
        <v>930</v>
      </c>
      <c r="M180" s="7" t="s">
        <v>931</v>
      </c>
      <c r="N180" s="7" t="s">
        <v>932</v>
      </c>
      <c r="O180" s="7">
        <v>9</v>
      </c>
      <c r="P180" s="7">
        <v>13</v>
      </c>
      <c r="Q180" s="7">
        <v>37</v>
      </c>
      <c r="R180" s="7" t="s">
        <v>31</v>
      </c>
      <c r="S180" s="7">
        <v>3</v>
      </c>
    </row>
    <row r="181" spans="1:19" x14ac:dyDescent="0.25">
      <c r="A181" s="3" t="s">
        <v>933</v>
      </c>
      <c r="B181" s="3" t="s">
        <v>241</v>
      </c>
      <c r="C181" s="7" t="s">
        <v>26</v>
      </c>
      <c r="D181" s="7" t="s">
        <v>72</v>
      </c>
      <c r="E181" s="7">
        <v>14940</v>
      </c>
      <c r="F181" s="7">
        <v>34.15</v>
      </c>
      <c r="G181" s="7">
        <v>13.9</v>
      </c>
      <c r="H181" s="7">
        <v>245.68</v>
      </c>
      <c r="I181" s="7">
        <v>4.7999999999999996E-3</v>
      </c>
      <c r="J181" s="7">
        <v>250</v>
      </c>
      <c r="K181" s="7" t="s">
        <v>934</v>
      </c>
      <c r="L181" s="7" t="s">
        <v>935</v>
      </c>
      <c r="M181" s="7" t="s">
        <v>936</v>
      </c>
      <c r="N181" s="7" t="s">
        <v>937</v>
      </c>
      <c r="O181" s="7">
        <v>63</v>
      </c>
      <c r="P181" s="7">
        <v>24</v>
      </c>
      <c r="Q181" s="7">
        <v>20</v>
      </c>
      <c r="R181" s="7" t="s">
        <v>31</v>
      </c>
      <c r="S181" s="7">
        <v>5</v>
      </c>
    </row>
    <row r="182" spans="1:19" x14ac:dyDescent="0.25">
      <c r="A182" s="3" t="s">
        <v>938</v>
      </c>
      <c r="B182" s="3" t="s">
        <v>241</v>
      </c>
      <c r="C182" s="7" t="s">
        <v>26</v>
      </c>
      <c r="D182" s="7" t="s">
        <v>92</v>
      </c>
      <c r="E182" s="7">
        <v>14940</v>
      </c>
      <c r="F182" s="7">
        <v>34.15</v>
      </c>
      <c r="G182" s="7">
        <v>13.9</v>
      </c>
      <c r="H182" s="7">
        <v>245.68</v>
      </c>
      <c r="I182" s="7">
        <v>4.7999999999999996E-3</v>
      </c>
      <c r="J182" s="7">
        <v>250</v>
      </c>
      <c r="K182" s="7" t="s">
        <v>939</v>
      </c>
      <c r="L182" s="7" t="s">
        <v>940</v>
      </c>
      <c r="M182" s="7" t="s">
        <v>941</v>
      </c>
      <c r="N182" s="7" t="s">
        <v>937</v>
      </c>
      <c r="O182" s="7">
        <v>40</v>
      </c>
      <c r="P182" s="7">
        <v>25</v>
      </c>
      <c r="Q182" s="7">
        <v>17</v>
      </c>
      <c r="R182" s="7" t="s">
        <v>31</v>
      </c>
      <c r="S182" s="7">
        <v>5</v>
      </c>
    </row>
    <row r="183" spans="1:19" x14ac:dyDescent="0.25">
      <c r="A183" s="3" t="s">
        <v>942</v>
      </c>
      <c r="B183" s="3" t="s">
        <v>50</v>
      </c>
      <c r="C183" s="7" t="s">
        <v>26</v>
      </c>
      <c r="D183" s="7" t="s">
        <v>59</v>
      </c>
      <c r="E183" s="7">
        <v>4265</v>
      </c>
      <c r="F183" s="7">
        <v>22.06</v>
      </c>
      <c r="G183" s="7">
        <v>8.99</v>
      </c>
      <c r="H183" s="7">
        <v>245.38</v>
      </c>
      <c r="I183" s="7">
        <v>2.5600000000000002E-3</v>
      </c>
      <c r="J183" s="7">
        <v>150</v>
      </c>
      <c r="K183" s="7" t="s">
        <v>943</v>
      </c>
      <c r="L183" s="7" t="s">
        <v>944</v>
      </c>
      <c r="M183" s="7" t="s">
        <v>945</v>
      </c>
      <c r="N183" s="7" t="s">
        <v>946</v>
      </c>
      <c r="O183" s="7">
        <v>1699</v>
      </c>
      <c r="P183" s="7">
        <v>13</v>
      </c>
      <c r="Q183" s="7">
        <v>10</v>
      </c>
      <c r="R183" s="7" t="s">
        <v>31</v>
      </c>
      <c r="S183" s="7">
        <v>5</v>
      </c>
    </row>
    <row r="184" spans="1:19" x14ac:dyDescent="0.25">
      <c r="A184" s="3" t="s">
        <v>947</v>
      </c>
      <c r="B184" s="3" t="s">
        <v>85</v>
      </c>
      <c r="C184" s="7" t="s">
        <v>26</v>
      </c>
      <c r="D184" s="7" t="s">
        <v>59</v>
      </c>
      <c r="E184" s="7">
        <v>9850</v>
      </c>
      <c r="F184" s="7">
        <v>22.06</v>
      </c>
      <c r="G184" s="7">
        <v>9</v>
      </c>
      <c r="H184" s="7">
        <v>245.11</v>
      </c>
      <c r="I184" s="7">
        <v>5.3600000000000002E-3</v>
      </c>
      <c r="J184" s="7">
        <v>150</v>
      </c>
      <c r="K184" s="7" t="s">
        <v>948</v>
      </c>
      <c r="L184" s="7" t="s">
        <v>949</v>
      </c>
      <c r="M184" s="7" t="s">
        <v>950</v>
      </c>
      <c r="N184" s="7" t="s">
        <v>951</v>
      </c>
      <c r="O184" s="7">
        <v>17</v>
      </c>
      <c r="P184" s="7">
        <v>16</v>
      </c>
      <c r="Q184" s="7">
        <v>15</v>
      </c>
      <c r="R184" s="7" t="s">
        <v>31</v>
      </c>
      <c r="S184" s="7">
        <v>3</v>
      </c>
    </row>
    <row r="185" spans="1:19" x14ac:dyDescent="0.25">
      <c r="A185" s="3" t="s">
        <v>952</v>
      </c>
      <c r="B185" s="3" t="s">
        <v>186</v>
      </c>
      <c r="C185" s="7" t="s">
        <v>25</v>
      </c>
      <c r="D185" s="7" t="s">
        <v>51</v>
      </c>
      <c r="E185" s="7">
        <v>31140</v>
      </c>
      <c r="F185" s="7">
        <v>19.04</v>
      </c>
      <c r="G185" s="7">
        <v>7.78</v>
      </c>
      <c r="H185" s="7">
        <v>244.73</v>
      </c>
      <c r="I185" s="7">
        <v>8.9999999999999998E-4</v>
      </c>
      <c r="J185" s="7">
        <v>100</v>
      </c>
      <c r="K185" s="7" t="s">
        <v>953</v>
      </c>
      <c r="L185" s="7" t="s">
        <v>954</v>
      </c>
      <c r="M185" s="7" t="s">
        <v>955</v>
      </c>
      <c r="N185" s="7" t="s">
        <v>956</v>
      </c>
      <c r="O185" s="7">
        <v>9</v>
      </c>
      <c r="P185" s="7">
        <v>15</v>
      </c>
      <c r="Q185" s="7">
        <v>9</v>
      </c>
      <c r="R185" s="7" t="s">
        <v>31</v>
      </c>
      <c r="S185" s="7">
        <v>5</v>
      </c>
    </row>
    <row r="186" spans="1:19" x14ac:dyDescent="0.25">
      <c r="A186" s="3" t="s">
        <v>957</v>
      </c>
      <c r="B186" s="3" t="s">
        <v>137</v>
      </c>
      <c r="C186" s="7" t="s">
        <v>25</v>
      </c>
      <c r="D186" s="7" t="s">
        <v>65</v>
      </c>
      <c r="E186" s="7">
        <v>32677</v>
      </c>
      <c r="F186" s="7">
        <v>38.99</v>
      </c>
      <c r="G186" s="7">
        <v>15.97</v>
      </c>
      <c r="H186" s="7">
        <v>244.15</v>
      </c>
      <c r="I186" s="7">
        <v>3.3599999999999998E-2</v>
      </c>
      <c r="J186" s="7">
        <v>3175</v>
      </c>
      <c r="K186" s="7" t="s">
        <v>958</v>
      </c>
      <c r="L186" s="7" t="s">
        <v>959</v>
      </c>
      <c r="M186" s="7" t="s">
        <v>960</v>
      </c>
      <c r="N186" s="7" t="s">
        <v>961</v>
      </c>
      <c r="O186" s="7">
        <v>1440</v>
      </c>
      <c r="P186" s="7">
        <v>10</v>
      </c>
      <c r="Q186" s="7">
        <v>29</v>
      </c>
      <c r="R186" s="7" t="s">
        <v>31</v>
      </c>
      <c r="S186" s="7">
        <v>4</v>
      </c>
    </row>
    <row r="187" spans="1:19" x14ac:dyDescent="0.25">
      <c r="A187" s="3" t="s">
        <v>962</v>
      </c>
      <c r="B187" s="3" t="s">
        <v>85</v>
      </c>
      <c r="C187" s="7" t="s">
        <v>26</v>
      </c>
      <c r="D187" s="7" t="s">
        <v>517</v>
      </c>
      <c r="E187" s="7">
        <v>3533</v>
      </c>
      <c r="F187" s="7">
        <v>24.35</v>
      </c>
      <c r="G187" s="7">
        <v>9.99</v>
      </c>
      <c r="H187" s="7">
        <v>243.74</v>
      </c>
      <c r="I187" s="7">
        <v>7.5000000000000002E-4</v>
      </c>
      <c r="J187" s="7">
        <v>767</v>
      </c>
      <c r="K187" s="7" t="s">
        <v>963</v>
      </c>
      <c r="L187" s="7" t="s">
        <v>964</v>
      </c>
      <c r="M187" s="7" t="s">
        <v>965</v>
      </c>
      <c r="N187" s="7" t="s">
        <v>966</v>
      </c>
      <c r="O187" s="7">
        <v>14</v>
      </c>
      <c r="P187" s="7">
        <v>15</v>
      </c>
      <c r="Q187" s="7">
        <v>24</v>
      </c>
      <c r="R187" s="7" t="s">
        <v>31</v>
      </c>
      <c r="S187" s="7">
        <v>5</v>
      </c>
    </row>
    <row r="188" spans="1:19" x14ac:dyDescent="0.25">
      <c r="A188" s="3" t="s">
        <v>967</v>
      </c>
      <c r="B188" s="3" t="s">
        <v>71</v>
      </c>
      <c r="C188" s="7" t="s">
        <v>25</v>
      </c>
      <c r="D188" s="7" t="s">
        <v>59</v>
      </c>
      <c r="E188" s="7">
        <v>32604</v>
      </c>
      <c r="F188" s="7">
        <v>17.059999999999999</v>
      </c>
      <c r="G188" s="7">
        <v>7</v>
      </c>
      <c r="H188" s="7">
        <v>243.71</v>
      </c>
      <c r="I188" s="7">
        <v>2.8E-3</v>
      </c>
      <c r="J188" s="7">
        <v>100</v>
      </c>
      <c r="K188" s="7" t="s">
        <v>968</v>
      </c>
      <c r="L188" s="7" t="s">
        <v>969</v>
      </c>
      <c r="M188" s="7" t="s">
        <v>970</v>
      </c>
      <c r="N188" s="7" t="s">
        <v>245</v>
      </c>
      <c r="O188" s="7">
        <v>12</v>
      </c>
      <c r="P188" s="7">
        <v>3</v>
      </c>
      <c r="Q188" s="7">
        <v>15</v>
      </c>
      <c r="R188" s="7" t="s">
        <v>31</v>
      </c>
      <c r="S188" s="7">
        <v>5</v>
      </c>
    </row>
    <row r="189" spans="1:19" x14ac:dyDescent="0.25">
      <c r="A189" s="3" t="s">
        <v>971</v>
      </c>
      <c r="B189" s="3" t="s">
        <v>85</v>
      </c>
      <c r="C189" s="7" t="s">
        <v>26</v>
      </c>
      <c r="D189" s="7" t="s">
        <v>192</v>
      </c>
      <c r="E189" s="7">
        <v>1319</v>
      </c>
      <c r="F189" s="7">
        <v>38.99</v>
      </c>
      <c r="G189" s="7">
        <v>16</v>
      </c>
      <c r="H189" s="7">
        <v>243.69</v>
      </c>
      <c r="I189" s="7">
        <v>4.5399999999999998E-3</v>
      </c>
      <c r="J189" s="7">
        <v>250</v>
      </c>
      <c r="K189" s="7" t="s">
        <v>972</v>
      </c>
      <c r="L189" s="7" t="s">
        <v>973</v>
      </c>
      <c r="M189" s="7" t="s">
        <v>974</v>
      </c>
      <c r="N189" s="7" t="s">
        <v>975</v>
      </c>
      <c r="O189" s="7">
        <v>1434</v>
      </c>
      <c r="P189" s="7">
        <v>9</v>
      </c>
      <c r="Q189" s="7">
        <v>47</v>
      </c>
      <c r="R189" s="7" t="s">
        <v>31</v>
      </c>
      <c r="S189" s="7">
        <v>1</v>
      </c>
    </row>
    <row r="190" spans="1:19" x14ac:dyDescent="0.25">
      <c r="A190" s="3" t="s">
        <v>976</v>
      </c>
      <c r="B190" s="3" t="s">
        <v>241</v>
      </c>
      <c r="C190" s="7" t="s">
        <v>58</v>
      </c>
      <c r="D190" s="7" t="s">
        <v>26</v>
      </c>
      <c r="E190" s="7">
        <v>83823</v>
      </c>
      <c r="F190" s="7">
        <v>18.23</v>
      </c>
      <c r="G190" s="7">
        <v>7.5</v>
      </c>
      <c r="H190" s="7">
        <v>243.07</v>
      </c>
      <c r="I190" s="7">
        <v>4.0000000000000001E-3</v>
      </c>
      <c r="J190" s="7">
        <v>300</v>
      </c>
      <c r="K190" s="7" t="s">
        <v>977</v>
      </c>
      <c r="L190" s="7" t="s">
        <v>978</v>
      </c>
      <c r="M190" s="7" t="s">
        <v>979</v>
      </c>
      <c r="N190" s="7" t="s">
        <v>980</v>
      </c>
      <c r="O190" s="7">
        <v>16</v>
      </c>
      <c r="P190" s="7">
        <v>11</v>
      </c>
      <c r="Q190" s="7">
        <v>9</v>
      </c>
      <c r="R190" s="7" t="s">
        <v>31</v>
      </c>
      <c r="S190" s="7">
        <v>5</v>
      </c>
    </row>
    <row r="191" spans="1:19" x14ac:dyDescent="0.25">
      <c r="A191" s="3" t="s">
        <v>981</v>
      </c>
      <c r="B191" s="3" t="s">
        <v>44</v>
      </c>
      <c r="C191" s="7" t="s">
        <v>26</v>
      </c>
      <c r="D191" s="7" t="s">
        <v>209</v>
      </c>
      <c r="E191" s="7">
        <v>9780</v>
      </c>
      <c r="F191" s="7">
        <v>50.85</v>
      </c>
      <c r="G191" s="7">
        <v>20.99</v>
      </c>
      <c r="H191" s="7">
        <v>242.26</v>
      </c>
      <c r="I191" s="7">
        <v>6.9999999999999999E-4</v>
      </c>
      <c r="J191" s="7">
        <v>363</v>
      </c>
      <c r="K191" s="7" t="s">
        <v>982</v>
      </c>
      <c r="L191" s="7" t="s">
        <v>983</v>
      </c>
      <c r="M191" s="7" t="s">
        <v>984</v>
      </c>
      <c r="N191" s="7" t="s">
        <v>985</v>
      </c>
      <c r="O191" s="7">
        <v>696</v>
      </c>
      <c r="P191" s="7">
        <v>18</v>
      </c>
      <c r="Q191" s="7">
        <v>8</v>
      </c>
      <c r="R191" s="7" t="s">
        <v>31</v>
      </c>
      <c r="S191" s="7">
        <v>5</v>
      </c>
    </row>
    <row r="192" spans="1:19" x14ac:dyDescent="0.25">
      <c r="A192" s="3" t="s">
        <v>986</v>
      </c>
      <c r="B192" s="3" t="s">
        <v>50</v>
      </c>
      <c r="C192" s="7" t="s">
        <v>26</v>
      </c>
      <c r="D192" s="7" t="s">
        <v>25</v>
      </c>
      <c r="E192" s="7">
        <v>4119</v>
      </c>
      <c r="F192" s="7">
        <v>14.52</v>
      </c>
      <c r="G192" s="7">
        <v>6</v>
      </c>
      <c r="H192" s="7">
        <v>242</v>
      </c>
      <c r="I192" s="7">
        <v>3.8400000000000001E-3</v>
      </c>
      <c r="J192" s="7">
        <v>300</v>
      </c>
      <c r="K192" s="7" t="s">
        <v>987</v>
      </c>
      <c r="L192" s="7" t="s">
        <v>988</v>
      </c>
      <c r="M192" s="7" t="s">
        <v>989</v>
      </c>
      <c r="N192" s="7" t="s">
        <v>990</v>
      </c>
      <c r="O192" s="7">
        <v>14</v>
      </c>
      <c r="P192" s="7">
        <v>16</v>
      </c>
      <c r="Q192" s="7">
        <v>12</v>
      </c>
      <c r="R192" s="7" t="s">
        <v>31</v>
      </c>
      <c r="S192" s="7">
        <v>2</v>
      </c>
    </row>
    <row r="193" spans="1:19" x14ac:dyDescent="0.25">
      <c r="A193" s="3" t="s">
        <v>991</v>
      </c>
      <c r="B193" s="3" t="s">
        <v>50</v>
      </c>
      <c r="C193" s="7" t="s">
        <v>26</v>
      </c>
      <c r="D193" s="7" t="s">
        <v>38</v>
      </c>
      <c r="E193" s="7">
        <v>4119</v>
      </c>
      <c r="F193" s="7">
        <v>14.52</v>
      </c>
      <c r="G193" s="7">
        <v>6</v>
      </c>
      <c r="H193" s="7">
        <v>242</v>
      </c>
      <c r="I193" s="7">
        <v>3.8400000000000001E-3</v>
      </c>
      <c r="J193" s="7">
        <v>300</v>
      </c>
      <c r="K193" s="7" t="s">
        <v>992</v>
      </c>
      <c r="L193" s="7" t="s">
        <v>993</v>
      </c>
      <c r="M193" s="7" t="s">
        <v>994</v>
      </c>
      <c r="N193" s="7" t="s">
        <v>995</v>
      </c>
      <c r="O193" s="7">
        <v>2088</v>
      </c>
      <c r="P193" s="7">
        <v>12</v>
      </c>
      <c r="Q193" s="7">
        <v>7</v>
      </c>
      <c r="R193" s="7" t="s">
        <v>31</v>
      </c>
      <c r="S193" s="7">
        <v>5</v>
      </c>
    </row>
    <row r="194" spans="1:19" x14ac:dyDescent="0.25">
      <c r="A194" s="3" t="s">
        <v>996</v>
      </c>
      <c r="B194" s="3" t="s">
        <v>50</v>
      </c>
      <c r="C194" s="7" t="s">
        <v>26</v>
      </c>
      <c r="D194" s="7" t="s">
        <v>38</v>
      </c>
      <c r="E194" s="7">
        <v>4119</v>
      </c>
      <c r="F194" s="7">
        <v>14.52</v>
      </c>
      <c r="G194" s="7">
        <v>6</v>
      </c>
      <c r="H194" s="7">
        <v>242</v>
      </c>
      <c r="I194" s="7">
        <v>3.8400000000000001E-3</v>
      </c>
      <c r="J194" s="7">
        <v>300</v>
      </c>
      <c r="K194" s="7" t="s">
        <v>997</v>
      </c>
      <c r="L194" s="7" t="s">
        <v>998</v>
      </c>
      <c r="M194" s="7" t="s">
        <v>999</v>
      </c>
      <c r="N194" s="7" t="s">
        <v>1000</v>
      </c>
      <c r="O194" s="7">
        <v>17</v>
      </c>
      <c r="P194" s="7">
        <v>10</v>
      </c>
      <c r="Q194" s="7">
        <v>13</v>
      </c>
      <c r="R194" s="7" t="s">
        <v>31</v>
      </c>
      <c r="S194" s="7">
        <v>5</v>
      </c>
    </row>
    <row r="195" spans="1:19" x14ac:dyDescent="0.25">
      <c r="A195" s="3" t="s">
        <v>1001</v>
      </c>
      <c r="B195" s="3" t="s">
        <v>50</v>
      </c>
      <c r="C195" s="7" t="s">
        <v>26</v>
      </c>
      <c r="D195" s="7" t="s">
        <v>58</v>
      </c>
      <c r="E195" s="7">
        <v>4119</v>
      </c>
      <c r="F195" s="7">
        <v>14.52</v>
      </c>
      <c r="G195" s="7">
        <v>6</v>
      </c>
      <c r="H195" s="7">
        <v>242</v>
      </c>
      <c r="I195" s="7">
        <v>3.8400000000000001E-3</v>
      </c>
      <c r="J195" s="7">
        <v>300</v>
      </c>
      <c r="K195" s="7" t="s">
        <v>1002</v>
      </c>
      <c r="L195" s="7" t="s">
        <v>1003</v>
      </c>
      <c r="M195" s="7" t="s">
        <v>1004</v>
      </c>
      <c r="N195" s="7" t="s">
        <v>1005</v>
      </c>
      <c r="O195" s="7">
        <v>10967</v>
      </c>
      <c r="P195" s="7">
        <v>27</v>
      </c>
      <c r="Q195" s="7">
        <v>-3</v>
      </c>
      <c r="R195" s="7" t="s">
        <v>31</v>
      </c>
      <c r="S195" s="7">
        <v>5</v>
      </c>
    </row>
    <row r="196" spans="1:19" x14ac:dyDescent="0.25">
      <c r="A196" s="3" t="s">
        <v>1006</v>
      </c>
      <c r="B196" s="3" t="s">
        <v>131</v>
      </c>
      <c r="C196" s="7" t="s">
        <v>26</v>
      </c>
      <c r="D196" s="7" t="s">
        <v>59</v>
      </c>
      <c r="E196" s="7">
        <v>3426</v>
      </c>
      <c r="F196" s="7">
        <v>38.64</v>
      </c>
      <c r="G196" s="7">
        <v>15.99</v>
      </c>
      <c r="H196" s="7">
        <v>241.65</v>
      </c>
      <c r="I196" s="7">
        <v>9.0200000000000002E-3</v>
      </c>
      <c r="J196" s="7">
        <v>850</v>
      </c>
      <c r="K196" s="7" t="s">
        <v>1007</v>
      </c>
      <c r="L196" s="7" t="s">
        <v>1008</v>
      </c>
      <c r="M196" s="7" t="s">
        <v>1009</v>
      </c>
      <c r="N196" s="7" t="s">
        <v>1010</v>
      </c>
      <c r="O196" s="7">
        <v>10</v>
      </c>
      <c r="P196" s="7">
        <v>15</v>
      </c>
      <c r="Q196" s="7">
        <v>8</v>
      </c>
      <c r="R196" s="7" t="s">
        <v>31</v>
      </c>
      <c r="S196" s="7">
        <v>4</v>
      </c>
    </row>
    <row r="197" spans="1:19" x14ac:dyDescent="0.25">
      <c r="A197" s="3" t="s">
        <v>1011</v>
      </c>
      <c r="B197" s="3" t="s">
        <v>50</v>
      </c>
      <c r="C197" s="7" t="s">
        <v>25</v>
      </c>
      <c r="D197" s="7" t="s">
        <v>26</v>
      </c>
      <c r="E197" s="7">
        <v>38442</v>
      </c>
      <c r="F197" s="7">
        <v>17.600000000000001</v>
      </c>
      <c r="G197" s="7">
        <v>7.3</v>
      </c>
      <c r="H197" s="7">
        <v>241.1</v>
      </c>
      <c r="I197" s="7">
        <v>8.2799999999999992E-3</v>
      </c>
      <c r="J197" s="7">
        <v>600</v>
      </c>
      <c r="K197" s="7" t="s">
        <v>1012</v>
      </c>
      <c r="L197" s="7" t="s">
        <v>1013</v>
      </c>
      <c r="M197" s="7" t="s">
        <v>1014</v>
      </c>
      <c r="N197" s="7" t="s">
        <v>1015</v>
      </c>
      <c r="O197" s="7">
        <v>7</v>
      </c>
      <c r="P197" s="7">
        <v>8</v>
      </c>
      <c r="Q197" s="7">
        <v>20</v>
      </c>
      <c r="R197" s="7" t="s">
        <v>31</v>
      </c>
      <c r="S197" s="7">
        <v>5</v>
      </c>
    </row>
    <row r="198" spans="1:19" x14ac:dyDescent="0.25">
      <c r="A198" s="3" t="s">
        <v>1016</v>
      </c>
      <c r="B198" s="3" t="s">
        <v>137</v>
      </c>
      <c r="C198" s="7" t="s">
        <v>26</v>
      </c>
      <c r="D198" s="7" t="s">
        <v>65</v>
      </c>
      <c r="E198" s="7">
        <v>8752</v>
      </c>
      <c r="F198" s="7">
        <v>19.04</v>
      </c>
      <c r="G198" s="7">
        <v>7.9</v>
      </c>
      <c r="H198" s="7">
        <v>241.01</v>
      </c>
      <c r="I198" s="7">
        <v>1.1469999999999999E-2</v>
      </c>
      <c r="J198" s="7">
        <v>200</v>
      </c>
      <c r="K198" s="7" t="s">
        <v>1017</v>
      </c>
      <c r="L198" s="7" t="s">
        <v>1018</v>
      </c>
      <c r="M198" s="7" t="s">
        <v>1019</v>
      </c>
      <c r="N198" s="7" t="s">
        <v>937</v>
      </c>
      <c r="O198" s="7">
        <v>12</v>
      </c>
      <c r="P198" s="7">
        <v>14</v>
      </c>
      <c r="Q198" s="7">
        <v>11</v>
      </c>
      <c r="R198" s="7" t="s">
        <v>31</v>
      </c>
      <c r="S198" s="7">
        <v>3</v>
      </c>
    </row>
    <row r="199" spans="1:19" x14ac:dyDescent="0.25">
      <c r="A199" s="3" t="s">
        <v>1020</v>
      </c>
      <c r="B199" s="3" t="s">
        <v>50</v>
      </c>
      <c r="C199" s="7" t="s">
        <v>26</v>
      </c>
      <c r="D199" s="7" t="s">
        <v>38</v>
      </c>
      <c r="E199" s="7">
        <v>13290</v>
      </c>
      <c r="F199" s="7">
        <v>18.23</v>
      </c>
      <c r="G199" s="7">
        <v>7.6</v>
      </c>
      <c r="H199" s="7">
        <v>239.87</v>
      </c>
      <c r="I199" s="7">
        <v>2.7799999999999999E-3</v>
      </c>
      <c r="J199" s="7">
        <v>75</v>
      </c>
      <c r="K199" s="7" t="s">
        <v>1021</v>
      </c>
      <c r="L199" s="7" t="s">
        <v>1022</v>
      </c>
      <c r="M199" s="7" t="s">
        <v>1023</v>
      </c>
      <c r="N199" s="7" t="s">
        <v>224</v>
      </c>
      <c r="O199" s="7">
        <v>17</v>
      </c>
      <c r="P199" s="7">
        <v>24</v>
      </c>
      <c r="Q199" s="7">
        <v>0</v>
      </c>
      <c r="R199" s="7" t="s">
        <v>31</v>
      </c>
      <c r="S199" s="7">
        <v>5</v>
      </c>
    </row>
    <row r="200" spans="1:19" x14ac:dyDescent="0.25">
      <c r="A200" s="3" t="s">
        <v>1024</v>
      </c>
      <c r="B200" s="3" t="s">
        <v>98</v>
      </c>
      <c r="C200" s="7" t="s">
        <v>26</v>
      </c>
      <c r="D200" s="7" t="s">
        <v>59</v>
      </c>
      <c r="E200" s="7">
        <v>9015</v>
      </c>
      <c r="F200" s="7">
        <v>16.79</v>
      </c>
      <c r="G200" s="7">
        <v>7</v>
      </c>
      <c r="H200" s="7">
        <v>239.86</v>
      </c>
      <c r="I200" s="7">
        <v>4.2700000000000004E-3</v>
      </c>
      <c r="J200" s="7">
        <v>150</v>
      </c>
      <c r="K200" s="7" t="s">
        <v>1025</v>
      </c>
      <c r="L200" s="7" t="s">
        <v>1026</v>
      </c>
      <c r="M200" s="7" t="s">
        <v>1027</v>
      </c>
      <c r="N200" s="7" t="s">
        <v>1028</v>
      </c>
      <c r="O200" s="7">
        <v>7</v>
      </c>
      <c r="P200" s="7">
        <v>11</v>
      </c>
      <c r="Q200" s="7">
        <v>27</v>
      </c>
      <c r="R200" s="7" t="s">
        <v>31</v>
      </c>
      <c r="S200" s="7">
        <v>3</v>
      </c>
    </row>
    <row r="201" spans="1:19" x14ac:dyDescent="0.25">
      <c r="A201" s="3" t="s">
        <v>1029</v>
      </c>
      <c r="B201" s="3" t="s">
        <v>71</v>
      </c>
      <c r="C201" s="7" t="s">
        <v>26</v>
      </c>
      <c r="D201" s="7" t="s">
        <v>25</v>
      </c>
      <c r="E201" s="7">
        <v>13270</v>
      </c>
      <c r="F201" s="7">
        <v>15.1</v>
      </c>
      <c r="G201" s="7">
        <v>6.3</v>
      </c>
      <c r="H201" s="7">
        <v>239.68</v>
      </c>
      <c r="I201" s="7">
        <v>8.9999999999999993E-3</v>
      </c>
      <c r="J201" s="7">
        <v>150</v>
      </c>
      <c r="K201" s="7" t="s">
        <v>1030</v>
      </c>
      <c r="L201" s="7" t="s">
        <v>1031</v>
      </c>
      <c r="M201" s="7" t="s">
        <v>1032</v>
      </c>
      <c r="N201" s="7" t="s">
        <v>229</v>
      </c>
      <c r="O201" s="7">
        <v>496</v>
      </c>
      <c r="P201" s="7">
        <v>30</v>
      </c>
      <c r="Q201" s="7">
        <v>-3</v>
      </c>
      <c r="R201" s="7" t="s">
        <v>31</v>
      </c>
      <c r="S201" s="7">
        <v>2</v>
      </c>
    </row>
    <row r="202" spans="1:19" x14ac:dyDescent="0.25">
      <c r="A202" s="3" t="s">
        <v>1033</v>
      </c>
      <c r="B202" s="3" t="s">
        <v>175</v>
      </c>
      <c r="C202" s="7" t="s">
        <v>25</v>
      </c>
      <c r="D202" s="7" t="s">
        <v>58</v>
      </c>
      <c r="E202" s="7">
        <v>31255</v>
      </c>
      <c r="F202" s="7">
        <v>50</v>
      </c>
      <c r="G202" s="7">
        <v>20.9</v>
      </c>
      <c r="H202" s="7">
        <v>239.23</v>
      </c>
      <c r="I202" s="7">
        <v>2.3800000000000002E-3</v>
      </c>
      <c r="J202" s="7">
        <v>200</v>
      </c>
      <c r="K202" s="7" t="s">
        <v>1034</v>
      </c>
      <c r="L202" s="7" t="s">
        <v>1035</v>
      </c>
      <c r="M202" s="7" t="s">
        <v>1036</v>
      </c>
      <c r="N202" s="7" t="s">
        <v>995</v>
      </c>
      <c r="O202" s="7">
        <v>1572</v>
      </c>
      <c r="P202" s="7">
        <v>9</v>
      </c>
      <c r="Q202" s="7">
        <v>46</v>
      </c>
      <c r="R202" s="7" t="s">
        <v>31</v>
      </c>
      <c r="S202" s="7">
        <v>4</v>
      </c>
    </row>
    <row r="203" spans="1:19" x14ac:dyDescent="0.25">
      <c r="A203" s="3" t="s">
        <v>1037</v>
      </c>
      <c r="B203" s="3" t="s">
        <v>143</v>
      </c>
      <c r="C203" s="7" t="s">
        <v>26</v>
      </c>
      <c r="D203" s="7" t="s">
        <v>58</v>
      </c>
      <c r="E203" s="7">
        <v>3476</v>
      </c>
      <c r="F203" s="7">
        <v>167.05</v>
      </c>
      <c r="G203" s="7">
        <v>69.900000000000006</v>
      </c>
      <c r="H203" s="7">
        <v>238.98</v>
      </c>
      <c r="I203" s="7">
        <v>0.252</v>
      </c>
      <c r="J203" s="7">
        <v>13000</v>
      </c>
      <c r="K203" s="7" t="s">
        <v>1038</v>
      </c>
      <c r="L203" s="7" t="s">
        <v>1039</v>
      </c>
      <c r="M203" s="7" t="s">
        <v>1040</v>
      </c>
      <c r="N203" s="7" t="s">
        <v>292</v>
      </c>
      <c r="O203" s="7">
        <v>2265</v>
      </c>
      <c r="P203" s="7">
        <v>10</v>
      </c>
      <c r="Q203" s="7">
        <v>11</v>
      </c>
      <c r="R203" s="7" t="s">
        <v>31</v>
      </c>
      <c r="S203" s="7">
        <v>1</v>
      </c>
    </row>
    <row r="204" spans="1:19" x14ac:dyDescent="0.25">
      <c r="A204" s="3" t="s">
        <v>1037</v>
      </c>
      <c r="B204" s="3" t="s">
        <v>143</v>
      </c>
      <c r="C204" s="7" t="s">
        <v>26</v>
      </c>
      <c r="D204" s="7" t="s">
        <v>58</v>
      </c>
      <c r="E204" s="7">
        <v>3476</v>
      </c>
      <c r="F204" s="7">
        <v>167.05</v>
      </c>
      <c r="G204" s="7">
        <v>69.900000000000006</v>
      </c>
      <c r="H204" s="7">
        <v>238.98</v>
      </c>
      <c r="I204" s="7">
        <v>0.252</v>
      </c>
      <c r="J204" s="7">
        <v>30000</v>
      </c>
      <c r="K204" s="7" t="s">
        <v>1038</v>
      </c>
      <c r="L204" s="7" t="s">
        <v>1039</v>
      </c>
      <c r="M204" s="7" t="s">
        <v>1040</v>
      </c>
      <c r="N204" s="7" t="s">
        <v>292</v>
      </c>
      <c r="O204" s="7">
        <v>2265</v>
      </c>
      <c r="P204" s="7">
        <v>10</v>
      </c>
      <c r="Q204" s="7">
        <v>11</v>
      </c>
      <c r="R204" s="7" t="s">
        <v>31</v>
      </c>
      <c r="S204" s="7">
        <v>1</v>
      </c>
    </row>
    <row r="205" spans="1:19" x14ac:dyDescent="0.25">
      <c r="A205" s="3" t="s">
        <v>1037</v>
      </c>
      <c r="B205" s="3" t="s">
        <v>143</v>
      </c>
      <c r="C205" s="7" t="s">
        <v>26</v>
      </c>
      <c r="D205" s="7" t="s">
        <v>58</v>
      </c>
      <c r="E205" s="7">
        <v>3476</v>
      </c>
      <c r="F205" s="7">
        <v>167.05</v>
      </c>
      <c r="G205" s="7">
        <v>69.900000000000006</v>
      </c>
      <c r="H205" s="7">
        <v>238.98</v>
      </c>
      <c r="I205" s="7">
        <v>0.252</v>
      </c>
      <c r="J205" s="7">
        <v>29700</v>
      </c>
      <c r="K205" s="7" t="s">
        <v>1038</v>
      </c>
      <c r="L205" s="7" t="s">
        <v>1039</v>
      </c>
      <c r="M205" s="7" t="s">
        <v>1040</v>
      </c>
      <c r="N205" s="7" t="s">
        <v>292</v>
      </c>
      <c r="O205" s="7">
        <v>2265</v>
      </c>
      <c r="P205" s="7">
        <v>10</v>
      </c>
      <c r="Q205" s="7">
        <v>11</v>
      </c>
      <c r="R205" s="7" t="s">
        <v>31</v>
      </c>
      <c r="S205" s="7">
        <v>1</v>
      </c>
    </row>
    <row r="206" spans="1:19" x14ac:dyDescent="0.25">
      <c r="A206" s="3" t="s">
        <v>1037</v>
      </c>
      <c r="B206" s="3" t="s">
        <v>143</v>
      </c>
      <c r="C206" s="7" t="s">
        <v>26</v>
      </c>
      <c r="D206" s="7" t="s">
        <v>58</v>
      </c>
      <c r="E206" s="7">
        <v>3476</v>
      </c>
      <c r="F206" s="7">
        <v>167.05</v>
      </c>
      <c r="G206" s="7">
        <v>69.900000000000006</v>
      </c>
      <c r="H206" s="7">
        <v>238.98</v>
      </c>
      <c r="I206" s="7">
        <v>0.252</v>
      </c>
      <c r="J206" s="7">
        <v>25100</v>
      </c>
      <c r="K206" s="7" t="s">
        <v>1038</v>
      </c>
      <c r="L206" s="7" t="s">
        <v>1039</v>
      </c>
      <c r="M206" s="7" t="s">
        <v>1040</v>
      </c>
      <c r="N206" s="7" t="s">
        <v>292</v>
      </c>
      <c r="O206" s="7">
        <v>2265</v>
      </c>
      <c r="P206" s="7">
        <v>10</v>
      </c>
      <c r="Q206" s="7">
        <v>11</v>
      </c>
      <c r="R206" s="7" t="s">
        <v>31</v>
      </c>
      <c r="S206" s="7">
        <v>1</v>
      </c>
    </row>
    <row r="207" spans="1:19" x14ac:dyDescent="0.25">
      <c r="A207" s="3" t="s">
        <v>1037</v>
      </c>
      <c r="B207" s="3" t="s">
        <v>143</v>
      </c>
      <c r="C207" s="7" t="s">
        <v>26</v>
      </c>
      <c r="D207" s="7" t="s">
        <v>58</v>
      </c>
      <c r="E207" s="7">
        <v>3476</v>
      </c>
      <c r="F207" s="7">
        <v>167.05</v>
      </c>
      <c r="G207" s="7">
        <v>69.900000000000006</v>
      </c>
      <c r="H207" s="7">
        <v>238.98</v>
      </c>
      <c r="I207" s="7">
        <v>0.216</v>
      </c>
      <c r="J207" s="7">
        <v>28800</v>
      </c>
      <c r="K207" s="7" t="s">
        <v>1038</v>
      </c>
      <c r="L207" s="7" t="s">
        <v>1039</v>
      </c>
      <c r="M207" s="7" t="s">
        <v>1040</v>
      </c>
      <c r="N207" s="7" t="s">
        <v>292</v>
      </c>
      <c r="O207" s="7">
        <v>2265</v>
      </c>
      <c r="P207" s="7">
        <v>10</v>
      </c>
      <c r="Q207" s="7">
        <v>11</v>
      </c>
      <c r="R207" s="7" t="s">
        <v>31</v>
      </c>
      <c r="S207" s="7">
        <v>1</v>
      </c>
    </row>
    <row r="208" spans="1:19" x14ac:dyDescent="0.25">
      <c r="A208" s="3" t="s">
        <v>1041</v>
      </c>
      <c r="B208" s="3" t="s">
        <v>114</v>
      </c>
      <c r="C208" s="7" t="s">
        <v>26</v>
      </c>
      <c r="D208" s="7" t="s">
        <v>25</v>
      </c>
      <c r="E208" s="7">
        <v>2929</v>
      </c>
      <c r="F208" s="7">
        <v>14.1</v>
      </c>
      <c r="G208" s="7">
        <v>5.9</v>
      </c>
      <c r="H208" s="7">
        <v>238.98</v>
      </c>
      <c r="I208" s="7">
        <v>3.5E-4</v>
      </c>
      <c r="J208" s="7">
        <v>200</v>
      </c>
      <c r="K208" s="7" t="s">
        <v>1042</v>
      </c>
      <c r="L208" s="7" t="s">
        <v>1043</v>
      </c>
      <c r="M208" s="7" t="s">
        <v>1044</v>
      </c>
      <c r="N208" s="7" t="s">
        <v>398</v>
      </c>
      <c r="O208" s="7">
        <v>28</v>
      </c>
      <c r="P208" s="7">
        <v>11</v>
      </c>
      <c r="Q208" s="7">
        <v>10</v>
      </c>
      <c r="R208" s="7" t="s">
        <v>31</v>
      </c>
      <c r="S208" s="7">
        <v>4</v>
      </c>
    </row>
    <row r="209" spans="1:19" x14ac:dyDescent="0.25">
      <c r="A209" s="3" t="s">
        <v>1037</v>
      </c>
      <c r="B209" s="3" t="s">
        <v>143</v>
      </c>
      <c r="C209" s="7" t="s">
        <v>26</v>
      </c>
      <c r="D209" s="7" t="s">
        <v>58</v>
      </c>
      <c r="E209" s="7">
        <v>3476</v>
      </c>
      <c r="F209" s="7">
        <v>167.04</v>
      </c>
      <c r="G209" s="7">
        <v>69.900000000000006</v>
      </c>
      <c r="H209" s="7">
        <v>238.97</v>
      </c>
      <c r="I209" s="7">
        <v>0.252</v>
      </c>
      <c r="J209" s="7">
        <v>27600</v>
      </c>
      <c r="K209" s="7" t="s">
        <v>1038</v>
      </c>
      <c r="L209" s="7" t="s">
        <v>1039</v>
      </c>
      <c r="M209" s="7" t="s">
        <v>1040</v>
      </c>
      <c r="N209" s="7" t="s">
        <v>292</v>
      </c>
      <c r="O209" s="7">
        <v>2265</v>
      </c>
      <c r="P209" s="7">
        <v>10</v>
      </c>
      <c r="Q209" s="7">
        <v>11</v>
      </c>
      <c r="R209" s="7" t="s">
        <v>31</v>
      </c>
      <c r="S209" s="7">
        <v>1</v>
      </c>
    </row>
    <row r="210" spans="1:19" x14ac:dyDescent="0.25">
      <c r="A210" s="3" t="s">
        <v>1045</v>
      </c>
      <c r="B210" s="3" t="s">
        <v>71</v>
      </c>
      <c r="C210" s="7" t="s">
        <v>26</v>
      </c>
      <c r="D210" s="7" t="s">
        <v>26</v>
      </c>
      <c r="E210" s="7">
        <v>14085</v>
      </c>
      <c r="F210" s="7">
        <v>11.85</v>
      </c>
      <c r="G210" s="7">
        <v>4.99</v>
      </c>
      <c r="H210" s="7">
        <v>237.47</v>
      </c>
      <c r="I210" s="7">
        <v>1.0200000000000001E-3</v>
      </c>
      <c r="J210" s="7">
        <v>100</v>
      </c>
      <c r="K210" s="7" t="s">
        <v>1046</v>
      </c>
      <c r="L210" s="7" t="s">
        <v>1047</v>
      </c>
      <c r="M210" s="7" t="s">
        <v>1048</v>
      </c>
      <c r="N210" s="7" t="s">
        <v>153</v>
      </c>
      <c r="O210" s="7">
        <v>19</v>
      </c>
      <c r="P210" s="7">
        <v>29</v>
      </c>
      <c r="Q210" s="7">
        <v>-13</v>
      </c>
      <c r="R210" s="7" t="s">
        <v>31</v>
      </c>
      <c r="S210" s="7">
        <v>1</v>
      </c>
    </row>
    <row r="211" spans="1:19" x14ac:dyDescent="0.25">
      <c r="A211" s="3" t="s">
        <v>1049</v>
      </c>
      <c r="B211" s="3" t="s">
        <v>71</v>
      </c>
      <c r="C211" s="7" t="s">
        <v>26</v>
      </c>
      <c r="D211" s="7" t="s">
        <v>26</v>
      </c>
      <c r="E211" s="7">
        <v>14085</v>
      </c>
      <c r="F211" s="7">
        <v>11.85</v>
      </c>
      <c r="G211" s="7">
        <v>4.99</v>
      </c>
      <c r="H211" s="7">
        <v>237.47</v>
      </c>
      <c r="I211" s="7">
        <v>1.0200000000000001E-3</v>
      </c>
      <c r="J211" s="7">
        <v>100</v>
      </c>
      <c r="K211" s="7" t="s">
        <v>1050</v>
      </c>
      <c r="L211" s="7" t="s">
        <v>1051</v>
      </c>
      <c r="M211" s="7" t="s">
        <v>1052</v>
      </c>
      <c r="N211" s="7" t="s">
        <v>315</v>
      </c>
      <c r="O211" s="7">
        <v>44</v>
      </c>
      <c r="P211" s="7">
        <v>7</v>
      </c>
      <c r="Q211" s="7">
        <v>14</v>
      </c>
      <c r="R211" s="7" t="s">
        <v>31</v>
      </c>
      <c r="S211" s="7">
        <v>5</v>
      </c>
    </row>
    <row r="212" spans="1:19" x14ac:dyDescent="0.25">
      <c r="A212" s="3" t="s">
        <v>1053</v>
      </c>
      <c r="B212" s="3" t="s">
        <v>71</v>
      </c>
      <c r="C212" s="7" t="s">
        <v>26</v>
      </c>
      <c r="D212" s="7" t="s">
        <v>26</v>
      </c>
      <c r="E212" s="7">
        <v>14085</v>
      </c>
      <c r="F212" s="7">
        <v>11.85</v>
      </c>
      <c r="G212" s="7">
        <v>4.99</v>
      </c>
      <c r="H212" s="7">
        <v>237.47</v>
      </c>
      <c r="I212" s="7">
        <v>4.0800000000000003E-3</v>
      </c>
      <c r="J212" s="7">
        <v>500</v>
      </c>
      <c r="K212" s="7" t="s">
        <v>1054</v>
      </c>
      <c r="L212" s="7" t="s">
        <v>1055</v>
      </c>
      <c r="M212" s="7" t="s">
        <v>1056</v>
      </c>
      <c r="N212" s="7" t="s">
        <v>798</v>
      </c>
      <c r="O212" s="7">
        <v>1433</v>
      </c>
      <c r="P212" s="7">
        <v>2</v>
      </c>
      <c r="Q212" s="7">
        <v>16</v>
      </c>
      <c r="R212" s="7" t="s">
        <v>31</v>
      </c>
      <c r="S212" s="7">
        <v>4</v>
      </c>
    </row>
    <row r="213" spans="1:19" x14ac:dyDescent="0.25">
      <c r="A213" s="3" t="s">
        <v>1057</v>
      </c>
      <c r="B213" s="3" t="s">
        <v>416</v>
      </c>
      <c r="C213" s="7" t="s">
        <v>26</v>
      </c>
      <c r="D213" s="7" t="s">
        <v>38</v>
      </c>
      <c r="E213" s="7">
        <v>12570</v>
      </c>
      <c r="F213" s="7">
        <v>18.23</v>
      </c>
      <c r="G213" s="7">
        <v>7.68</v>
      </c>
      <c r="H213" s="7">
        <v>237.37</v>
      </c>
      <c r="I213" s="7">
        <v>1.58E-3</v>
      </c>
      <c r="J213" s="7">
        <v>200</v>
      </c>
      <c r="K213" s="7" t="s">
        <v>1058</v>
      </c>
      <c r="L213" s="7" t="s">
        <v>1059</v>
      </c>
      <c r="M213" s="7" t="s">
        <v>1060</v>
      </c>
      <c r="N213" s="7" t="s">
        <v>30</v>
      </c>
      <c r="O213" s="7">
        <v>1527</v>
      </c>
      <c r="P213" s="7">
        <v>4</v>
      </c>
      <c r="Q213" s="7">
        <v>24</v>
      </c>
      <c r="R213" s="7" t="s">
        <v>31</v>
      </c>
      <c r="S213" s="7">
        <v>5</v>
      </c>
    </row>
    <row r="214" spans="1:19" x14ac:dyDescent="0.25">
      <c r="A214" s="3" t="s">
        <v>1061</v>
      </c>
      <c r="B214" s="3" t="s">
        <v>149</v>
      </c>
      <c r="C214" s="7" t="s">
        <v>26</v>
      </c>
      <c r="D214" s="7" t="s">
        <v>38</v>
      </c>
      <c r="E214" s="7">
        <v>4265</v>
      </c>
      <c r="F214" s="7">
        <v>14.1</v>
      </c>
      <c r="G214" s="7">
        <v>5.99</v>
      </c>
      <c r="H214" s="7">
        <v>235.39</v>
      </c>
      <c r="I214" s="7">
        <v>1.57E-3</v>
      </c>
      <c r="J214" s="7">
        <v>125</v>
      </c>
      <c r="K214" s="7" t="s">
        <v>1062</v>
      </c>
      <c r="L214" s="7" t="s">
        <v>1063</v>
      </c>
      <c r="M214" s="7" t="s">
        <v>1064</v>
      </c>
      <c r="N214" s="7" t="s">
        <v>1065</v>
      </c>
      <c r="O214" s="7">
        <v>25</v>
      </c>
      <c r="P214" s="7">
        <v>21</v>
      </c>
      <c r="Q214" s="7">
        <v>0</v>
      </c>
      <c r="R214" s="7" t="s">
        <v>31</v>
      </c>
      <c r="S214" s="7">
        <v>1</v>
      </c>
    </row>
    <row r="215" spans="1:19" x14ac:dyDescent="0.25">
      <c r="A215" s="3" t="s">
        <v>1066</v>
      </c>
      <c r="B215" s="3" t="s">
        <v>149</v>
      </c>
      <c r="C215" s="7" t="s">
        <v>26</v>
      </c>
      <c r="D215" s="7" t="s">
        <v>38</v>
      </c>
      <c r="E215" s="7">
        <v>4265</v>
      </c>
      <c r="F215" s="7">
        <v>14.1</v>
      </c>
      <c r="G215" s="7">
        <v>5.99</v>
      </c>
      <c r="H215" s="7">
        <v>235.39</v>
      </c>
      <c r="I215" s="7">
        <v>1.57E-3</v>
      </c>
      <c r="J215" s="7">
        <v>125</v>
      </c>
      <c r="K215" s="7" t="s">
        <v>1067</v>
      </c>
      <c r="L215" s="7" t="s">
        <v>1068</v>
      </c>
      <c r="M215" s="7" t="s">
        <v>1069</v>
      </c>
      <c r="N215" s="7" t="s">
        <v>255</v>
      </c>
      <c r="O215" s="7">
        <v>8</v>
      </c>
      <c r="P215" s="7">
        <v>8</v>
      </c>
      <c r="Q215" s="7">
        <v>9</v>
      </c>
      <c r="R215" s="7" t="s">
        <v>31</v>
      </c>
      <c r="S215" s="7">
        <v>4</v>
      </c>
    </row>
    <row r="216" spans="1:19" x14ac:dyDescent="0.25">
      <c r="A216" s="3" t="s">
        <v>1070</v>
      </c>
      <c r="B216" s="3" t="s">
        <v>85</v>
      </c>
      <c r="C216" s="7" t="s">
        <v>26</v>
      </c>
      <c r="D216" s="7" t="s">
        <v>125</v>
      </c>
      <c r="E216" s="7">
        <v>14709</v>
      </c>
      <c r="F216" s="7">
        <v>46.82</v>
      </c>
      <c r="G216" s="7">
        <v>19.899999999999999</v>
      </c>
      <c r="H216" s="7">
        <v>235.28</v>
      </c>
      <c r="I216" s="7">
        <v>5.9999999999999995E-4</v>
      </c>
      <c r="J216" s="7">
        <v>75</v>
      </c>
      <c r="K216" s="7" t="s">
        <v>1071</v>
      </c>
      <c r="L216" s="7" t="s">
        <v>1072</v>
      </c>
      <c r="M216" s="7" t="s">
        <v>1073</v>
      </c>
      <c r="N216" s="7" t="s">
        <v>937</v>
      </c>
      <c r="O216" s="7">
        <v>57</v>
      </c>
      <c r="P216" s="7">
        <v>40</v>
      </c>
      <c r="Q216" s="7">
        <v>-3</v>
      </c>
      <c r="R216" s="7" t="s">
        <v>31</v>
      </c>
      <c r="S216" s="7">
        <v>4</v>
      </c>
    </row>
    <row r="217" spans="1:19" x14ac:dyDescent="0.25">
      <c r="A217" s="3" t="s">
        <v>1074</v>
      </c>
      <c r="B217" s="3" t="s">
        <v>1075</v>
      </c>
      <c r="C217" s="7" t="s">
        <v>26</v>
      </c>
      <c r="D217" s="7" t="s">
        <v>38</v>
      </c>
      <c r="E217" s="7">
        <v>3006</v>
      </c>
      <c r="F217" s="7">
        <v>14.11</v>
      </c>
      <c r="G217" s="7">
        <v>6</v>
      </c>
      <c r="H217" s="7">
        <v>235.17</v>
      </c>
      <c r="I217" s="7">
        <v>1.64E-3</v>
      </c>
      <c r="J217" s="7">
        <v>90</v>
      </c>
      <c r="K217" s="7" t="s">
        <v>1076</v>
      </c>
      <c r="L217" s="7" t="s">
        <v>1077</v>
      </c>
      <c r="M217" s="7" t="s">
        <v>1078</v>
      </c>
      <c r="N217" s="7" t="s">
        <v>1079</v>
      </c>
      <c r="O217" s="7">
        <v>1065</v>
      </c>
      <c r="P217" s="7">
        <v>45</v>
      </c>
      <c r="Q217" s="7">
        <v>7</v>
      </c>
      <c r="R217" s="7" t="s">
        <v>31</v>
      </c>
      <c r="S217" s="7">
        <v>4</v>
      </c>
    </row>
    <row r="218" spans="1:19" x14ac:dyDescent="0.25">
      <c r="A218" s="3" t="s">
        <v>1080</v>
      </c>
      <c r="B218" s="3" t="s">
        <v>50</v>
      </c>
      <c r="C218" s="7" t="s">
        <v>58</v>
      </c>
      <c r="D218" s="7" t="s">
        <v>79</v>
      </c>
      <c r="E218" s="7">
        <v>82510</v>
      </c>
      <c r="F218" s="7">
        <v>14.1</v>
      </c>
      <c r="G218" s="7">
        <v>6</v>
      </c>
      <c r="H218" s="7">
        <v>235</v>
      </c>
      <c r="I218" s="7">
        <v>5.6999999999999998E-4</v>
      </c>
      <c r="J218" s="7">
        <v>300</v>
      </c>
      <c r="K218" s="7" t="s">
        <v>1081</v>
      </c>
      <c r="L218" s="7" t="s">
        <v>1082</v>
      </c>
      <c r="M218" s="7" t="s">
        <v>1083</v>
      </c>
      <c r="N218" s="7" t="s">
        <v>1065</v>
      </c>
      <c r="O218" s="7">
        <v>14</v>
      </c>
      <c r="P218" s="7">
        <v>10</v>
      </c>
      <c r="Q218" s="7">
        <v>10</v>
      </c>
      <c r="R218" s="7" t="s">
        <v>31</v>
      </c>
      <c r="S218" s="7">
        <v>5</v>
      </c>
    </row>
    <row r="219" spans="1:19" x14ac:dyDescent="0.25">
      <c r="A219" s="3" t="s">
        <v>1084</v>
      </c>
      <c r="B219" s="3" t="s">
        <v>50</v>
      </c>
      <c r="C219" s="7" t="s">
        <v>26</v>
      </c>
      <c r="D219" s="7" t="s">
        <v>51</v>
      </c>
      <c r="E219" s="7">
        <v>13920</v>
      </c>
      <c r="F219" s="7">
        <v>56.65</v>
      </c>
      <c r="G219" s="7">
        <v>24.2</v>
      </c>
      <c r="H219" s="7">
        <v>234.09</v>
      </c>
      <c r="I219" s="7">
        <v>4.2869999999999998E-2</v>
      </c>
      <c r="J219" s="7">
        <v>7150</v>
      </c>
      <c r="K219" s="7" t="s">
        <v>1085</v>
      </c>
      <c r="L219" s="7" t="s">
        <v>1086</v>
      </c>
      <c r="M219" s="7" t="s">
        <v>1087</v>
      </c>
      <c r="N219" s="7" t="s">
        <v>1088</v>
      </c>
      <c r="O219" s="7">
        <v>14</v>
      </c>
      <c r="P219" s="7">
        <v>14</v>
      </c>
      <c r="Q219" s="7">
        <v>12</v>
      </c>
      <c r="R219" s="7" t="s">
        <v>31</v>
      </c>
      <c r="S219" s="7">
        <v>5</v>
      </c>
    </row>
    <row r="220" spans="1:19" x14ac:dyDescent="0.25">
      <c r="A220" s="3" t="s">
        <v>1089</v>
      </c>
      <c r="B220" s="3" t="s">
        <v>149</v>
      </c>
      <c r="C220" s="7" t="s">
        <v>25</v>
      </c>
      <c r="D220" s="7" t="s">
        <v>26</v>
      </c>
      <c r="E220" s="7">
        <v>35530</v>
      </c>
      <c r="F220" s="7">
        <v>58.9</v>
      </c>
      <c r="G220" s="7">
        <v>25.2</v>
      </c>
      <c r="H220" s="7">
        <v>233.73</v>
      </c>
      <c r="I220" s="7">
        <v>5.1000000000000004E-4</v>
      </c>
      <c r="J220" s="7">
        <v>4300</v>
      </c>
      <c r="K220" s="7" t="s">
        <v>1090</v>
      </c>
      <c r="L220" s="7" t="s">
        <v>1091</v>
      </c>
      <c r="M220" s="7" t="s">
        <v>1092</v>
      </c>
      <c r="N220" s="7" t="s">
        <v>670</v>
      </c>
      <c r="O220" s="7">
        <v>1085</v>
      </c>
      <c r="P220" s="7">
        <v>33</v>
      </c>
      <c r="Q220" s="7">
        <v>-14</v>
      </c>
      <c r="R220" s="7" t="s">
        <v>31</v>
      </c>
      <c r="S220" s="7">
        <v>2</v>
      </c>
    </row>
    <row r="221" spans="1:19" x14ac:dyDescent="0.25">
      <c r="A221" s="3" t="s">
        <v>1093</v>
      </c>
      <c r="B221" s="3" t="s">
        <v>1094</v>
      </c>
      <c r="C221" s="7" t="s">
        <v>170</v>
      </c>
      <c r="D221" s="7" t="s">
        <v>58</v>
      </c>
      <c r="E221" s="7">
        <v>74560</v>
      </c>
      <c r="F221" s="7">
        <v>58.11</v>
      </c>
      <c r="G221" s="7">
        <v>24.9</v>
      </c>
      <c r="H221" s="7">
        <v>233.37</v>
      </c>
      <c r="I221" s="7">
        <v>5.5999999999999995E-4</v>
      </c>
      <c r="J221" s="7">
        <v>150</v>
      </c>
      <c r="K221" s="7" t="s">
        <v>1095</v>
      </c>
      <c r="L221" s="7" t="s">
        <v>1096</v>
      </c>
      <c r="M221" s="7" t="s">
        <v>1097</v>
      </c>
      <c r="N221" s="7" t="s">
        <v>1098</v>
      </c>
      <c r="O221" s="7">
        <v>8</v>
      </c>
      <c r="P221" s="7">
        <v>11</v>
      </c>
      <c r="Q221" s="7">
        <v>13</v>
      </c>
      <c r="R221" s="7" t="s">
        <v>31</v>
      </c>
      <c r="S221" s="7">
        <v>5</v>
      </c>
    </row>
    <row r="222" spans="1:19" x14ac:dyDescent="0.25">
      <c r="A222" s="3" t="s">
        <v>1099</v>
      </c>
      <c r="B222" s="3" t="s">
        <v>137</v>
      </c>
      <c r="C222" s="7" t="s">
        <v>26</v>
      </c>
      <c r="D222" s="7" t="s">
        <v>65</v>
      </c>
      <c r="E222" s="7">
        <v>14403</v>
      </c>
      <c r="F222" s="7">
        <v>25.63</v>
      </c>
      <c r="G222" s="7">
        <v>10.99</v>
      </c>
      <c r="H222" s="7">
        <v>233.21</v>
      </c>
      <c r="I222" s="7">
        <v>2.3999999999999998E-3</v>
      </c>
      <c r="J222" s="7">
        <v>150</v>
      </c>
      <c r="K222" s="7" t="s">
        <v>1100</v>
      </c>
      <c r="L222" s="7" t="s">
        <v>1101</v>
      </c>
      <c r="M222" s="7" t="s">
        <v>1102</v>
      </c>
      <c r="N222" s="7" t="s">
        <v>766</v>
      </c>
      <c r="O222" s="7">
        <v>11</v>
      </c>
      <c r="P222" s="7">
        <v>17</v>
      </c>
      <c r="Q222" s="7">
        <v>17</v>
      </c>
      <c r="R222" s="7" t="s">
        <v>31</v>
      </c>
      <c r="S222" s="7">
        <v>5</v>
      </c>
    </row>
    <row r="223" spans="1:19" x14ac:dyDescent="0.25">
      <c r="A223" s="3" t="s">
        <v>1103</v>
      </c>
      <c r="B223" s="3" t="s">
        <v>44</v>
      </c>
      <c r="C223" s="7" t="s">
        <v>26</v>
      </c>
      <c r="D223" s="7" t="s">
        <v>65</v>
      </c>
      <c r="E223" s="7">
        <v>14085</v>
      </c>
      <c r="F223" s="7">
        <v>25.63</v>
      </c>
      <c r="G223" s="7">
        <v>10.99</v>
      </c>
      <c r="H223" s="7">
        <v>233.21</v>
      </c>
      <c r="I223" s="7">
        <v>1.0200000000000001E-3</v>
      </c>
      <c r="J223" s="7">
        <v>200</v>
      </c>
      <c r="K223" s="7" t="s">
        <v>1104</v>
      </c>
      <c r="L223" s="7" t="s">
        <v>1105</v>
      </c>
      <c r="M223" s="7" t="s">
        <v>1106</v>
      </c>
      <c r="N223" s="7" t="s">
        <v>168</v>
      </c>
      <c r="O223" s="7">
        <v>2878</v>
      </c>
      <c r="P223" s="7">
        <v>18</v>
      </c>
      <c r="Q223" s="7">
        <v>12</v>
      </c>
      <c r="R223" s="7" t="s">
        <v>31</v>
      </c>
      <c r="S223" s="7">
        <v>5</v>
      </c>
    </row>
    <row r="224" spans="1:19" x14ac:dyDescent="0.25">
      <c r="A224" s="3" t="s">
        <v>1107</v>
      </c>
      <c r="B224" s="3" t="s">
        <v>149</v>
      </c>
      <c r="C224" s="7" t="s">
        <v>26</v>
      </c>
      <c r="D224" s="7" t="s">
        <v>26</v>
      </c>
      <c r="E224" s="7">
        <v>2215</v>
      </c>
      <c r="F224" s="7">
        <v>12.79</v>
      </c>
      <c r="G224" s="7">
        <v>5.49</v>
      </c>
      <c r="H224" s="7">
        <v>232.97</v>
      </c>
      <c r="I224" s="7">
        <v>5.2399999999999999E-3</v>
      </c>
      <c r="J224" s="7">
        <v>150</v>
      </c>
      <c r="K224" s="7" t="s">
        <v>1108</v>
      </c>
      <c r="L224" s="7" t="s">
        <v>1109</v>
      </c>
      <c r="M224" s="7" t="s">
        <v>1110</v>
      </c>
      <c r="N224" s="7" t="s">
        <v>261</v>
      </c>
      <c r="O224" s="7">
        <v>1383</v>
      </c>
      <c r="P224" s="7">
        <v>6</v>
      </c>
      <c r="Q224" s="7">
        <v>3</v>
      </c>
      <c r="R224" s="7" t="s">
        <v>31</v>
      </c>
      <c r="S224" s="7">
        <v>3</v>
      </c>
    </row>
    <row r="225" spans="1:19" x14ac:dyDescent="0.25">
      <c r="A225" s="3" t="s">
        <v>1111</v>
      </c>
      <c r="B225" s="3" t="s">
        <v>44</v>
      </c>
      <c r="C225" s="7" t="s">
        <v>26</v>
      </c>
      <c r="D225" s="7" t="s">
        <v>59</v>
      </c>
      <c r="E225" s="7">
        <v>9015</v>
      </c>
      <c r="F225" s="7">
        <v>185.73</v>
      </c>
      <c r="G225" s="7">
        <v>79.989999999999995</v>
      </c>
      <c r="H225" s="7">
        <v>232.19</v>
      </c>
      <c r="I225" s="7">
        <v>3.96E-3</v>
      </c>
      <c r="J225" s="7">
        <v>250</v>
      </c>
      <c r="K225" s="7" t="s">
        <v>1112</v>
      </c>
      <c r="L225" s="7" t="s">
        <v>1113</v>
      </c>
      <c r="M225" s="7" t="s">
        <v>1114</v>
      </c>
      <c r="N225" s="7" t="s">
        <v>1115</v>
      </c>
      <c r="O225" s="7">
        <v>56</v>
      </c>
      <c r="P225" s="7">
        <v>25</v>
      </c>
      <c r="Q225" s="7">
        <v>14</v>
      </c>
      <c r="R225" s="7" t="s">
        <v>31</v>
      </c>
      <c r="S225" s="7">
        <v>4</v>
      </c>
    </row>
    <row r="226" spans="1:19" x14ac:dyDescent="0.25">
      <c r="A226" s="3" t="s">
        <v>1116</v>
      </c>
      <c r="B226" s="3" t="s">
        <v>44</v>
      </c>
      <c r="C226" s="7" t="s">
        <v>26</v>
      </c>
      <c r="D226" s="7" t="s">
        <v>524</v>
      </c>
      <c r="E226" s="7">
        <v>14085</v>
      </c>
      <c r="F226" s="7">
        <v>22.93</v>
      </c>
      <c r="G226" s="7">
        <v>9.9</v>
      </c>
      <c r="H226" s="7">
        <v>231.62</v>
      </c>
      <c r="I226" s="7">
        <v>1.82E-3</v>
      </c>
      <c r="J226" s="7">
        <v>1050</v>
      </c>
      <c r="K226" s="7" t="s">
        <v>1117</v>
      </c>
      <c r="L226" s="7" t="s">
        <v>1118</v>
      </c>
      <c r="M226" s="7" t="s">
        <v>1119</v>
      </c>
      <c r="N226" s="7" t="s">
        <v>83</v>
      </c>
      <c r="O226" s="7">
        <v>14</v>
      </c>
      <c r="P226" s="7">
        <v>10</v>
      </c>
      <c r="Q226" s="7">
        <v>5</v>
      </c>
      <c r="R226" s="7" t="s">
        <v>31</v>
      </c>
      <c r="S226" s="7">
        <v>5</v>
      </c>
    </row>
    <row r="227" spans="1:19" x14ac:dyDescent="0.25">
      <c r="A227" s="3" t="s">
        <v>1120</v>
      </c>
      <c r="B227" s="3" t="s">
        <v>98</v>
      </c>
      <c r="C227" s="7" t="s">
        <v>26</v>
      </c>
      <c r="D227" s="7" t="s">
        <v>92</v>
      </c>
      <c r="E227" s="7">
        <v>3237</v>
      </c>
      <c r="F227" s="7">
        <v>50.85</v>
      </c>
      <c r="G227" s="7">
        <v>21.99</v>
      </c>
      <c r="H227" s="7">
        <v>231.24</v>
      </c>
      <c r="I227" s="7">
        <v>1.1900000000000001E-3</v>
      </c>
      <c r="J227" s="7">
        <v>150</v>
      </c>
      <c r="K227" s="7" t="s">
        <v>1121</v>
      </c>
      <c r="L227" s="7" t="s">
        <v>1122</v>
      </c>
      <c r="M227" s="7" t="s">
        <v>1123</v>
      </c>
      <c r="N227" s="7" t="s">
        <v>1124</v>
      </c>
      <c r="O227" s="7">
        <v>790</v>
      </c>
      <c r="P227" s="7">
        <v>30</v>
      </c>
      <c r="Q227" s="7">
        <v>17</v>
      </c>
      <c r="R227" s="7" t="s">
        <v>31</v>
      </c>
      <c r="S227" s="7">
        <v>5</v>
      </c>
    </row>
    <row r="228" spans="1:19" x14ac:dyDescent="0.25">
      <c r="A228" s="3" t="s">
        <v>1125</v>
      </c>
      <c r="B228" s="3" t="s">
        <v>241</v>
      </c>
      <c r="C228" s="7" t="s">
        <v>26</v>
      </c>
      <c r="D228" s="7" t="s">
        <v>209</v>
      </c>
      <c r="E228" s="7">
        <v>14940</v>
      </c>
      <c r="F228" s="7">
        <v>50.85</v>
      </c>
      <c r="G228" s="7">
        <v>21.99</v>
      </c>
      <c r="H228" s="7">
        <v>231.24</v>
      </c>
      <c r="I228" s="7">
        <v>2.4599999999999999E-3</v>
      </c>
      <c r="J228" s="7">
        <v>1150</v>
      </c>
      <c r="K228" s="7" t="s">
        <v>1126</v>
      </c>
      <c r="L228" s="7" t="s">
        <v>1127</v>
      </c>
      <c r="M228" s="7" t="s">
        <v>1128</v>
      </c>
      <c r="N228" s="7" t="s">
        <v>1129</v>
      </c>
      <c r="O228" s="7">
        <v>3254</v>
      </c>
      <c r="P228" s="7">
        <v>28</v>
      </c>
      <c r="Q228" s="7">
        <v>-5</v>
      </c>
      <c r="R228" s="7" t="s">
        <v>31</v>
      </c>
      <c r="S228" s="7">
        <v>1</v>
      </c>
    </row>
    <row r="229" spans="1:19" x14ac:dyDescent="0.25">
      <c r="A229" s="3" t="s">
        <v>1130</v>
      </c>
      <c r="B229" s="3" t="s">
        <v>160</v>
      </c>
      <c r="C229" s="7" t="s">
        <v>26</v>
      </c>
      <c r="D229" s="7" t="s">
        <v>819</v>
      </c>
      <c r="E229" s="7">
        <v>9411</v>
      </c>
      <c r="F229" s="7">
        <v>50.87</v>
      </c>
      <c r="G229" s="7">
        <v>22</v>
      </c>
      <c r="H229" s="7">
        <v>231.23</v>
      </c>
      <c r="I229" s="7">
        <v>2.1099999999999999E-3</v>
      </c>
      <c r="J229" s="7">
        <v>150</v>
      </c>
      <c r="K229" s="7" t="s">
        <v>1131</v>
      </c>
      <c r="L229" s="7" t="s">
        <v>1132</v>
      </c>
      <c r="M229" s="7" t="s">
        <v>1133</v>
      </c>
      <c r="N229" s="7" t="s">
        <v>83</v>
      </c>
      <c r="O229" s="7">
        <v>3992</v>
      </c>
      <c r="P229" s="7">
        <v>11</v>
      </c>
      <c r="Q229" s="7">
        <v>14</v>
      </c>
      <c r="R229" s="7" t="s">
        <v>31</v>
      </c>
      <c r="S229" s="7">
        <v>4</v>
      </c>
    </row>
    <row r="230" spans="1:19" x14ac:dyDescent="0.25">
      <c r="A230" s="3" t="s">
        <v>1134</v>
      </c>
      <c r="B230" s="3" t="s">
        <v>44</v>
      </c>
      <c r="C230" s="7" t="s">
        <v>26</v>
      </c>
      <c r="D230" s="7" t="s">
        <v>38</v>
      </c>
      <c r="E230" s="7">
        <v>13806</v>
      </c>
      <c r="F230" s="7">
        <v>18.23</v>
      </c>
      <c r="G230" s="7">
        <v>7.9</v>
      </c>
      <c r="H230" s="7">
        <v>230.76</v>
      </c>
      <c r="I230" s="7">
        <v>4.2599999999999999E-3</v>
      </c>
      <c r="J230" s="7">
        <v>150</v>
      </c>
      <c r="K230" s="7" t="s">
        <v>1135</v>
      </c>
      <c r="L230" s="7" t="s">
        <v>1136</v>
      </c>
      <c r="M230" s="7" t="s">
        <v>1137</v>
      </c>
      <c r="N230" s="7" t="s">
        <v>1138</v>
      </c>
      <c r="O230" s="7">
        <v>23</v>
      </c>
      <c r="P230" s="7">
        <v>51</v>
      </c>
      <c r="Q230" s="7">
        <v>-31</v>
      </c>
      <c r="R230" s="7" t="s">
        <v>31</v>
      </c>
      <c r="S230" s="7">
        <v>1</v>
      </c>
    </row>
    <row r="231" spans="1:19" x14ac:dyDescent="0.25">
      <c r="A231" s="3" t="s">
        <v>1139</v>
      </c>
      <c r="B231" s="3" t="s">
        <v>241</v>
      </c>
      <c r="C231" s="7" t="s">
        <v>79</v>
      </c>
      <c r="D231" s="7" t="s">
        <v>26</v>
      </c>
      <c r="E231" s="7">
        <v>88359</v>
      </c>
      <c r="F231" s="7">
        <v>18.23</v>
      </c>
      <c r="G231" s="7">
        <v>7.9</v>
      </c>
      <c r="H231" s="7">
        <v>230.76</v>
      </c>
      <c r="I231" s="7">
        <v>2.9399999999999999E-3</v>
      </c>
      <c r="J231" s="7">
        <v>225</v>
      </c>
      <c r="K231" s="7" t="s">
        <v>1140</v>
      </c>
      <c r="L231" s="7" t="s">
        <v>1141</v>
      </c>
      <c r="M231" s="7" t="s">
        <v>1142</v>
      </c>
      <c r="N231" s="7" t="s">
        <v>369</v>
      </c>
      <c r="O231" s="7">
        <v>2454</v>
      </c>
      <c r="P231" s="7">
        <v>8</v>
      </c>
      <c r="Q231" s="7">
        <v>22</v>
      </c>
      <c r="R231" s="7" t="s">
        <v>31</v>
      </c>
      <c r="S231" s="7">
        <v>5</v>
      </c>
    </row>
    <row r="232" spans="1:19" x14ac:dyDescent="0.25">
      <c r="A232" s="3" t="s">
        <v>1143</v>
      </c>
      <c r="B232" s="3" t="s">
        <v>85</v>
      </c>
      <c r="C232" s="7" t="s">
        <v>26</v>
      </c>
      <c r="D232" s="7" t="s">
        <v>38</v>
      </c>
      <c r="E232" s="7">
        <v>11085</v>
      </c>
      <c r="F232" s="7">
        <v>18.23</v>
      </c>
      <c r="G232" s="7">
        <v>7.99</v>
      </c>
      <c r="H232" s="7">
        <v>228.16</v>
      </c>
      <c r="I232" s="7">
        <v>1.06E-3</v>
      </c>
      <c r="J232" s="7">
        <v>100</v>
      </c>
      <c r="K232" s="7" t="s">
        <v>1144</v>
      </c>
      <c r="L232" s="7" t="s">
        <v>1145</v>
      </c>
      <c r="M232" s="7" t="s">
        <v>1146</v>
      </c>
      <c r="N232" s="7" t="s">
        <v>261</v>
      </c>
      <c r="O232" s="7">
        <v>946</v>
      </c>
      <c r="P232" s="7">
        <v>8</v>
      </c>
      <c r="Q232" s="7">
        <v>11</v>
      </c>
      <c r="R232" s="7" t="s">
        <v>31</v>
      </c>
      <c r="S232" s="7">
        <v>5</v>
      </c>
    </row>
    <row r="233" spans="1:19" x14ac:dyDescent="0.25">
      <c r="A233" s="3" t="s">
        <v>1147</v>
      </c>
      <c r="B233" s="3" t="s">
        <v>175</v>
      </c>
      <c r="C233" s="7" t="s">
        <v>25</v>
      </c>
      <c r="D233" s="7" t="s">
        <v>819</v>
      </c>
      <c r="E233" s="7">
        <v>31255</v>
      </c>
      <c r="F233" s="7">
        <v>50.88</v>
      </c>
      <c r="G233" s="7">
        <v>22.32</v>
      </c>
      <c r="H233" s="7">
        <v>227.96</v>
      </c>
      <c r="I233" s="7">
        <v>2.3800000000000002E-3</v>
      </c>
      <c r="J233" s="7">
        <v>200</v>
      </c>
      <c r="K233" s="7" t="s">
        <v>1148</v>
      </c>
      <c r="L233" s="7" t="s">
        <v>1149</v>
      </c>
      <c r="M233" s="7" t="s">
        <v>1150</v>
      </c>
      <c r="N233" s="7" t="s">
        <v>286</v>
      </c>
      <c r="O233" s="7">
        <v>69</v>
      </c>
      <c r="P233" s="7">
        <v>17</v>
      </c>
      <c r="Q233" s="7">
        <v>12</v>
      </c>
      <c r="R233" s="7" t="s">
        <v>31</v>
      </c>
      <c r="S233" s="7">
        <v>5</v>
      </c>
    </row>
    <row r="234" spans="1:19" x14ac:dyDescent="0.25">
      <c r="A234" s="3" t="s">
        <v>1151</v>
      </c>
      <c r="B234" s="3" t="s">
        <v>98</v>
      </c>
      <c r="C234" s="7" t="s">
        <v>26</v>
      </c>
      <c r="D234" s="7" t="s">
        <v>209</v>
      </c>
      <c r="E234" s="7">
        <v>3504</v>
      </c>
      <c r="F234" s="7">
        <v>30.76</v>
      </c>
      <c r="G234" s="7">
        <v>13.5</v>
      </c>
      <c r="H234" s="7">
        <v>227.85</v>
      </c>
      <c r="I234" s="7">
        <v>1.15E-3</v>
      </c>
      <c r="J234" s="7">
        <v>175</v>
      </c>
      <c r="K234" s="7" t="s">
        <v>1152</v>
      </c>
      <c r="L234" s="7" t="s">
        <v>1153</v>
      </c>
      <c r="M234" s="7" t="s">
        <v>1154</v>
      </c>
      <c r="N234" s="7" t="s">
        <v>1155</v>
      </c>
      <c r="O234" s="7">
        <v>13</v>
      </c>
      <c r="P234" s="7">
        <v>21</v>
      </c>
      <c r="Q234" s="7">
        <v>11</v>
      </c>
      <c r="R234" s="7" t="s">
        <v>31</v>
      </c>
      <c r="S234" s="7">
        <v>3</v>
      </c>
    </row>
    <row r="235" spans="1:19" x14ac:dyDescent="0.25">
      <c r="A235" s="3" t="s">
        <v>1156</v>
      </c>
      <c r="B235" s="3" t="s">
        <v>175</v>
      </c>
      <c r="C235" s="7" t="s">
        <v>59</v>
      </c>
      <c r="D235" s="7" t="s">
        <v>26</v>
      </c>
      <c r="E235" s="7">
        <v>41820</v>
      </c>
      <c r="F235" s="7">
        <v>34.15</v>
      </c>
      <c r="G235" s="7">
        <v>14.99</v>
      </c>
      <c r="H235" s="7">
        <v>227.82</v>
      </c>
      <c r="I235" s="7">
        <v>2.5799999999999998E-3</v>
      </c>
      <c r="J235" s="7">
        <v>200</v>
      </c>
      <c r="K235" s="7" t="s">
        <v>1157</v>
      </c>
      <c r="L235" s="7" t="s">
        <v>1158</v>
      </c>
      <c r="M235" s="7" t="s">
        <v>1159</v>
      </c>
      <c r="N235" s="7" t="s">
        <v>1160</v>
      </c>
      <c r="O235" s="7">
        <v>8</v>
      </c>
      <c r="P235" s="7">
        <v>17</v>
      </c>
      <c r="Q235" s="7">
        <v>15</v>
      </c>
      <c r="R235" s="7" t="s">
        <v>31</v>
      </c>
      <c r="S235" s="7">
        <v>5</v>
      </c>
    </row>
    <row r="236" spans="1:19" x14ac:dyDescent="0.25">
      <c r="A236" s="3" t="s">
        <v>1161</v>
      </c>
      <c r="B236" s="3" t="s">
        <v>175</v>
      </c>
      <c r="C236" s="7" t="s">
        <v>51</v>
      </c>
      <c r="D236" s="7" t="s">
        <v>92</v>
      </c>
      <c r="E236" s="7">
        <v>90230</v>
      </c>
      <c r="F236" s="7">
        <v>83.9</v>
      </c>
      <c r="G236" s="7">
        <v>36.9</v>
      </c>
      <c r="H236" s="7">
        <v>227.37</v>
      </c>
      <c r="I236" s="7">
        <v>8.0000000000000002E-3</v>
      </c>
      <c r="J236" s="7">
        <v>200</v>
      </c>
      <c r="K236" s="7" t="s">
        <v>1162</v>
      </c>
      <c r="L236" s="7" t="s">
        <v>1163</v>
      </c>
      <c r="M236" s="7" t="s">
        <v>1164</v>
      </c>
      <c r="N236" s="7" t="s">
        <v>213</v>
      </c>
      <c r="O236" s="7">
        <v>2875</v>
      </c>
      <c r="P236" s="7">
        <v>5</v>
      </c>
      <c r="Q236" s="7">
        <v>23</v>
      </c>
      <c r="R236" s="7" t="s">
        <v>31</v>
      </c>
      <c r="S236" s="7">
        <v>4</v>
      </c>
    </row>
    <row r="237" spans="1:19" x14ac:dyDescent="0.25">
      <c r="A237" s="3" t="s">
        <v>1165</v>
      </c>
      <c r="B237" s="3" t="s">
        <v>50</v>
      </c>
      <c r="C237" s="7" t="s">
        <v>26</v>
      </c>
      <c r="D237" s="7" t="s">
        <v>38</v>
      </c>
      <c r="E237" s="7">
        <v>3273</v>
      </c>
      <c r="F237" s="7">
        <v>90.4</v>
      </c>
      <c r="G237" s="7">
        <v>39.799999999999997</v>
      </c>
      <c r="H237" s="7">
        <v>227.14</v>
      </c>
      <c r="I237" s="7">
        <v>7.7399999999999997E-2</v>
      </c>
      <c r="J237" s="7">
        <v>1875</v>
      </c>
      <c r="K237" s="7" t="s">
        <v>1166</v>
      </c>
      <c r="L237" s="7" t="s">
        <v>1167</v>
      </c>
      <c r="M237" s="7" t="s">
        <v>1168</v>
      </c>
      <c r="N237" s="7" t="s">
        <v>1115</v>
      </c>
      <c r="O237" s="7">
        <v>203</v>
      </c>
      <c r="P237" s="7">
        <v>14</v>
      </c>
      <c r="Q237" s="7">
        <v>17</v>
      </c>
      <c r="R237" s="7" t="s">
        <v>31</v>
      </c>
      <c r="S237" s="7">
        <v>1</v>
      </c>
    </row>
    <row r="238" spans="1:19" x14ac:dyDescent="0.25">
      <c r="A238" s="3" t="s">
        <v>1169</v>
      </c>
      <c r="B238" s="3" t="s">
        <v>98</v>
      </c>
      <c r="C238" s="7" t="s">
        <v>26</v>
      </c>
      <c r="D238" s="7" t="s">
        <v>78</v>
      </c>
      <c r="E238" s="7">
        <v>3237</v>
      </c>
      <c r="F238" s="7">
        <v>15.65</v>
      </c>
      <c r="G238" s="7">
        <v>6.9</v>
      </c>
      <c r="H238" s="7">
        <v>226.81</v>
      </c>
      <c r="I238" s="7">
        <v>6.9999999999999999E-4</v>
      </c>
      <c r="J238" s="7">
        <v>100</v>
      </c>
      <c r="K238" s="7" t="s">
        <v>1170</v>
      </c>
      <c r="L238" s="7" t="s">
        <v>1171</v>
      </c>
      <c r="M238" s="7" t="s">
        <v>1172</v>
      </c>
      <c r="N238" s="7" t="s">
        <v>1173</v>
      </c>
      <c r="O238" s="7">
        <v>1781</v>
      </c>
      <c r="P238" s="7">
        <v>10</v>
      </c>
      <c r="Q238" s="7">
        <v>31</v>
      </c>
      <c r="R238" s="7" t="s">
        <v>31</v>
      </c>
      <c r="S238" s="7">
        <v>1</v>
      </c>
    </row>
    <row r="239" spans="1:19" x14ac:dyDescent="0.25">
      <c r="A239" s="3" t="s">
        <v>1174</v>
      </c>
      <c r="B239" s="3" t="s">
        <v>98</v>
      </c>
      <c r="C239" s="7" t="s">
        <v>26</v>
      </c>
      <c r="D239" s="7" t="s">
        <v>51</v>
      </c>
      <c r="E239" s="7">
        <v>3237</v>
      </c>
      <c r="F239" s="7">
        <v>15.65</v>
      </c>
      <c r="G239" s="7">
        <v>6.9</v>
      </c>
      <c r="H239" s="7">
        <v>226.81</v>
      </c>
      <c r="I239" s="7">
        <v>6.9999999999999999E-4</v>
      </c>
      <c r="J239" s="7">
        <v>100</v>
      </c>
      <c r="K239" s="7" t="s">
        <v>1175</v>
      </c>
      <c r="L239" s="7" t="s">
        <v>1176</v>
      </c>
      <c r="M239" s="7" t="s">
        <v>1177</v>
      </c>
      <c r="N239" s="7" t="s">
        <v>451</v>
      </c>
      <c r="O239" s="7">
        <v>2195</v>
      </c>
      <c r="P239" s="7">
        <v>14</v>
      </c>
      <c r="Q239" s="7">
        <v>16</v>
      </c>
      <c r="R239" s="7" t="s">
        <v>31</v>
      </c>
      <c r="S239" s="7">
        <v>5</v>
      </c>
    </row>
    <row r="240" spans="1:19" x14ac:dyDescent="0.25">
      <c r="A240" s="3" t="s">
        <v>1178</v>
      </c>
      <c r="B240" s="3" t="s">
        <v>85</v>
      </c>
      <c r="C240" s="7" t="s">
        <v>26</v>
      </c>
      <c r="D240" s="7" t="s">
        <v>51</v>
      </c>
      <c r="E240" s="7">
        <v>11013</v>
      </c>
      <c r="F240" s="7">
        <v>28.29</v>
      </c>
      <c r="G240" s="7">
        <v>12.5</v>
      </c>
      <c r="H240" s="7">
        <v>226.32</v>
      </c>
      <c r="I240" s="7">
        <v>6.4000000000000001E-2</v>
      </c>
      <c r="J240" s="7">
        <v>500</v>
      </c>
      <c r="K240" s="7" t="s">
        <v>1179</v>
      </c>
      <c r="L240" s="7" t="s">
        <v>1180</v>
      </c>
      <c r="M240" s="7" t="s">
        <v>1181</v>
      </c>
      <c r="N240" s="7" t="s">
        <v>334</v>
      </c>
      <c r="O240" s="7">
        <v>1839</v>
      </c>
      <c r="P240" s="7">
        <v>6</v>
      </c>
      <c r="Q240" s="7">
        <v>19</v>
      </c>
      <c r="R240" s="7" t="s">
        <v>31</v>
      </c>
      <c r="S240" s="7">
        <v>5</v>
      </c>
    </row>
    <row r="241" spans="1:19" x14ac:dyDescent="0.25">
      <c r="A241" s="3" t="s">
        <v>1182</v>
      </c>
      <c r="B241" s="3" t="s">
        <v>50</v>
      </c>
      <c r="C241" s="7" t="s">
        <v>26</v>
      </c>
      <c r="D241" s="7" t="s">
        <v>257</v>
      </c>
      <c r="E241" s="7">
        <v>3306</v>
      </c>
      <c r="F241" s="7">
        <v>17.63</v>
      </c>
      <c r="G241" s="7">
        <v>7.8</v>
      </c>
      <c r="H241" s="7">
        <v>226.03</v>
      </c>
      <c r="I241" s="7">
        <v>8.0000000000000002E-3</v>
      </c>
      <c r="J241" s="7">
        <v>200</v>
      </c>
      <c r="K241" s="7" t="s">
        <v>1183</v>
      </c>
      <c r="L241" s="7" t="s">
        <v>1184</v>
      </c>
      <c r="M241" s="7" t="s">
        <v>1185</v>
      </c>
      <c r="N241" s="7" t="s">
        <v>1186</v>
      </c>
      <c r="O241" s="7">
        <v>929</v>
      </c>
      <c r="P241" s="7">
        <v>10</v>
      </c>
      <c r="Q241" s="7">
        <v>17</v>
      </c>
      <c r="R241" s="7" t="s">
        <v>31</v>
      </c>
      <c r="S241" s="7">
        <v>5</v>
      </c>
    </row>
    <row r="242" spans="1:19" x14ac:dyDescent="0.25">
      <c r="A242" s="3" t="s">
        <v>1187</v>
      </c>
      <c r="B242" s="3" t="s">
        <v>71</v>
      </c>
      <c r="C242" s="7" t="s">
        <v>25</v>
      </c>
      <c r="D242" s="7" t="s">
        <v>170</v>
      </c>
      <c r="E242" s="7">
        <v>32604</v>
      </c>
      <c r="F242" s="7">
        <v>15.79</v>
      </c>
      <c r="G242" s="7">
        <v>7</v>
      </c>
      <c r="H242" s="7">
        <v>225.57</v>
      </c>
      <c r="I242" s="7">
        <v>2.8E-3</v>
      </c>
      <c r="J242" s="7">
        <v>200</v>
      </c>
      <c r="K242" s="7" t="s">
        <v>1188</v>
      </c>
      <c r="L242" s="7" t="s">
        <v>1189</v>
      </c>
      <c r="M242" s="7" t="s">
        <v>1190</v>
      </c>
      <c r="N242" s="7" t="s">
        <v>1191</v>
      </c>
      <c r="O242" s="7">
        <v>1292</v>
      </c>
      <c r="P242" s="7">
        <v>8</v>
      </c>
      <c r="Q242" s="7">
        <v>19</v>
      </c>
      <c r="R242" s="7" t="s">
        <v>31</v>
      </c>
      <c r="S242" s="7">
        <v>2</v>
      </c>
    </row>
    <row r="243" spans="1:19" x14ac:dyDescent="0.25">
      <c r="A243" s="3" t="s">
        <v>1192</v>
      </c>
      <c r="B243" s="3" t="s">
        <v>160</v>
      </c>
      <c r="C243" s="7" t="s">
        <v>58</v>
      </c>
      <c r="D243" s="7" t="s">
        <v>192</v>
      </c>
      <c r="E243" s="7">
        <v>87050</v>
      </c>
      <c r="F243" s="7">
        <v>42.38</v>
      </c>
      <c r="G243" s="7">
        <v>18.899999999999999</v>
      </c>
      <c r="H243" s="7">
        <v>224.23</v>
      </c>
      <c r="I243" s="7">
        <v>4.3600000000000002E-3</v>
      </c>
      <c r="J243" s="7">
        <v>200</v>
      </c>
      <c r="K243" s="7" t="s">
        <v>1193</v>
      </c>
      <c r="L243" s="7" t="s">
        <v>1194</v>
      </c>
      <c r="M243" s="7" t="s">
        <v>1195</v>
      </c>
      <c r="N243" s="7" t="s">
        <v>1196</v>
      </c>
      <c r="O243" s="7">
        <v>52</v>
      </c>
      <c r="P243" s="7">
        <v>49</v>
      </c>
      <c r="Q243" s="7">
        <v>-14</v>
      </c>
      <c r="R243" s="7" t="s">
        <v>31</v>
      </c>
      <c r="S243" s="7">
        <v>1</v>
      </c>
    </row>
    <row r="244" spans="1:19" x14ac:dyDescent="0.25">
      <c r="A244" s="3" t="s">
        <v>1197</v>
      </c>
      <c r="B244" s="3" t="s">
        <v>160</v>
      </c>
      <c r="C244" s="7" t="s">
        <v>58</v>
      </c>
      <c r="D244" s="7" t="s">
        <v>125</v>
      </c>
      <c r="E244" s="7">
        <v>87050</v>
      </c>
      <c r="F244" s="7">
        <v>42.38</v>
      </c>
      <c r="G244" s="7">
        <v>18.899999999999999</v>
      </c>
      <c r="H244" s="7">
        <v>224.23</v>
      </c>
      <c r="I244" s="7">
        <v>3.65E-3</v>
      </c>
      <c r="J244" s="7">
        <v>150</v>
      </c>
      <c r="K244" s="7" t="s">
        <v>1198</v>
      </c>
      <c r="L244" s="7" t="s">
        <v>1199</v>
      </c>
      <c r="M244" s="7" t="s">
        <v>1200</v>
      </c>
      <c r="N244" s="7" t="s">
        <v>1201</v>
      </c>
      <c r="O244" s="7">
        <v>8</v>
      </c>
      <c r="P244" s="7">
        <v>15</v>
      </c>
      <c r="Q244" s="7">
        <v>20</v>
      </c>
      <c r="R244" s="7" t="s">
        <v>31</v>
      </c>
      <c r="S244" s="7">
        <v>1</v>
      </c>
    </row>
    <row r="245" spans="1:19" x14ac:dyDescent="0.25">
      <c r="A245" s="3" t="s">
        <v>1202</v>
      </c>
      <c r="B245" s="3" t="s">
        <v>160</v>
      </c>
      <c r="C245" s="7" t="s">
        <v>58</v>
      </c>
      <c r="D245" s="7" t="s">
        <v>92</v>
      </c>
      <c r="E245" s="7">
        <v>87050</v>
      </c>
      <c r="F245" s="7">
        <v>42.38</v>
      </c>
      <c r="G245" s="7">
        <v>18.899999999999999</v>
      </c>
      <c r="H245" s="7">
        <v>224.23</v>
      </c>
      <c r="I245" s="7">
        <v>5.7600000000000004E-3</v>
      </c>
      <c r="J245" s="7">
        <v>175</v>
      </c>
      <c r="K245" s="7" t="s">
        <v>1203</v>
      </c>
      <c r="L245" s="7" t="s">
        <v>1204</v>
      </c>
      <c r="M245" s="7" t="s">
        <v>1205</v>
      </c>
      <c r="N245" s="7" t="s">
        <v>1186</v>
      </c>
      <c r="O245" s="7">
        <v>9</v>
      </c>
      <c r="P245" s="7">
        <v>20</v>
      </c>
      <c r="Q245" s="7">
        <v>16</v>
      </c>
      <c r="R245" s="7" t="s">
        <v>31</v>
      </c>
      <c r="S245" s="7">
        <v>5</v>
      </c>
    </row>
    <row r="246" spans="1:19" x14ac:dyDescent="0.25">
      <c r="A246" s="3" t="s">
        <v>1206</v>
      </c>
      <c r="B246" s="3" t="s">
        <v>160</v>
      </c>
      <c r="C246" s="7" t="s">
        <v>58</v>
      </c>
      <c r="D246" s="7" t="s">
        <v>257</v>
      </c>
      <c r="E246" s="7">
        <v>87050</v>
      </c>
      <c r="F246" s="7">
        <v>42.38</v>
      </c>
      <c r="G246" s="7">
        <v>18.899999999999999</v>
      </c>
      <c r="H246" s="7">
        <v>224.23</v>
      </c>
      <c r="I246" s="7">
        <v>5.7600000000000004E-3</v>
      </c>
      <c r="J246" s="7">
        <v>175</v>
      </c>
      <c r="K246" s="7" t="s">
        <v>1207</v>
      </c>
      <c r="L246" s="7" t="s">
        <v>1208</v>
      </c>
      <c r="M246" s="7" t="s">
        <v>1209</v>
      </c>
      <c r="N246" s="7" t="s">
        <v>196</v>
      </c>
      <c r="O246" s="7">
        <v>11</v>
      </c>
      <c r="P246" s="7">
        <v>37</v>
      </c>
      <c r="Q246" s="7">
        <v>-6</v>
      </c>
      <c r="R246" s="7" t="s">
        <v>31</v>
      </c>
      <c r="S246" s="7">
        <v>1</v>
      </c>
    </row>
    <row r="247" spans="1:19" x14ac:dyDescent="0.25">
      <c r="A247" s="3" t="s">
        <v>1210</v>
      </c>
      <c r="B247" s="3" t="s">
        <v>160</v>
      </c>
      <c r="C247" s="7" t="s">
        <v>58</v>
      </c>
      <c r="D247" s="7" t="s">
        <v>215</v>
      </c>
      <c r="E247" s="7">
        <v>87050</v>
      </c>
      <c r="F247" s="7">
        <v>42.38</v>
      </c>
      <c r="G247" s="7">
        <v>18.899999999999999</v>
      </c>
      <c r="H247" s="7">
        <v>224.23</v>
      </c>
      <c r="I247" s="7">
        <v>5.7600000000000004E-3</v>
      </c>
      <c r="J247" s="7">
        <v>175</v>
      </c>
      <c r="K247" s="7" t="s">
        <v>1211</v>
      </c>
      <c r="L247" s="7" t="s">
        <v>1212</v>
      </c>
      <c r="M247" s="7" t="s">
        <v>1213</v>
      </c>
      <c r="N247" s="7" t="s">
        <v>650</v>
      </c>
      <c r="O247" s="7">
        <v>10</v>
      </c>
      <c r="P247" s="7">
        <v>13</v>
      </c>
      <c r="Q247" s="7">
        <v>14</v>
      </c>
      <c r="R247" s="7" t="s">
        <v>31</v>
      </c>
      <c r="S247" s="7">
        <v>4</v>
      </c>
    </row>
    <row r="248" spans="1:19" x14ac:dyDescent="0.25">
      <c r="A248" s="3" t="s">
        <v>1214</v>
      </c>
      <c r="B248" s="3" t="s">
        <v>160</v>
      </c>
      <c r="C248" s="7" t="s">
        <v>58</v>
      </c>
      <c r="D248" s="7" t="s">
        <v>819</v>
      </c>
      <c r="E248" s="7">
        <v>87050</v>
      </c>
      <c r="F248" s="7">
        <v>42.38</v>
      </c>
      <c r="G248" s="7">
        <v>18.899999999999999</v>
      </c>
      <c r="H248" s="7">
        <v>224.23</v>
      </c>
      <c r="I248" s="7">
        <v>3.7000000000000002E-3</v>
      </c>
      <c r="J248" s="7">
        <v>150</v>
      </c>
      <c r="K248" s="7" t="s">
        <v>1215</v>
      </c>
      <c r="L248" s="7" t="s">
        <v>1216</v>
      </c>
      <c r="M248" s="7" t="s">
        <v>1217</v>
      </c>
      <c r="N248" s="7" t="s">
        <v>1218</v>
      </c>
      <c r="O248" s="7">
        <v>1455</v>
      </c>
      <c r="P248" s="7">
        <v>34</v>
      </c>
      <c r="Q248" s="7">
        <v>-5</v>
      </c>
      <c r="R248" s="7" t="s">
        <v>31</v>
      </c>
      <c r="S248" s="7">
        <v>1</v>
      </c>
    </row>
    <row r="249" spans="1:19" x14ac:dyDescent="0.25">
      <c r="A249" s="3" t="s">
        <v>1219</v>
      </c>
      <c r="B249" s="3" t="s">
        <v>91</v>
      </c>
      <c r="C249" s="7" t="s">
        <v>26</v>
      </c>
      <c r="D249" s="7" t="s">
        <v>26</v>
      </c>
      <c r="E249" s="7">
        <v>11010</v>
      </c>
      <c r="F249" s="7">
        <v>10.96</v>
      </c>
      <c r="G249" s="7">
        <v>4.9000000000000004</v>
      </c>
      <c r="H249" s="7">
        <v>223.67</v>
      </c>
      <c r="I249" s="7">
        <v>1.056E-2</v>
      </c>
      <c r="J249" s="7">
        <v>100</v>
      </c>
      <c r="K249" s="7" t="s">
        <v>1220</v>
      </c>
      <c r="L249" s="7" t="s">
        <v>1221</v>
      </c>
      <c r="M249" s="7" t="s">
        <v>1222</v>
      </c>
      <c r="N249" s="7" t="s">
        <v>1223</v>
      </c>
      <c r="O249" s="7">
        <v>9</v>
      </c>
      <c r="P249" s="7">
        <v>34</v>
      </c>
      <c r="Q249" s="7">
        <v>-2</v>
      </c>
      <c r="R249" s="7" t="s">
        <v>31</v>
      </c>
      <c r="S249" s="7">
        <v>1</v>
      </c>
    </row>
    <row r="250" spans="1:19" x14ac:dyDescent="0.25">
      <c r="A250" s="3" t="s">
        <v>1224</v>
      </c>
      <c r="B250" s="3" t="s">
        <v>85</v>
      </c>
      <c r="C250" s="7" t="s">
        <v>26</v>
      </c>
      <c r="D250" s="7" t="s">
        <v>26</v>
      </c>
      <c r="E250" s="7">
        <v>14092</v>
      </c>
      <c r="F250" s="7">
        <v>12.79</v>
      </c>
      <c r="G250" s="7">
        <v>5.73</v>
      </c>
      <c r="H250" s="7">
        <v>223.21</v>
      </c>
      <c r="I250" s="7">
        <v>4.62E-3</v>
      </c>
      <c r="J250" s="7">
        <v>350</v>
      </c>
      <c r="K250" s="7" t="s">
        <v>1225</v>
      </c>
      <c r="L250" s="7" t="s">
        <v>1226</v>
      </c>
      <c r="M250" s="7" t="s">
        <v>1227</v>
      </c>
      <c r="N250" s="7" t="s">
        <v>714</v>
      </c>
      <c r="O250" s="7">
        <v>1665</v>
      </c>
      <c r="P250" s="7">
        <v>7</v>
      </c>
      <c r="Q250" s="7">
        <v>13</v>
      </c>
      <c r="R250" s="7" t="s">
        <v>31</v>
      </c>
      <c r="S250" s="7">
        <v>4</v>
      </c>
    </row>
    <row r="251" spans="1:19" x14ac:dyDescent="0.25">
      <c r="A251" s="3" t="s">
        <v>1228</v>
      </c>
      <c r="B251" s="3" t="s">
        <v>143</v>
      </c>
      <c r="C251" s="7" t="s">
        <v>26</v>
      </c>
      <c r="D251" s="7" t="s">
        <v>38</v>
      </c>
      <c r="E251" s="7">
        <v>4424</v>
      </c>
      <c r="F251" s="7">
        <v>14.52</v>
      </c>
      <c r="G251" s="7">
        <v>6.57</v>
      </c>
      <c r="H251" s="7">
        <v>221</v>
      </c>
      <c r="I251" s="7">
        <v>3.5200000000000001E-3</v>
      </c>
      <c r="J251" s="7">
        <v>300</v>
      </c>
      <c r="K251" s="7" t="s">
        <v>1229</v>
      </c>
      <c r="L251" s="7" t="s">
        <v>1230</v>
      </c>
      <c r="M251" s="7" t="s">
        <v>1231</v>
      </c>
      <c r="N251" s="7" t="s">
        <v>1232</v>
      </c>
      <c r="O251" s="7">
        <v>10</v>
      </c>
      <c r="P251" s="7">
        <v>21</v>
      </c>
      <c r="Q251" s="7">
        <v>6</v>
      </c>
      <c r="R251" s="7" t="s">
        <v>31</v>
      </c>
      <c r="S251" s="7">
        <v>4</v>
      </c>
    </row>
    <row r="252" spans="1:19" x14ac:dyDescent="0.25">
      <c r="A252" s="3" t="s">
        <v>1233</v>
      </c>
      <c r="B252" s="3" t="s">
        <v>71</v>
      </c>
      <c r="C252" s="7" t="s">
        <v>26</v>
      </c>
      <c r="D252" s="7" t="s">
        <v>203</v>
      </c>
      <c r="E252" s="7">
        <v>2215</v>
      </c>
      <c r="F252" s="7">
        <v>15.23</v>
      </c>
      <c r="G252" s="7">
        <v>6.9</v>
      </c>
      <c r="H252" s="7">
        <v>220.72</v>
      </c>
      <c r="I252" s="7">
        <v>7.9000000000000001E-4</v>
      </c>
      <c r="J252" s="7">
        <v>100</v>
      </c>
      <c r="K252" s="7" t="s">
        <v>1234</v>
      </c>
      <c r="L252" s="7" t="s">
        <v>1235</v>
      </c>
      <c r="M252" s="7" t="s">
        <v>1236</v>
      </c>
      <c r="N252" s="7" t="s">
        <v>1237</v>
      </c>
      <c r="O252" s="7">
        <v>1695</v>
      </c>
      <c r="P252" s="7">
        <v>13</v>
      </c>
      <c r="Q252" s="7">
        <v>12</v>
      </c>
      <c r="R252" s="7" t="s">
        <v>31</v>
      </c>
      <c r="S252" s="7">
        <v>5</v>
      </c>
    </row>
    <row r="253" spans="1:19" x14ac:dyDescent="0.25">
      <c r="A253" s="3" t="s">
        <v>1238</v>
      </c>
      <c r="B253" s="3" t="s">
        <v>85</v>
      </c>
      <c r="C253" s="7" t="s">
        <v>26</v>
      </c>
      <c r="D253" s="7" t="s">
        <v>1239</v>
      </c>
      <c r="E253" s="7">
        <v>6716</v>
      </c>
      <c r="F253" s="7">
        <v>22.06</v>
      </c>
      <c r="G253" s="7">
        <v>10</v>
      </c>
      <c r="H253" s="7">
        <v>220.6</v>
      </c>
      <c r="I253" s="7">
        <v>4.4999999999999997E-3</v>
      </c>
      <c r="J253" s="7">
        <v>250</v>
      </c>
      <c r="K253" s="7" t="s">
        <v>1240</v>
      </c>
      <c r="L253" s="7" t="s">
        <v>1241</v>
      </c>
      <c r="M253" s="7" t="s">
        <v>1242</v>
      </c>
      <c r="N253" s="7" t="s">
        <v>675</v>
      </c>
      <c r="O253" s="7">
        <v>14</v>
      </c>
      <c r="P253" s="7">
        <v>14</v>
      </c>
      <c r="Q253" s="7">
        <v>19</v>
      </c>
      <c r="R253" s="7" t="s">
        <v>31</v>
      </c>
      <c r="S253" s="7">
        <v>5</v>
      </c>
    </row>
    <row r="254" spans="1:19" x14ac:dyDescent="0.25">
      <c r="A254" s="3" t="s">
        <v>1243</v>
      </c>
      <c r="B254" s="3" t="s">
        <v>410</v>
      </c>
      <c r="C254" s="7" t="s">
        <v>26</v>
      </c>
      <c r="D254" s="7" t="s">
        <v>192</v>
      </c>
      <c r="E254" s="7">
        <v>11701</v>
      </c>
      <c r="F254" s="7">
        <v>34.15</v>
      </c>
      <c r="G254" s="7">
        <v>15.49</v>
      </c>
      <c r="H254" s="7">
        <v>220.46</v>
      </c>
      <c r="I254" s="7">
        <v>4.4999999999999997E-3</v>
      </c>
      <c r="J254" s="7">
        <v>175</v>
      </c>
      <c r="K254" s="7" t="s">
        <v>1244</v>
      </c>
      <c r="L254" s="7" t="s">
        <v>1245</v>
      </c>
      <c r="M254" s="7" t="s">
        <v>1246</v>
      </c>
      <c r="N254" s="7" t="s">
        <v>1247</v>
      </c>
      <c r="O254" s="7">
        <v>2085</v>
      </c>
      <c r="P254" s="7">
        <v>35</v>
      </c>
      <c r="Q254" s="7">
        <v>-5</v>
      </c>
      <c r="R254" s="7" t="s">
        <v>31</v>
      </c>
      <c r="S254" s="7">
        <v>4</v>
      </c>
    </row>
    <row r="255" spans="1:19" x14ac:dyDescent="0.25">
      <c r="A255" s="3" t="s">
        <v>1248</v>
      </c>
      <c r="B255" s="3" t="s">
        <v>143</v>
      </c>
      <c r="C255" s="7" t="s">
        <v>25</v>
      </c>
      <c r="D255" s="7" t="s">
        <v>26</v>
      </c>
      <c r="E255" s="7">
        <v>37564</v>
      </c>
      <c r="F255" s="7">
        <v>21.96</v>
      </c>
      <c r="G255" s="7">
        <v>9.99</v>
      </c>
      <c r="H255" s="7">
        <v>219.82</v>
      </c>
      <c r="I255" s="7">
        <v>1.2800000000000001E-2</v>
      </c>
      <c r="J255" s="7">
        <v>900</v>
      </c>
      <c r="K255" s="7" t="s">
        <v>1249</v>
      </c>
      <c r="L255" s="7" t="s">
        <v>1250</v>
      </c>
      <c r="M255" s="7" t="s">
        <v>1251</v>
      </c>
      <c r="N255" s="7" t="s">
        <v>1252</v>
      </c>
      <c r="O255" s="7">
        <v>9</v>
      </c>
      <c r="P255" s="7">
        <v>8</v>
      </c>
      <c r="Q255" s="7">
        <v>14</v>
      </c>
      <c r="R255" s="7" t="s">
        <v>31</v>
      </c>
      <c r="S255" s="7">
        <v>2</v>
      </c>
    </row>
    <row r="256" spans="1:19" x14ac:dyDescent="0.25">
      <c r="A256" s="3" t="s">
        <v>1253</v>
      </c>
      <c r="B256" s="3" t="s">
        <v>1254</v>
      </c>
      <c r="C256" s="7" t="s">
        <v>25</v>
      </c>
      <c r="D256" s="7" t="s">
        <v>59</v>
      </c>
      <c r="E256" s="7">
        <v>30494</v>
      </c>
      <c r="F256" s="7">
        <v>17.350000000000001</v>
      </c>
      <c r="G256" s="7">
        <v>7.9</v>
      </c>
      <c r="H256" s="7">
        <v>219.62</v>
      </c>
      <c r="I256" s="7">
        <v>3.5E-4</v>
      </c>
      <c r="J256" s="7">
        <v>150</v>
      </c>
      <c r="K256" s="7" t="s">
        <v>1255</v>
      </c>
      <c r="L256" s="7" t="s">
        <v>1256</v>
      </c>
      <c r="M256" s="7" t="s">
        <v>1257</v>
      </c>
      <c r="N256" s="7" t="s">
        <v>1258</v>
      </c>
      <c r="O256" s="7">
        <v>10</v>
      </c>
      <c r="P256" s="7">
        <v>70</v>
      </c>
      <c r="Q256" s="7">
        <v>-46</v>
      </c>
      <c r="R256" s="7" t="s">
        <v>31</v>
      </c>
      <c r="S256" s="7">
        <v>1</v>
      </c>
    </row>
    <row r="257" spans="1:19" x14ac:dyDescent="0.25">
      <c r="A257" s="3" t="s">
        <v>1259</v>
      </c>
      <c r="B257" s="3" t="s">
        <v>50</v>
      </c>
      <c r="C257" s="7" t="s">
        <v>25</v>
      </c>
      <c r="D257" s="7" t="s">
        <v>78</v>
      </c>
      <c r="E257" s="7">
        <v>38442</v>
      </c>
      <c r="F257" s="7">
        <v>18.63</v>
      </c>
      <c r="G257" s="7">
        <v>8.49</v>
      </c>
      <c r="H257" s="7">
        <v>219.43</v>
      </c>
      <c r="I257" s="7">
        <v>2.205E-2</v>
      </c>
      <c r="J257" s="7">
        <v>750</v>
      </c>
      <c r="K257" s="7" t="s">
        <v>1260</v>
      </c>
      <c r="L257" s="7" t="s">
        <v>1260</v>
      </c>
      <c r="M257" s="7" t="s">
        <v>1261</v>
      </c>
      <c r="N257" s="7" t="s">
        <v>966</v>
      </c>
      <c r="O257" s="7">
        <v>0</v>
      </c>
      <c r="P257" s="7">
        <v>19</v>
      </c>
      <c r="Q257" s="7">
        <v>4</v>
      </c>
      <c r="R257" s="7" t="s">
        <v>31</v>
      </c>
      <c r="S257" s="7">
        <v>5</v>
      </c>
    </row>
    <row r="258" spans="1:19" x14ac:dyDescent="0.25">
      <c r="A258" s="3" t="s">
        <v>1262</v>
      </c>
      <c r="B258" s="3" t="s">
        <v>143</v>
      </c>
      <c r="C258" s="7" t="s">
        <v>25</v>
      </c>
      <c r="D258" s="7" t="s">
        <v>79</v>
      </c>
      <c r="E258" s="7">
        <v>35530</v>
      </c>
      <c r="F258" s="7">
        <v>19.05</v>
      </c>
      <c r="G258" s="7">
        <v>8.73</v>
      </c>
      <c r="H258" s="7">
        <v>218.21</v>
      </c>
      <c r="I258" s="7">
        <v>4.1000000000000003E-3</v>
      </c>
      <c r="J258" s="7">
        <v>700</v>
      </c>
      <c r="K258" s="7" t="s">
        <v>1263</v>
      </c>
      <c r="L258" s="7" t="s">
        <v>1264</v>
      </c>
      <c r="M258" s="7" t="s">
        <v>1265</v>
      </c>
      <c r="N258" s="7" t="s">
        <v>1266</v>
      </c>
      <c r="O258" s="7">
        <v>14</v>
      </c>
      <c r="P258" s="7">
        <v>22</v>
      </c>
      <c r="Q258" s="7">
        <v>7</v>
      </c>
      <c r="R258" s="7" t="s">
        <v>31</v>
      </c>
      <c r="S258" s="7">
        <v>2</v>
      </c>
    </row>
    <row r="259" spans="1:19" x14ac:dyDescent="0.25">
      <c r="A259" s="3" t="s">
        <v>1267</v>
      </c>
      <c r="B259" s="3" t="s">
        <v>98</v>
      </c>
      <c r="C259" s="7" t="s">
        <v>26</v>
      </c>
      <c r="D259" s="7" t="s">
        <v>58</v>
      </c>
      <c r="E259" s="7">
        <v>9015</v>
      </c>
      <c r="F259" s="7">
        <v>15.23</v>
      </c>
      <c r="G259" s="7">
        <v>7</v>
      </c>
      <c r="H259" s="7">
        <v>217.57</v>
      </c>
      <c r="I259" s="7">
        <v>4.2700000000000004E-3</v>
      </c>
      <c r="J259" s="7">
        <v>150</v>
      </c>
      <c r="K259" s="7" t="s">
        <v>1268</v>
      </c>
      <c r="L259" s="7" t="s">
        <v>1269</v>
      </c>
      <c r="M259" s="7" t="s">
        <v>1270</v>
      </c>
      <c r="N259" s="7" t="s">
        <v>1271</v>
      </c>
      <c r="O259" s="7">
        <v>12</v>
      </c>
      <c r="P259" s="7">
        <v>14</v>
      </c>
      <c r="Q259" s="7">
        <v>7</v>
      </c>
      <c r="R259" s="7" t="s">
        <v>31</v>
      </c>
      <c r="S259" s="7">
        <v>1</v>
      </c>
    </row>
    <row r="260" spans="1:19" x14ac:dyDescent="0.25">
      <c r="A260" s="3" t="s">
        <v>1272</v>
      </c>
      <c r="B260" s="3" t="s">
        <v>71</v>
      </c>
      <c r="C260" s="7" t="s">
        <v>25</v>
      </c>
      <c r="D260" s="7" t="s">
        <v>26</v>
      </c>
      <c r="E260" s="7">
        <v>32604</v>
      </c>
      <c r="F260" s="7">
        <v>15.23</v>
      </c>
      <c r="G260" s="7">
        <v>7</v>
      </c>
      <c r="H260" s="7">
        <v>217.57</v>
      </c>
      <c r="I260" s="7">
        <v>2.8E-3</v>
      </c>
      <c r="J260" s="7">
        <v>100</v>
      </c>
      <c r="K260" s="7" t="s">
        <v>1273</v>
      </c>
      <c r="L260" s="7" t="s">
        <v>1274</v>
      </c>
      <c r="M260" s="7" t="s">
        <v>1275</v>
      </c>
      <c r="N260" s="7" t="s">
        <v>1276</v>
      </c>
      <c r="O260" s="7">
        <v>7377</v>
      </c>
      <c r="P260" s="7">
        <v>11</v>
      </c>
      <c r="Q260" s="7">
        <v>5</v>
      </c>
      <c r="R260" s="7" t="s">
        <v>31</v>
      </c>
      <c r="S260" s="7">
        <v>5</v>
      </c>
    </row>
    <row r="261" spans="1:19" x14ac:dyDescent="0.25">
      <c r="A261" s="3" t="s">
        <v>1277</v>
      </c>
      <c r="B261" s="3" t="s">
        <v>71</v>
      </c>
      <c r="C261" s="7" t="s">
        <v>25</v>
      </c>
      <c r="D261" s="7" t="s">
        <v>26</v>
      </c>
      <c r="E261" s="7">
        <v>32604</v>
      </c>
      <c r="F261" s="7">
        <v>15.23</v>
      </c>
      <c r="G261" s="7">
        <v>7</v>
      </c>
      <c r="H261" s="7">
        <v>217.57</v>
      </c>
      <c r="I261" s="7">
        <v>2.8E-3</v>
      </c>
      <c r="J261" s="7">
        <v>100</v>
      </c>
      <c r="K261" s="7" t="s">
        <v>1278</v>
      </c>
      <c r="L261" s="7" t="s">
        <v>1279</v>
      </c>
      <c r="M261" s="7" t="s">
        <v>1280</v>
      </c>
      <c r="N261" s="7" t="s">
        <v>1281</v>
      </c>
      <c r="O261" s="7">
        <v>1765</v>
      </c>
      <c r="P261" s="7">
        <v>8</v>
      </c>
      <c r="Q261" s="7">
        <v>8</v>
      </c>
      <c r="R261" s="7" t="s">
        <v>31</v>
      </c>
      <c r="S261" s="7">
        <v>5</v>
      </c>
    </row>
    <row r="262" spans="1:19" x14ac:dyDescent="0.25">
      <c r="A262" s="3" t="s">
        <v>1272</v>
      </c>
      <c r="B262" s="3" t="s">
        <v>71</v>
      </c>
      <c r="C262" s="7" t="s">
        <v>25</v>
      </c>
      <c r="D262" s="7" t="s">
        <v>26</v>
      </c>
      <c r="E262" s="7">
        <v>32604</v>
      </c>
      <c r="F262" s="7">
        <v>15.23</v>
      </c>
      <c r="G262" s="7">
        <v>7</v>
      </c>
      <c r="H262" s="7">
        <v>217.57</v>
      </c>
      <c r="I262" s="7">
        <v>2E-3</v>
      </c>
      <c r="J262" s="7">
        <v>150</v>
      </c>
      <c r="K262" s="7" t="s">
        <v>1273</v>
      </c>
      <c r="L262" s="7" t="s">
        <v>1274</v>
      </c>
      <c r="M262" s="7" t="s">
        <v>1275</v>
      </c>
      <c r="N262" s="7" t="s">
        <v>1276</v>
      </c>
      <c r="O262" s="7">
        <v>7377</v>
      </c>
      <c r="P262" s="7">
        <v>11</v>
      </c>
      <c r="Q262" s="7">
        <v>5</v>
      </c>
      <c r="R262" s="7" t="s">
        <v>31</v>
      </c>
      <c r="S262" s="7">
        <v>5</v>
      </c>
    </row>
    <row r="263" spans="1:19" x14ac:dyDescent="0.25">
      <c r="A263" s="3" t="s">
        <v>1282</v>
      </c>
      <c r="B263" s="3" t="s">
        <v>44</v>
      </c>
      <c r="C263" s="7" t="s">
        <v>38</v>
      </c>
      <c r="D263" s="7" t="s">
        <v>26</v>
      </c>
      <c r="E263" s="7">
        <v>24451</v>
      </c>
      <c r="F263" s="7">
        <v>18.23</v>
      </c>
      <c r="G263" s="7">
        <v>8.43</v>
      </c>
      <c r="H263" s="7">
        <v>216.25</v>
      </c>
      <c r="I263" s="7">
        <v>3.8400000000000001E-3</v>
      </c>
      <c r="J263" s="7">
        <v>150</v>
      </c>
      <c r="K263" s="7" t="s">
        <v>1283</v>
      </c>
      <c r="L263" s="7" t="s">
        <v>1284</v>
      </c>
      <c r="M263" s="7" t="s">
        <v>1285</v>
      </c>
      <c r="N263" s="7" t="s">
        <v>785</v>
      </c>
      <c r="O263" s="7">
        <v>19</v>
      </c>
      <c r="P263" s="7">
        <v>12</v>
      </c>
      <c r="Q263" s="7">
        <v>8</v>
      </c>
      <c r="R263" s="7" t="s">
        <v>31</v>
      </c>
      <c r="S263" s="7">
        <v>5</v>
      </c>
    </row>
    <row r="264" spans="1:19" x14ac:dyDescent="0.25">
      <c r="A264" s="3" t="s">
        <v>1286</v>
      </c>
      <c r="B264" s="3" t="s">
        <v>241</v>
      </c>
      <c r="C264" s="7" t="s">
        <v>26</v>
      </c>
      <c r="D264" s="7" t="s">
        <v>78</v>
      </c>
      <c r="E264" s="7">
        <v>14940</v>
      </c>
      <c r="F264" s="7">
        <v>34.35</v>
      </c>
      <c r="G264" s="7">
        <v>15.9</v>
      </c>
      <c r="H264" s="7">
        <v>216.04</v>
      </c>
      <c r="I264" s="7">
        <v>3.8E-3</v>
      </c>
      <c r="J264" s="7">
        <v>96</v>
      </c>
      <c r="K264" s="7" t="s">
        <v>1287</v>
      </c>
      <c r="L264" s="7" t="s">
        <v>1288</v>
      </c>
      <c r="M264" s="7" t="s">
        <v>1289</v>
      </c>
      <c r="N264" s="7" t="s">
        <v>1290</v>
      </c>
      <c r="O264" s="7">
        <v>1281</v>
      </c>
      <c r="P264" s="7">
        <v>7</v>
      </c>
      <c r="Q264" s="7">
        <v>8</v>
      </c>
      <c r="R264" s="7" t="s">
        <v>31</v>
      </c>
      <c r="S264" s="7">
        <v>5</v>
      </c>
    </row>
    <row r="265" spans="1:19" x14ac:dyDescent="0.25">
      <c r="A265" s="3" t="s">
        <v>1291</v>
      </c>
      <c r="B265" s="3" t="s">
        <v>241</v>
      </c>
      <c r="C265" s="7" t="s">
        <v>26</v>
      </c>
      <c r="D265" s="7" t="s">
        <v>25</v>
      </c>
      <c r="E265" s="7">
        <v>14940</v>
      </c>
      <c r="F265" s="7">
        <v>15.1</v>
      </c>
      <c r="G265" s="7">
        <v>6.99</v>
      </c>
      <c r="H265" s="7">
        <v>216.02</v>
      </c>
      <c r="I265" s="7">
        <v>2.5600000000000002E-3</v>
      </c>
      <c r="J265" s="7">
        <v>200</v>
      </c>
      <c r="K265" s="7" t="s">
        <v>1292</v>
      </c>
      <c r="L265" s="7" t="s">
        <v>1293</v>
      </c>
      <c r="M265" s="7" t="s">
        <v>1294</v>
      </c>
      <c r="N265" s="7" t="s">
        <v>1295</v>
      </c>
      <c r="O265" s="7">
        <v>13</v>
      </c>
      <c r="P265" s="7">
        <v>9</v>
      </c>
      <c r="Q265" s="7">
        <v>12</v>
      </c>
      <c r="R265" s="7" t="s">
        <v>31</v>
      </c>
      <c r="S265" s="7">
        <v>4</v>
      </c>
    </row>
    <row r="266" spans="1:19" x14ac:dyDescent="0.25">
      <c r="A266" s="3" t="s">
        <v>1296</v>
      </c>
      <c r="B266" s="3" t="s">
        <v>241</v>
      </c>
      <c r="C266" s="7" t="s">
        <v>26</v>
      </c>
      <c r="D266" s="7" t="s">
        <v>25</v>
      </c>
      <c r="E266" s="7">
        <v>14940</v>
      </c>
      <c r="F266" s="7">
        <v>32.36</v>
      </c>
      <c r="G266" s="7">
        <v>15</v>
      </c>
      <c r="H266" s="7">
        <v>215.73</v>
      </c>
      <c r="I266" s="7">
        <v>2.5600000000000002E-3</v>
      </c>
      <c r="J266" s="7">
        <v>100</v>
      </c>
      <c r="K266" s="7" t="s">
        <v>1297</v>
      </c>
      <c r="L266" s="7" t="s">
        <v>1298</v>
      </c>
      <c r="M266" s="7" t="s">
        <v>1299</v>
      </c>
      <c r="N266" s="7" t="s">
        <v>547</v>
      </c>
      <c r="O266" s="7">
        <v>2196</v>
      </c>
      <c r="P266" s="7">
        <v>15</v>
      </c>
      <c r="Q266" s="7">
        <v>5</v>
      </c>
      <c r="R266" s="7" t="s">
        <v>31</v>
      </c>
      <c r="S266" s="7">
        <v>3</v>
      </c>
    </row>
    <row r="267" spans="1:19" x14ac:dyDescent="0.25">
      <c r="A267" s="3" t="s">
        <v>1300</v>
      </c>
      <c r="B267" s="3" t="s">
        <v>98</v>
      </c>
      <c r="C267" s="7" t="s">
        <v>26</v>
      </c>
      <c r="D267" s="7" t="s">
        <v>79</v>
      </c>
      <c r="E267" s="7">
        <v>9015</v>
      </c>
      <c r="F267" s="7">
        <v>15.1</v>
      </c>
      <c r="G267" s="7">
        <v>7</v>
      </c>
      <c r="H267" s="7">
        <v>215.71</v>
      </c>
      <c r="I267" s="7">
        <v>4.2700000000000004E-3</v>
      </c>
      <c r="J267" s="7">
        <v>150</v>
      </c>
      <c r="K267" s="7" t="s">
        <v>1301</v>
      </c>
      <c r="L267" s="7" t="s">
        <v>1302</v>
      </c>
      <c r="M267" s="7" t="s">
        <v>1303</v>
      </c>
      <c r="N267" s="7" t="s">
        <v>1304</v>
      </c>
      <c r="O267" s="7">
        <v>155</v>
      </c>
      <c r="P267" s="7">
        <v>14</v>
      </c>
      <c r="Q267" s="7">
        <v>12</v>
      </c>
      <c r="R267" s="7" t="s">
        <v>31</v>
      </c>
      <c r="S267" s="7">
        <v>3</v>
      </c>
    </row>
    <row r="268" spans="1:19" x14ac:dyDescent="0.25">
      <c r="A268" s="3" t="s">
        <v>1305</v>
      </c>
      <c r="B268" s="3" t="s">
        <v>98</v>
      </c>
      <c r="C268" s="7" t="s">
        <v>26</v>
      </c>
      <c r="D268" s="7" t="s">
        <v>25</v>
      </c>
      <c r="E268" s="7">
        <v>9015</v>
      </c>
      <c r="F268" s="7">
        <v>15.1</v>
      </c>
      <c r="G268" s="7">
        <v>7</v>
      </c>
      <c r="H268" s="7">
        <v>215.71</v>
      </c>
      <c r="I268" s="7">
        <v>4.2700000000000004E-3</v>
      </c>
      <c r="J268" s="7">
        <v>150</v>
      </c>
      <c r="K268" s="7" t="s">
        <v>1306</v>
      </c>
      <c r="L268" s="7" t="s">
        <v>1307</v>
      </c>
      <c r="M268" s="7" t="s">
        <v>1308</v>
      </c>
      <c r="N268" s="7" t="s">
        <v>1309</v>
      </c>
      <c r="O268" s="7">
        <v>1775</v>
      </c>
      <c r="P268" s="7">
        <v>7</v>
      </c>
      <c r="Q268" s="7">
        <v>17</v>
      </c>
      <c r="R268" s="7" t="s">
        <v>31</v>
      </c>
      <c r="S268" s="7">
        <v>5</v>
      </c>
    </row>
    <row r="269" spans="1:19" x14ac:dyDescent="0.25">
      <c r="A269" s="3" t="s">
        <v>1310</v>
      </c>
      <c r="B269" s="3" t="s">
        <v>98</v>
      </c>
      <c r="C269" s="7" t="s">
        <v>26</v>
      </c>
      <c r="D269" s="7" t="s">
        <v>170</v>
      </c>
      <c r="E269" s="7">
        <v>9015</v>
      </c>
      <c r="F269" s="7">
        <v>15.1</v>
      </c>
      <c r="G269" s="7">
        <v>7</v>
      </c>
      <c r="H269" s="7">
        <v>215.71</v>
      </c>
      <c r="I269" s="7">
        <v>4.2700000000000004E-3</v>
      </c>
      <c r="J269" s="7">
        <v>150</v>
      </c>
      <c r="K269" s="7" t="s">
        <v>1311</v>
      </c>
      <c r="L269" s="7" t="s">
        <v>1312</v>
      </c>
      <c r="M269" s="7" t="s">
        <v>1313</v>
      </c>
      <c r="N269" s="7" t="s">
        <v>1314</v>
      </c>
      <c r="O269" s="7">
        <v>1529</v>
      </c>
      <c r="P269" s="7">
        <v>11</v>
      </c>
      <c r="Q269" s="7">
        <v>21</v>
      </c>
      <c r="R269" s="7" t="s">
        <v>31</v>
      </c>
      <c r="S269" s="7">
        <v>5</v>
      </c>
    </row>
    <row r="270" spans="1:19" x14ac:dyDescent="0.25">
      <c r="A270" s="3" t="s">
        <v>1315</v>
      </c>
      <c r="B270" s="3" t="s">
        <v>71</v>
      </c>
      <c r="C270" s="7" t="s">
        <v>25</v>
      </c>
      <c r="D270" s="7" t="s">
        <v>38</v>
      </c>
      <c r="E270" s="7">
        <v>32604</v>
      </c>
      <c r="F270" s="7">
        <v>15.1</v>
      </c>
      <c r="G270" s="7">
        <v>7</v>
      </c>
      <c r="H270" s="7">
        <v>215.71</v>
      </c>
      <c r="I270" s="7">
        <v>2.8E-3</v>
      </c>
      <c r="J270" s="7">
        <v>200</v>
      </c>
      <c r="K270" s="7" t="s">
        <v>1316</v>
      </c>
      <c r="L270" s="7" t="s">
        <v>1317</v>
      </c>
      <c r="M270" s="7" t="s">
        <v>1318</v>
      </c>
      <c r="N270" s="7" t="s">
        <v>893</v>
      </c>
      <c r="O270" s="7">
        <v>209</v>
      </c>
      <c r="P270" s="7">
        <v>12</v>
      </c>
      <c r="Q270" s="7">
        <v>12</v>
      </c>
      <c r="R270" s="7" t="s">
        <v>31</v>
      </c>
      <c r="S270" s="7">
        <v>5</v>
      </c>
    </row>
    <row r="271" spans="1:19" x14ac:dyDescent="0.25">
      <c r="A271" s="3" t="s">
        <v>1319</v>
      </c>
      <c r="B271" s="3" t="s">
        <v>131</v>
      </c>
      <c r="C271" s="7" t="s">
        <v>58</v>
      </c>
      <c r="D271" s="7" t="s">
        <v>209</v>
      </c>
      <c r="E271" s="7">
        <v>87120</v>
      </c>
      <c r="F271" s="7">
        <v>62.45</v>
      </c>
      <c r="G271" s="7">
        <v>29</v>
      </c>
      <c r="H271" s="7">
        <v>215.34</v>
      </c>
      <c r="I271" s="7">
        <v>1.6990000000000002E-2</v>
      </c>
      <c r="J271" s="7">
        <v>300</v>
      </c>
      <c r="K271" s="7" t="s">
        <v>1320</v>
      </c>
      <c r="L271" s="7" t="s">
        <v>1321</v>
      </c>
      <c r="M271" s="7" t="s">
        <v>1322</v>
      </c>
      <c r="N271" s="7" t="s">
        <v>1323</v>
      </c>
      <c r="O271" s="7">
        <v>5162</v>
      </c>
      <c r="P271" s="7">
        <v>17</v>
      </c>
      <c r="Q271" s="7">
        <v>16</v>
      </c>
      <c r="R271" s="7" t="s">
        <v>31</v>
      </c>
      <c r="S271" s="7">
        <v>5</v>
      </c>
    </row>
    <row r="272" spans="1:19" x14ac:dyDescent="0.25">
      <c r="A272" s="3" t="s">
        <v>1324</v>
      </c>
      <c r="B272" s="3" t="s">
        <v>1325</v>
      </c>
      <c r="C272" s="7" t="s">
        <v>26</v>
      </c>
      <c r="D272" s="7" t="s">
        <v>215</v>
      </c>
      <c r="E272" s="7">
        <v>19803</v>
      </c>
      <c r="F272" s="7">
        <v>35.67</v>
      </c>
      <c r="G272" s="7">
        <v>16.600000000000001</v>
      </c>
      <c r="H272" s="7">
        <v>214.88</v>
      </c>
      <c r="I272" s="7">
        <v>3.7399999999999998E-3</v>
      </c>
      <c r="J272" s="7">
        <v>325</v>
      </c>
      <c r="K272" s="7" t="s">
        <v>1326</v>
      </c>
      <c r="L272" s="7" t="s">
        <v>1327</v>
      </c>
      <c r="M272" s="7" t="s">
        <v>1328</v>
      </c>
      <c r="N272" s="7" t="s">
        <v>250</v>
      </c>
      <c r="O272" s="7">
        <v>7</v>
      </c>
      <c r="P272" s="7">
        <v>13</v>
      </c>
      <c r="Q272" s="7">
        <v>14</v>
      </c>
      <c r="R272" s="7" t="s">
        <v>31</v>
      </c>
      <c r="S272" s="7">
        <v>5</v>
      </c>
    </row>
    <row r="273" spans="1:19" x14ac:dyDescent="0.25">
      <c r="A273" s="3" t="s">
        <v>1329</v>
      </c>
      <c r="B273" s="3" t="s">
        <v>1330</v>
      </c>
      <c r="C273" s="7" t="s">
        <v>26</v>
      </c>
      <c r="D273" s="7" t="s">
        <v>209</v>
      </c>
      <c r="E273" s="7">
        <v>13232</v>
      </c>
      <c r="F273" s="7">
        <v>42.76</v>
      </c>
      <c r="G273" s="7">
        <v>19.899999999999999</v>
      </c>
      <c r="H273" s="7">
        <v>214.87</v>
      </c>
      <c r="I273" s="7">
        <v>0.01</v>
      </c>
      <c r="J273" s="7">
        <v>250</v>
      </c>
      <c r="K273" s="7" t="s">
        <v>1331</v>
      </c>
      <c r="L273" s="7" t="s">
        <v>1332</v>
      </c>
      <c r="M273" s="7" t="s">
        <v>1333</v>
      </c>
      <c r="N273" s="7" t="s">
        <v>1334</v>
      </c>
      <c r="O273" s="7">
        <v>13</v>
      </c>
      <c r="P273" s="7">
        <v>22</v>
      </c>
      <c r="Q273" s="7">
        <v>3</v>
      </c>
      <c r="R273" s="7" t="s">
        <v>31</v>
      </c>
      <c r="S273" s="7">
        <v>5</v>
      </c>
    </row>
    <row r="274" spans="1:19" x14ac:dyDescent="0.25">
      <c r="A274" s="3" t="s">
        <v>1335</v>
      </c>
      <c r="B274" s="3" t="s">
        <v>137</v>
      </c>
      <c r="C274" s="7" t="s">
        <v>26</v>
      </c>
      <c r="D274" s="7" t="s">
        <v>38</v>
      </c>
      <c r="E274" s="7">
        <v>17512</v>
      </c>
      <c r="F274" s="7">
        <v>16.11</v>
      </c>
      <c r="G274" s="7">
        <v>7.5</v>
      </c>
      <c r="H274" s="7">
        <v>214.8</v>
      </c>
      <c r="I274" s="7">
        <v>6.0000000000000001E-3</v>
      </c>
      <c r="J274" s="7">
        <v>300</v>
      </c>
      <c r="K274" s="7" t="s">
        <v>1336</v>
      </c>
      <c r="L274" s="7" t="s">
        <v>1337</v>
      </c>
      <c r="M274" s="7" t="s">
        <v>1338</v>
      </c>
      <c r="N274" s="7" t="s">
        <v>1339</v>
      </c>
      <c r="O274" s="7">
        <v>22</v>
      </c>
      <c r="P274" s="7">
        <v>28</v>
      </c>
      <c r="Q274" s="7">
        <v>-1</v>
      </c>
      <c r="R274" s="7" t="s">
        <v>31</v>
      </c>
      <c r="S274" s="7">
        <v>3</v>
      </c>
    </row>
    <row r="275" spans="1:19" x14ac:dyDescent="0.25">
      <c r="A275" s="3" t="s">
        <v>1340</v>
      </c>
      <c r="B275" s="3" t="s">
        <v>137</v>
      </c>
      <c r="C275" s="7" t="s">
        <v>26</v>
      </c>
      <c r="D275" s="7" t="s">
        <v>25</v>
      </c>
      <c r="E275" s="7">
        <v>17512</v>
      </c>
      <c r="F275" s="7">
        <v>16.11</v>
      </c>
      <c r="G275" s="7">
        <v>7.5</v>
      </c>
      <c r="H275" s="7">
        <v>214.8</v>
      </c>
      <c r="I275" s="7">
        <v>6.0000000000000001E-3</v>
      </c>
      <c r="J275" s="7">
        <v>300</v>
      </c>
      <c r="K275" s="7" t="s">
        <v>1341</v>
      </c>
      <c r="L275" s="7" t="s">
        <v>1342</v>
      </c>
      <c r="M275" s="7" t="s">
        <v>1343</v>
      </c>
      <c r="N275" s="7" t="s">
        <v>481</v>
      </c>
      <c r="O275" s="7">
        <v>1052</v>
      </c>
      <c r="P275" s="7">
        <v>15</v>
      </c>
      <c r="Q275" s="7">
        <v>8</v>
      </c>
      <c r="R275" s="7" t="s">
        <v>31</v>
      </c>
      <c r="S275" s="7">
        <v>5</v>
      </c>
    </row>
    <row r="276" spans="1:19" x14ac:dyDescent="0.25">
      <c r="A276" s="3" t="s">
        <v>1344</v>
      </c>
      <c r="B276" s="3" t="s">
        <v>98</v>
      </c>
      <c r="C276" s="7" t="s">
        <v>26</v>
      </c>
      <c r="D276" s="7" t="s">
        <v>209</v>
      </c>
      <c r="E276" s="7">
        <v>3126</v>
      </c>
      <c r="F276" s="7">
        <v>34.15</v>
      </c>
      <c r="G276" s="7">
        <v>15.9</v>
      </c>
      <c r="H276" s="7">
        <v>214.78</v>
      </c>
      <c r="I276" s="7">
        <v>8.5999999999999998E-4</v>
      </c>
      <c r="J276" s="7">
        <v>275</v>
      </c>
      <c r="K276" s="7" t="s">
        <v>1345</v>
      </c>
      <c r="L276" s="7" t="s">
        <v>1346</v>
      </c>
      <c r="M276" s="7" t="s">
        <v>1347</v>
      </c>
      <c r="N276" s="7" t="s">
        <v>1348</v>
      </c>
      <c r="O276" s="7">
        <v>10</v>
      </c>
      <c r="P276" s="7">
        <v>16</v>
      </c>
      <c r="Q276" s="7">
        <v>24</v>
      </c>
      <c r="R276" s="7" t="s">
        <v>31</v>
      </c>
      <c r="S276" s="7">
        <v>5</v>
      </c>
    </row>
    <row r="277" spans="1:19" x14ac:dyDescent="0.25">
      <c r="A277" s="3" t="s">
        <v>1349</v>
      </c>
      <c r="B277" s="3" t="s">
        <v>186</v>
      </c>
      <c r="C277" s="7" t="s">
        <v>65</v>
      </c>
      <c r="D277" s="7" t="s">
        <v>25</v>
      </c>
      <c r="E277" s="7">
        <v>55325</v>
      </c>
      <c r="F277" s="7">
        <v>34.15</v>
      </c>
      <c r="G277" s="7">
        <v>15.9</v>
      </c>
      <c r="H277" s="7">
        <v>214.78</v>
      </c>
      <c r="I277" s="7">
        <v>3.8000000000000002E-4</v>
      </c>
      <c r="J277" s="7">
        <v>300</v>
      </c>
      <c r="K277" s="7" t="s">
        <v>1350</v>
      </c>
      <c r="L277" s="7" t="s">
        <v>1351</v>
      </c>
      <c r="M277" s="7" t="s">
        <v>1352</v>
      </c>
      <c r="N277" s="7" t="s">
        <v>1353</v>
      </c>
      <c r="O277" s="7">
        <v>10</v>
      </c>
      <c r="P277" s="7">
        <v>17</v>
      </c>
      <c r="Q277" s="7">
        <v>15</v>
      </c>
      <c r="R277" s="7" t="s">
        <v>31</v>
      </c>
      <c r="S277" s="7">
        <v>5</v>
      </c>
    </row>
    <row r="278" spans="1:19" x14ac:dyDescent="0.25">
      <c r="A278" s="3" t="s">
        <v>1354</v>
      </c>
      <c r="B278" s="3" t="s">
        <v>131</v>
      </c>
      <c r="C278" s="7" t="s">
        <v>26</v>
      </c>
      <c r="D278" s="7" t="s">
        <v>26</v>
      </c>
      <c r="E278" s="7">
        <v>3426</v>
      </c>
      <c r="F278" s="7">
        <v>21.43</v>
      </c>
      <c r="G278" s="7">
        <v>9.99</v>
      </c>
      <c r="H278" s="7">
        <v>214.51</v>
      </c>
      <c r="I278" s="7">
        <v>9.0200000000000002E-3</v>
      </c>
      <c r="J278" s="7">
        <v>250</v>
      </c>
      <c r="K278" s="7" t="s">
        <v>1355</v>
      </c>
      <c r="L278" s="7" t="s">
        <v>1356</v>
      </c>
      <c r="M278" s="7" t="s">
        <v>1357</v>
      </c>
      <c r="N278" s="7" t="s">
        <v>547</v>
      </c>
      <c r="O278" s="7">
        <v>12</v>
      </c>
      <c r="P278" s="7">
        <v>4</v>
      </c>
      <c r="Q278" s="7">
        <v>13</v>
      </c>
      <c r="R278" s="7" t="s">
        <v>31</v>
      </c>
      <c r="S278" s="7">
        <v>4</v>
      </c>
    </row>
    <row r="279" spans="1:19" x14ac:dyDescent="0.25">
      <c r="A279" s="3" t="s">
        <v>1358</v>
      </c>
      <c r="B279" s="3" t="s">
        <v>98</v>
      </c>
      <c r="C279" s="7" t="s">
        <v>26</v>
      </c>
      <c r="D279" s="7" t="s">
        <v>257</v>
      </c>
      <c r="E279" s="7">
        <v>3504</v>
      </c>
      <c r="F279" s="7">
        <v>25.63</v>
      </c>
      <c r="G279" s="7">
        <v>11.99</v>
      </c>
      <c r="H279" s="7">
        <v>213.76</v>
      </c>
      <c r="I279" s="7">
        <v>8.5999999999999998E-4</v>
      </c>
      <c r="J279" s="7">
        <v>275</v>
      </c>
      <c r="K279" s="7" t="s">
        <v>1359</v>
      </c>
      <c r="L279" s="7" t="s">
        <v>1360</v>
      </c>
      <c r="M279" s="7" t="s">
        <v>1361</v>
      </c>
      <c r="N279" s="7" t="s">
        <v>1362</v>
      </c>
      <c r="O279" s="7">
        <v>1749</v>
      </c>
      <c r="P279" s="7">
        <v>21</v>
      </c>
      <c r="Q279" s="7">
        <v>12</v>
      </c>
      <c r="R279" s="7" t="s">
        <v>31</v>
      </c>
      <c r="S279" s="7">
        <v>3</v>
      </c>
    </row>
    <row r="280" spans="1:19" x14ac:dyDescent="0.25">
      <c r="A280" s="3" t="s">
        <v>1363</v>
      </c>
      <c r="B280" s="3" t="s">
        <v>98</v>
      </c>
      <c r="C280" s="7" t="s">
        <v>26</v>
      </c>
      <c r="D280" s="7" t="s">
        <v>517</v>
      </c>
      <c r="E280" s="7">
        <v>3126</v>
      </c>
      <c r="F280" s="7">
        <v>34.15</v>
      </c>
      <c r="G280" s="7">
        <v>15.99</v>
      </c>
      <c r="H280" s="7">
        <v>213.57</v>
      </c>
      <c r="I280" s="7">
        <v>1.58E-3</v>
      </c>
      <c r="J280" s="7">
        <v>100</v>
      </c>
      <c r="K280" s="7" t="s">
        <v>1364</v>
      </c>
      <c r="L280" s="7" t="s">
        <v>1365</v>
      </c>
      <c r="M280" s="7" t="s">
        <v>1366</v>
      </c>
      <c r="N280" s="7" t="s">
        <v>899</v>
      </c>
      <c r="O280" s="7">
        <v>3880</v>
      </c>
      <c r="P280" s="7">
        <v>17</v>
      </c>
      <c r="Q280" s="7">
        <v>26</v>
      </c>
      <c r="R280" s="7" t="s">
        <v>31</v>
      </c>
      <c r="S280" s="7">
        <v>4</v>
      </c>
    </row>
    <row r="281" spans="1:19" x14ac:dyDescent="0.25">
      <c r="A281" s="3" t="s">
        <v>1367</v>
      </c>
      <c r="B281" s="3" t="s">
        <v>85</v>
      </c>
      <c r="C281" s="7" t="s">
        <v>58</v>
      </c>
      <c r="D281" s="7" t="s">
        <v>25</v>
      </c>
      <c r="E281" s="7">
        <v>81530</v>
      </c>
      <c r="F281" s="7">
        <v>17.059999999999999</v>
      </c>
      <c r="G281" s="7">
        <v>7.99</v>
      </c>
      <c r="H281" s="7">
        <v>213.52</v>
      </c>
      <c r="I281" s="7">
        <v>1.2199999999999999E-3</v>
      </c>
      <c r="J281" s="7">
        <v>83</v>
      </c>
      <c r="K281" s="7" t="s">
        <v>1368</v>
      </c>
      <c r="L281" s="7" t="s">
        <v>1369</v>
      </c>
      <c r="M281" s="7" t="s">
        <v>1370</v>
      </c>
      <c r="N281" s="7" t="s">
        <v>1129</v>
      </c>
      <c r="O281" s="7">
        <v>13</v>
      </c>
      <c r="P281" s="7">
        <v>12</v>
      </c>
      <c r="Q281" s="7">
        <v>12</v>
      </c>
      <c r="R281" s="7" t="s">
        <v>31</v>
      </c>
      <c r="S281" s="7">
        <v>5</v>
      </c>
    </row>
    <row r="282" spans="1:19" x14ac:dyDescent="0.25">
      <c r="A282" s="3" t="s">
        <v>1371</v>
      </c>
      <c r="B282" s="3" t="s">
        <v>50</v>
      </c>
      <c r="C282" s="7" t="s">
        <v>26</v>
      </c>
      <c r="D282" s="7" t="s">
        <v>51</v>
      </c>
      <c r="E282" s="7">
        <v>12243</v>
      </c>
      <c r="F282" s="7">
        <v>42.38</v>
      </c>
      <c r="G282" s="7">
        <v>19.899999999999999</v>
      </c>
      <c r="H282" s="7">
        <v>212.96</v>
      </c>
      <c r="I282" s="7">
        <v>7.1999999999999998E-3</v>
      </c>
      <c r="J282" s="7">
        <v>250</v>
      </c>
      <c r="K282" s="7" t="s">
        <v>1372</v>
      </c>
      <c r="L282" s="7" t="s">
        <v>1373</v>
      </c>
      <c r="M282" s="7" t="s">
        <v>1374</v>
      </c>
      <c r="N282" s="7" t="s">
        <v>1375</v>
      </c>
      <c r="O282" s="7">
        <v>28</v>
      </c>
      <c r="P282" s="7">
        <v>18</v>
      </c>
      <c r="Q282" s="7">
        <v>10</v>
      </c>
      <c r="R282" s="7" t="s">
        <v>31</v>
      </c>
      <c r="S282" s="7">
        <v>5</v>
      </c>
    </row>
    <row r="283" spans="1:19" x14ac:dyDescent="0.25">
      <c r="A283" s="3" t="s">
        <v>1376</v>
      </c>
      <c r="B283" s="3" t="s">
        <v>175</v>
      </c>
      <c r="C283" s="7" t="s">
        <v>79</v>
      </c>
      <c r="D283" s="7" t="s">
        <v>92</v>
      </c>
      <c r="E283" s="7">
        <v>88715</v>
      </c>
      <c r="F283" s="7">
        <v>42.38</v>
      </c>
      <c r="G283" s="7">
        <v>19.899999999999999</v>
      </c>
      <c r="H283" s="7">
        <v>212.96</v>
      </c>
      <c r="I283" s="7">
        <v>1.4300000000000001E-3</v>
      </c>
      <c r="J283" s="7">
        <v>100</v>
      </c>
      <c r="K283" s="7" t="s">
        <v>1377</v>
      </c>
      <c r="L283" s="7" t="s">
        <v>1378</v>
      </c>
      <c r="M283" s="7" t="s">
        <v>1379</v>
      </c>
      <c r="N283" s="7" t="s">
        <v>1380</v>
      </c>
      <c r="O283" s="7">
        <v>14</v>
      </c>
      <c r="P283" s="7">
        <v>16</v>
      </c>
      <c r="Q283" s="7">
        <v>12</v>
      </c>
      <c r="R283" s="7" t="s">
        <v>31</v>
      </c>
      <c r="S283" s="7">
        <v>5</v>
      </c>
    </row>
    <row r="284" spans="1:19" x14ac:dyDescent="0.25">
      <c r="A284" s="3" t="s">
        <v>1381</v>
      </c>
      <c r="B284" s="3" t="s">
        <v>175</v>
      </c>
      <c r="C284" s="7" t="s">
        <v>79</v>
      </c>
      <c r="D284" s="7" t="s">
        <v>72</v>
      </c>
      <c r="E284" s="7">
        <v>88715</v>
      </c>
      <c r="F284" s="7">
        <v>42.38</v>
      </c>
      <c r="G284" s="7">
        <v>19.899999999999999</v>
      </c>
      <c r="H284" s="7">
        <v>212.96</v>
      </c>
      <c r="I284" s="7">
        <v>1.4300000000000001E-3</v>
      </c>
      <c r="J284" s="7">
        <v>100</v>
      </c>
      <c r="K284" s="7" t="s">
        <v>1382</v>
      </c>
      <c r="L284" s="7" t="s">
        <v>1383</v>
      </c>
      <c r="M284" s="7" t="s">
        <v>1384</v>
      </c>
      <c r="N284" s="7" t="s">
        <v>1385</v>
      </c>
      <c r="O284" s="7">
        <v>1334</v>
      </c>
      <c r="P284" s="7">
        <v>27</v>
      </c>
      <c r="Q284" s="7">
        <v>7</v>
      </c>
      <c r="R284" s="7" t="s">
        <v>31</v>
      </c>
      <c r="S284" s="7">
        <v>4</v>
      </c>
    </row>
    <row r="285" spans="1:19" x14ac:dyDescent="0.25">
      <c r="A285" s="3" t="s">
        <v>1386</v>
      </c>
      <c r="B285" s="3" t="s">
        <v>160</v>
      </c>
      <c r="C285" s="7" t="s">
        <v>58</v>
      </c>
      <c r="D285" s="7" t="s">
        <v>819</v>
      </c>
      <c r="E285" s="7">
        <v>87050</v>
      </c>
      <c r="F285" s="7">
        <v>42.38</v>
      </c>
      <c r="G285" s="7">
        <v>19.899999999999999</v>
      </c>
      <c r="H285" s="7">
        <v>212.96</v>
      </c>
      <c r="I285" s="7">
        <v>4.6800000000000001E-3</v>
      </c>
      <c r="J285" s="7">
        <v>150</v>
      </c>
      <c r="K285" s="7" t="s">
        <v>1387</v>
      </c>
      <c r="L285" s="7" t="s">
        <v>1388</v>
      </c>
      <c r="M285" s="7" t="s">
        <v>1389</v>
      </c>
      <c r="N285" s="7" t="s">
        <v>1390</v>
      </c>
      <c r="O285" s="7">
        <v>2058</v>
      </c>
      <c r="P285" s="7">
        <v>21</v>
      </c>
      <c r="Q285" s="7">
        <v>10</v>
      </c>
      <c r="R285" s="7" t="s">
        <v>31</v>
      </c>
      <c r="S285" s="7">
        <v>4</v>
      </c>
    </row>
    <row r="286" spans="1:19" x14ac:dyDescent="0.25">
      <c r="A286" s="3" t="s">
        <v>1391</v>
      </c>
      <c r="B286" s="3" t="s">
        <v>160</v>
      </c>
      <c r="C286" s="7" t="s">
        <v>58</v>
      </c>
      <c r="D286" s="7" t="s">
        <v>192</v>
      </c>
      <c r="E286" s="7">
        <v>87050</v>
      </c>
      <c r="F286" s="7">
        <v>42.38</v>
      </c>
      <c r="G286" s="7">
        <v>19.899999999999999</v>
      </c>
      <c r="H286" s="7">
        <v>212.96</v>
      </c>
      <c r="I286" s="7">
        <v>4.6800000000000001E-3</v>
      </c>
      <c r="J286" s="7">
        <v>150</v>
      </c>
      <c r="K286" s="7" t="s">
        <v>1392</v>
      </c>
      <c r="L286" s="7" t="s">
        <v>1393</v>
      </c>
      <c r="M286" s="7" t="s">
        <v>1394</v>
      </c>
      <c r="N286" s="7" t="s">
        <v>932</v>
      </c>
      <c r="O286" s="7">
        <v>11</v>
      </c>
      <c r="P286" s="7">
        <v>18</v>
      </c>
      <c r="Q286" s="7">
        <v>11</v>
      </c>
      <c r="R286" s="7" t="s">
        <v>31</v>
      </c>
      <c r="S286" s="7">
        <v>5</v>
      </c>
    </row>
    <row r="287" spans="1:19" x14ac:dyDescent="0.25">
      <c r="A287" s="3" t="s">
        <v>1395</v>
      </c>
      <c r="B287" s="3" t="s">
        <v>44</v>
      </c>
      <c r="C287" s="7" t="s">
        <v>79</v>
      </c>
      <c r="D287" s="7" t="s">
        <v>92</v>
      </c>
      <c r="E287" s="7">
        <v>89560</v>
      </c>
      <c r="F287" s="7">
        <v>42.38</v>
      </c>
      <c r="G287" s="7">
        <v>19.899999999999999</v>
      </c>
      <c r="H287" s="7">
        <v>212.96</v>
      </c>
      <c r="I287" s="7">
        <v>2.82E-3</v>
      </c>
      <c r="J287" s="7">
        <v>50</v>
      </c>
      <c r="K287" s="7" t="s">
        <v>1396</v>
      </c>
      <c r="L287" s="7" t="s">
        <v>1397</v>
      </c>
      <c r="M287" s="7" t="s">
        <v>1398</v>
      </c>
      <c r="N287" s="7" t="s">
        <v>1399</v>
      </c>
      <c r="O287" s="7">
        <v>1833</v>
      </c>
      <c r="P287" s="7">
        <v>28</v>
      </c>
      <c r="Q287" s="7">
        <v>7</v>
      </c>
      <c r="R287" s="7" t="s">
        <v>31</v>
      </c>
      <c r="S287" s="7">
        <v>5</v>
      </c>
    </row>
    <row r="288" spans="1:19" x14ac:dyDescent="0.25">
      <c r="A288" s="3" t="s">
        <v>1400</v>
      </c>
      <c r="B288" s="3" t="s">
        <v>160</v>
      </c>
      <c r="C288" s="7" t="s">
        <v>58</v>
      </c>
      <c r="D288" s="7" t="s">
        <v>72</v>
      </c>
      <c r="E288" s="7">
        <v>87050</v>
      </c>
      <c r="F288" s="7">
        <v>42.38</v>
      </c>
      <c r="G288" s="7">
        <v>19.899999999999999</v>
      </c>
      <c r="H288" s="7">
        <v>212.96</v>
      </c>
      <c r="I288" s="7">
        <v>3.31E-3</v>
      </c>
      <c r="J288" s="7">
        <v>100</v>
      </c>
      <c r="K288" s="7" t="s">
        <v>1401</v>
      </c>
      <c r="L288" s="7" t="s">
        <v>1402</v>
      </c>
      <c r="M288" s="7" t="s">
        <v>1403</v>
      </c>
      <c r="N288" s="7" t="s">
        <v>699</v>
      </c>
      <c r="O288" s="7">
        <v>1242</v>
      </c>
      <c r="P288" s="7">
        <v>15</v>
      </c>
      <c r="Q288" s="7">
        <v>16</v>
      </c>
      <c r="R288" s="7" t="s">
        <v>31</v>
      </c>
      <c r="S288" s="7">
        <v>5</v>
      </c>
    </row>
    <row r="289" spans="1:19" x14ac:dyDescent="0.25">
      <c r="A289" s="3" t="s">
        <v>1404</v>
      </c>
      <c r="B289" s="3" t="s">
        <v>160</v>
      </c>
      <c r="C289" s="7" t="s">
        <v>58</v>
      </c>
      <c r="D289" s="7" t="s">
        <v>517</v>
      </c>
      <c r="E289" s="7">
        <v>87050</v>
      </c>
      <c r="F289" s="7">
        <v>42.38</v>
      </c>
      <c r="G289" s="7">
        <v>19.899999999999999</v>
      </c>
      <c r="H289" s="7">
        <v>212.96</v>
      </c>
      <c r="I289" s="7">
        <v>6.3E-3</v>
      </c>
      <c r="J289" s="7">
        <v>175</v>
      </c>
      <c r="K289" s="7" t="s">
        <v>1405</v>
      </c>
      <c r="L289" s="7" t="s">
        <v>1406</v>
      </c>
      <c r="M289" s="7" t="s">
        <v>1407</v>
      </c>
      <c r="N289" s="7" t="s">
        <v>785</v>
      </c>
      <c r="O289" s="7">
        <v>128</v>
      </c>
      <c r="P289" s="7">
        <v>16</v>
      </c>
      <c r="Q289" s="7">
        <v>20</v>
      </c>
      <c r="R289" s="7" t="s">
        <v>31</v>
      </c>
      <c r="S289" s="7">
        <v>5</v>
      </c>
    </row>
    <row r="290" spans="1:19" x14ac:dyDescent="0.25">
      <c r="A290" s="3" t="s">
        <v>1408</v>
      </c>
      <c r="B290" s="3" t="s">
        <v>160</v>
      </c>
      <c r="C290" s="7" t="s">
        <v>58</v>
      </c>
      <c r="D290" s="7" t="s">
        <v>215</v>
      </c>
      <c r="E290" s="7">
        <v>87050</v>
      </c>
      <c r="F290" s="7">
        <v>42.38</v>
      </c>
      <c r="G290" s="7">
        <v>19.899999999999999</v>
      </c>
      <c r="H290" s="7">
        <v>212.96</v>
      </c>
      <c r="I290" s="7">
        <v>2.3800000000000002E-3</v>
      </c>
      <c r="J290" s="7">
        <v>1050</v>
      </c>
      <c r="K290" s="7" t="s">
        <v>1409</v>
      </c>
      <c r="L290" s="7" t="s">
        <v>1410</v>
      </c>
      <c r="M290" s="7" t="s">
        <v>1411</v>
      </c>
      <c r="N290" s="7" t="s">
        <v>481</v>
      </c>
      <c r="O290" s="7">
        <v>1333</v>
      </c>
      <c r="P290" s="7">
        <v>22</v>
      </c>
      <c r="Q290" s="7">
        <v>6</v>
      </c>
      <c r="R290" s="7" t="s">
        <v>31</v>
      </c>
      <c r="S290" s="7">
        <v>4</v>
      </c>
    </row>
    <row r="291" spans="1:19" x14ac:dyDescent="0.25">
      <c r="A291" s="3" t="s">
        <v>1412</v>
      </c>
      <c r="B291" s="3" t="s">
        <v>160</v>
      </c>
      <c r="C291" s="7" t="s">
        <v>58</v>
      </c>
      <c r="D291" s="7" t="s">
        <v>72</v>
      </c>
      <c r="E291" s="7">
        <v>87050</v>
      </c>
      <c r="F291" s="7">
        <v>42.38</v>
      </c>
      <c r="G291" s="7">
        <v>19.899999999999999</v>
      </c>
      <c r="H291" s="7">
        <v>212.96</v>
      </c>
      <c r="I291" s="7">
        <v>2.3800000000000002E-3</v>
      </c>
      <c r="J291" s="7">
        <v>1050</v>
      </c>
      <c r="K291" s="7" t="s">
        <v>1413</v>
      </c>
      <c r="L291" s="7" t="s">
        <v>1414</v>
      </c>
      <c r="M291" s="7" t="s">
        <v>1415</v>
      </c>
      <c r="N291" s="7" t="s">
        <v>1416</v>
      </c>
      <c r="O291" s="7">
        <v>11</v>
      </c>
      <c r="P291" s="7">
        <v>21</v>
      </c>
      <c r="Q291" s="7">
        <v>9</v>
      </c>
      <c r="R291" s="7" t="s">
        <v>31</v>
      </c>
      <c r="S291" s="7">
        <v>5</v>
      </c>
    </row>
    <row r="292" spans="1:19" x14ac:dyDescent="0.25">
      <c r="A292" s="3" t="s">
        <v>1417</v>
      </c>
      <c r="B292" s="3" t="s">
        <v>160</v>
      </c>
      <c r="C292" s="7" t="s">
        <v>58</v>
      </c>
      <c r="D292" s="7" t="s">
        <v>72</v>
      </c>
      <c r="E292" s="7">
        <v>87050</v>
      </c>
      <c r="F292" s="7">
        <v>42.38</v>
      </c>
      <c r="G292" s="7">
        <v>19.899999999999999</v>
      </c>
      <c r="H292" s="7">
        <v>212.96</v>
      </c>
      <c r="I292" s="7">
        <v>2.3800000000000002E-3</v>
      </c>
      <c r="J292" s="7">
        <v>1050</v>
      </c>
      <c r="K292" s="7" t="s">
        <v>1418</v>
      </c>
      <c r="L292" s="7" t="s">
        <v>1419</v>
      </c>
      <c r="M292" s="7" t="s">
        <v>1420</v>
      </c>
      <c r="N292" s="7" t="s">
        <v>1160</v>
      </c>
      <c r="O292" s="7">
        <v>11</v>
      </c>
      <c r="P292" s="7">
        <v>19</v>
      </c>
      <c r="Q292" s="7">
        <v>16</v>
      </c>
      <c r="R292" s="7" t="s">
        <v>31</v>
      </c>
      <c r="S292" s="7">
        <v>5</v>
      </c>
    </row>
    <row r="293" spans="1:19" x14ac:dyDescent="0.25">
      <c r="A293" s="3" t="s">
        <v>1421</v>
      </c>
      <c r="B293" s="3" t="s">
        <v>186</v>
      </c>
      <c r="C293" s="7" t="s">
        <v>51</v>
      </c>
      <c r="D293" s="7" t="s">
        <v>59</v>
      </c>
      <c r="E293" s="7">
        <v>95690</v>
      </c>
      <c r="F293" s="7">
        <v>42.38</v>
      </c>
      <c r="G293" s="7">
        <v>19.899999999999999</v>
      </c>
      <c r="H293" s="7">
        <v>212.96</v>
      </c>
      <c r="I293" s="7">
        <v>6.9999999999999999E-4</v>
      </c>
      <c r="J293" s="7">
        <v>100</v>
      </c>
      <c r="K293" s="7" t="s">
        <v>1422</v>
      </c>
      <c r="L293" s="7" t="s">
        <v>1423</v>
      </c>
      <c r="M293" s="7" t="s">
        <v>1424</v>
      </c>
      <c r="N293" s="7" t="s">
        <v>681</v>
      </c>
      <c r="O293" s="7">
        <v>9</v>
      </c>
      <c r="P293" s="7">
        <v>10</v>
      </c>
      <c r="Q293" s="7">
        <v>20</v>
      </c>
      <c r="R293" s="7" t="s">
        <v>31</v>
      </c>
      <c r="S293" s="7">
        <v>1</v>
      </c>
    </row>
    <row r="294" spans="1:19" x14ac:dyDescent="0.25">
      <c r="A294" s="3" t="s">
        <v>1425</v>
      </c>
      <c r="B294" s="3" t="s">
        <v>160</v>
      </c>
      <c r="C294" s="7" t="s">
        <v>58</v>
      </c>
      <c r="D294" s="7" t="s">
        <v>215</v>
      </c>
      <c r="E294" s="7">
        <v>87050</v>
      </c>
      <c r="F294" s="7">
        <v>42.38</v>
      </c>
      <c r="G294" s="7">
        <v>19.899999999999999</v>
      </c>
      <c r="H294" s="7">
        <v>212.96</v>
      </c>
      <c r="I294" s="7">
        <v>4.6800000000000001E-3</v>
      </c>
      <c r="J294" s="7">
        <v>125</v>
      </c>
      <c r="K294" s="7" t="s">
        <v>1426</v>
      </c>
      <c r="L294" s="7" t="s">
        <v>1427</v>
      </c>
      <c r="M294" s="7" t="s">
        <v>1428</v>
      </c>
      <c r="N294" s="7" t="s">
        <v>1429</v>
      </c>
      <c r="O294" s="7">
        <v>2201</v>
      </c>
      <c r="P294" s="7">
        <v>23</v>
      </c>
      <c r="Q294" s="7">
        <v>10</v>
      </c>
      <c r="R294" s="7" t="s">
        <v>31</v>
      </c>
      <c r="S294" s="7">
        <v>1</v>
      </c>
    </row>
    <row r="295" spans="1:19" x14ac:dyDescent="0.25">
      <c r="A295" s="3" t="s">
        <v>1430</v>
      </c>
      <c r="B295" s="3" t="s">
        <v>160</v>
      </c>
      <c r="C295" s="7" t="s">
        <v>58</v>
      </c>
      <c r="D295" s="7" t="s">
        <v>215</v>
      </c>
      <c r="E295" s="7">
        <v>87050</v>
      </c>
      <c r="F295" s="7">
        <v>42.38</v>
      </c>
      <c r="G295" s="7">
        <v>19.899999999999999</v>
      </c>
      <c r="H295" s="7">
        <v>212.96</v>
      </c>
      <c r="I295" s="7">
        <v>4.6800000000000001E-3</v>
      </c>
      <c r="J295" s="7">
        <v>125</v>
      </c>
      <c r="K295" s="7" t="s">
        <v>1431</v>
      </c>
      <c r="L295" s="7" t="s">
        <v>873</v>
      </c>
      <c r="M295" s="7" t="s">
        <v>1432</v>
      </c>
      <c r="N295" s="7" t="s">
        <v>255</v>
      </c>
      <c r="O295" s="7">
        <v>5558</v>
      </c>
      <c r="P295" s="7">
        <v>18</v>
      </c>
      <c r="Q295" s="7">
        <v>14</v>
      </c>
      <c r="R295" s="7" t="s">
        <v>31</v>
      </c>
      <c r="S295" s="7">
        <v>4</v>
      </c>
    </row>
    <row r="296" spans="1:19" x14ac:dyDescent="0.25">
      <c r="A296" s="3" t="s">
        <v>1433</v>
      </c>
      <c r="B296" s="3" t="s">
        <v>143</v>
      </c>
      <c r="C296" s="7" t="s">
        <v>26</v>
      </c>
      <c r="D296" s="7" t="s">
        <v>1239</v>
      </c>
      <c r="E296" s="7">
        <v>3476</v>
      </c>
      <c r="F296" s="7">
        <v>63.61</v>
      </c>
      <c r="G296" s="7">
        <v>29.9</v>
      </c>
      <c r="H296" s="7">
        <v>212.74</v>
      </c>
      <c r="I296" s="7">
        <v>6.608E-2</v>
      </c>
      <c r="J296" s="7">
        <v>5900</v>
      </c>
      <c r="K296" s="7" t="s">
        <v>1434</v>
      </c>
      <c r="L296" s="7" t="s">
        <v>1435</v>
      </c>
      <c r="M296" s="7" t="s">
        <v>1436</v>
      </c>
      <c r="N296" s="7" t="s">
        <v>1437</v>
      </c>
      <c r="O296" s="7">
        <v>15</v>
      </c>
      <c r="P296" s="7">
        <v>26</v>
      </c>
      <c r="Q296" s="7">
        <v>4</v>
      </c>
      <c r="R296" s="7" t="s">
        <v>31</v>
      </c>
      <c r="S296" s="7">
        <v>2</v>
      </c>
    </row>
    <row r="297" spans="1:19" x14ac:dyDescent="0.25">
      <c r="A297" s="3" t="s">
        <v>1438</v>
      </c>
      <c r="B297" s="3" t="s">
        <v>160</v>
      </c>
      <c r="C297" s="7" t="s">
        <v>58</v>
      </c>
      <c r="D297" s="7" t="s">
        <v>25</v>
      </c>
      <c r="E297" s="7">
        <v>87050</v>
      </c>
      <c r="F297" s="7">
        <v>16.79</v>
      </c>
      <c r="G297" s="7">
        <v>7.9</v>
      </c>
      <c r="H297" s="7">
        <v>212.53</v>
      </c>
      <c r="I297" s="7">
        <v>1.23E-3</v>
      </c>
      <c r="J297" s="7">
        <v>200</v>
      </c>
      <c r="K297" s="7" t="s">
        <v>1439</v>
      </c>
      <c r="L297" s="7" t="s">
        <v>1440</v>
      </c>
      <c r="M297" s="7" t="s">
        <v>1441</v>
      </c>
      <c r="N297" s="7" t="s">
        <v>1442</v>
      </c>
      <c r="O297" s="7">
        <v>10</v>
      </c>
      <c r="P297" s="7">
        <v>11</v>
      </c>
      <c r="Q297" s="7">
        <v>20</v>
      </c>
      <c r="R297" s="7" t="s">
        <v>31</v>
      </c>
      <c r="S297" s="7">
        <v>5</v>
      </c>
    </row>
    <row r="298" spans="1:19" x14ac:dyDescent="0.25">
      <c r="A298" s="3" t="s">
        <v>1443</v>
      </c>
      <c r="B298" s="3" t="s">
        <v>131</v>
      </c>
      <c r="C298" s="7" t="s">
        <v>26</v>
      </c>
      <c r="D298" s="7" t="s">
        <v>51</v>
      </c>
      <c r="E298" s="7">
        <v>13257</v>
      </c>
      <c r="F298" s="7">
        <v>52.95</v>
      </c>
      <c r="G298" s="7">
        <v>25</v>
      </c>
      <c r="H298" s="7">
        <v>211.8</v>
      </c>
      <c r="I298" s="7">
        <v>7.8E-2</v>
      </c>
      <c r="J298" s="7">
        <v>13050</v>
      </c>
      <c r="K298" s="7" t="s">
        <v>1444</v>
      </c>
      <c r="L298" s="7" t="s">
        <v>1445</v>
      </c>
      <c r="M298" s="7" t="s">
        <v>1446</v>
      </c>
      <c r="N298" s="7" t="s">
        <v>1447</v>
      </c>
      <c r="O298" s="7">
        <v>12</v>
      </c>
      <c r="P298" s="7">
        <v>21</v>
      </c>
      <c r="Q298" s="7">
        <v>3</v>
      </c>
      <c r="R298" s="7" t="s">
        <v>31</v>
      </c>
      <c r="S298" s="7">
        <v>5</v>
      </c>
    </row>
    <row r="299" spans="1:19" x14ac:dyDescent="0.25">
      <c r="A299" s="3" t="s">
        <v>1448</v>
      </c>
      <c r="B299" s="3" t="s">
        <v>143</v>
      </c>
      <c r="C299" s="7" t="s">
        <v>26</v>
      </c>
      <c r="D299" s="7" t="s">
        <v>257</v>
      </c>
      <c r="E299" s="7">
        <v>6715</v>
      </c>
      <c r="F299" s="7">
        <v>19.04</v>
      </c>
      <c r="G299" s="7">
        <v>8.99</v>
      </c>
      <c r="H299" s="7">
        <v>211.79</v>
      </c>
      <c r="I299" s="7">
        <v>1.41E-3</v>
      </c>
      <c r="J299" s="7">
        <v>250</v>
      </c>
      <c r="K299" s="7" t="s">
        <v>1449</v>
      </c>
      <c r="L299" s="7" t="s">
        <v>1450</v>
      </c>
      <c r="M299" s="7" t="s">
        <v>1451</v>
      </c>
      <c r="N299" s="7" t="s">
        <v>913</v>
      </c>
      <c r="O299" s="7">
        <v>11</v>
      </c>
      <c r="P299" s="7">
        <v>15</v>
      </c>
      <c r="Q299" s="7">
        <v>26</v>
      </c>
      <c r="R299" s="7" t="s">
        <v>31</v>
      </c>
      <c r="S299" s="7">
        <v>1</v>
      </c>
    </row>
    <row r="300" spans="1:19" x14ac:dyDescent="0.25">
      <c r="A300" s="3" t="s">
        <v>1452</v>
      </c>
      <c r="B300" s="3" t="s">
        <v>345</v>
      </c>
      <c r="C300" s="7" t="s">
        <v>79</v>
      </c>
      <c r="D300" s="7" t="s">
        <v>26</v>
      </c>
      <c r="E300" s="7">
        <v>89254</v>
      </c>
      <c r="F300" s="7">
        <v>26.43</v>
      </c>
      <c r="G300" s="7">
        <v>12.5</v>
      </c>
      <c r="H300" s="7">
        <v>211.44</v>
      </c>
      <c r="I300" s="7">
        <v>2.82E-3</v>
      </c>
      <c r="J300" s="7">
        <v>450</v>
      </c>
      <c r="K300" s="7" t="s">
        <v>1453</v>
      </c>
      <c r="L300" s="7" t="s">
        <v>1454</v>
      </c>
      <c r="M300" s="7" t="s">
        <v>1455</v>
      </c>
      <c r="N300" s="7" t="s">
        <v>532</v>
      </c>
      <c r="O300" s="7">
        <v>19</v>
      </c>
      <c r="P300" s="7">
        <v>8</v>
      </c>
      <c r="Q300" s="7">
        <v>18</v>
      </c>
      <c r="R300" s="7" t="s">
        <v>31</v>
      </c>
      <c r="S300" s="7">
        <v>5</v>
      </c>
    </row>
    <row r="301" spans="1:19" x14ac:dyDescent="0.25">
      <c r="A301" s="3" t="s">
        <v>1456</v>
      </c>
      <c r="B301" s="3" t="s">
        <v>85</v>
      </c>
      <c r="C301" s="7" t="s">
        <v>26</v>
      </c>
      <c r="D301" s="7" t="s">
        <v>26</v>
      </c>
      <c r="E301" s="7">
        <v>6711</v>
      </c>
      <c r="F301" s="7">
        <v>7.39</v>
      </c>
      <c r="G301" s="7">
        <v>3.5</v>
      </c>
      <c r="H301" s="7">
        <v>211.14</v>
      </c>
      <c r="I301" s="7">
        <v>1.92E-3</v>
      </c>
      <c r="J301" s="7">
        <v>50</v>
      </c>
      <c r="K301" s="7" t="s">
        <v>1457</v>
      </c>
      <c r="L301" s="7" t="s">
        <v>1458</v>
      </c>
      <c r="M301" s="7" t="s">
        <v>1459</v>
      </c>
      <c r="N301" s="7" t="s">
        <v>89</v>
      </c>
      <c r="O301" s="7">
        <v>1751</v>
      </c>
      <c r="P301" s="7">
        <v>12</v>
      </c>
      <c r="Q301" s="7">
        <v>7</v>
      </c>
      <c r="R301" s="7" t="s">
        <v>31</v>
      </c>
      <c r="S301" s="7">
        <v>3</v>
      </c>
    </row>
    <row r="302" spans="1:19" x14ac:dyDescent="0.25">
      <c r="A302" s="3" t="s">
        <v>1460</v>
      </c>
      <c r="B302" s="3" t="s">
        <v>241</v>
      </c>
      <c r="C302" s="7" t="s">
        <v>26</v>
      </c>
      <c r="D302" s="7" t="s">
        <v>92</v>
      </c>
      <c r="E302" s="7">
        <v>14940</v>
      </c>
      <c r="F302" s="7">
        <v>29.27</v>
      </c>
      <c r="G302" s="7">
        <v>13.9</v>
      </c>
      <c r="H302" s="7">
        <v>210.58</v>
      </c>
      <c r="I302" s="7">
        <v>4.7999999999999996E-3</v>
      </c>
      <c r="J302" s="7">
        <v>200</v>
      </c>
      <c r="K302" s="7" t="s">
        <v>1461</v>
      </c>
      <c r="L302" s="7" t="s">
        <v>1462</v>
      </c>
      <c r="M302" s="7" t="s">
        <v>1463</v>
      </c>
      <c r="N302" s="7" t="s">
        <v>179</v>
      </c>
      <c r="O302" s="7">
        <v>14</v>
      </c>
      <c r="P302" s="7">
        <v>20</v>
      </c>
      <c r="Q302" s="7">
        <v>15</v>
      </c>
      <c r="R302" s="7" t="s">
        <v>31</v>
      </c>
      <c r="S302" s="7">
        <v>3</v>
      </c>
    </row>
    <row r="303" spans="1:19" x14ac:dyDescent="0.25">
      <c r="A303" s="3" t="s">
        <v>1464</v>
      </c>
      <c r="B303" s="3" t="s">
        <v>98</v>
      </c>
      <c r="C303" s="7" t="s">
        <v>26</v>
      </c>
      <c r="D303" s="7" t="s">
        <v>38</v>
      </c>
      <c r="E303" s="7">
        <v>3237</v>
      </c>
      <c r="F303" s="7">
        <v>14.52</v>
      </c>
      <c r="G303" s="7">
        <v>6.9</v>
      </c>
      <c r="H303" s="7">
        <v>210.43</v>
      </c>
      <c r="I303" s="7">
        <v>6.9999999999999999E-4</v>
      </c>
      <c r="J303" s="7">
        <v>100</v>
      </c>
      <c r="K303" s="7" t="s">
        <v>1465</v>
      </c>
      <c r="L303" s="7" t="s">
        <v>1466</v>
      </c>
      <c r="M303" s="7" t="s">
        <v>1467</v>
      </c>
      <c r="N303" s="7" t="s">
        <v>1468</v>
      </c>
      <c r="O303" s="7">
        <v>11</v>
      </c>
      <c r="P303" s="7">
        <v>7</v>
      </c>
      <c r="Q303" s="7">
        <v>30</v>
      </c>
      <c r="R303" s="7" t="s">
        <v>31</v>
      </c>
      <c r="S303" s="7">
        <v>4</v>
      </c>
    </row>
    <row r="304" spans="1:19" x14ac:dyDescent="0.25">
      <c r="A304" s="3" t="s">
        <v>1469</v>
      </c>
      <c r="B304" s="3" t="s">
        <v>175</v>
      </c>
      <c r="C304" s="7" t="s">
        <v>65</v>
      </c>
      <c r="D304" s="7" t="s">
        <v>65</v>
      </c>
      <c r="E304" s="7">
        <v>55325</v>
      </c>
      <c r="F304" s="7">
        <v>12.6</v>
      </c>
      <c r="G304" s="7">
        <v>5.99</v>
      </c>
      <c r="H304" s="7">
        <v>210.35</v>
      </c>
      <c r="I304" s="7">
        <v>7.6999999999999996E-4</v>
      </c>
      <c r="J304" s="7">
        <v>100</v>
      </c>
      <c r="K304" s="7" t="s">
        <v>1470</v>
      </c>
      <c r="L304" s="7" t="s">
        <v>1471</v>
      </c>
      <c r="M304" s="7" t="s">
        <v>1472</v>
      </c>
      <c r="N304" s="7" t="s">
        <v>190</v>
      </c>
      <c r="O304" s="7">
        <v>2352</v>
      </c>
      <c r="P304" s="7">
        <v>5</v>
      </c>
      <c r="Q304" s="7">
        <v>13</v>
      </c>
      <c r="R304" s="7" t="s">
        <v>31</v>
      </c>
      <c r="S304" s="7">
        <v>5</v>
      </c>
    </row>
    <row r="305" spans="1:19" x14ac:dyDescent="0.25">
      <c r="A305" s="3" t="s">
        <v>1473</v>
      </c>
      <c r="B305" s="3" t="s">
        <v>175</v>
      </c>
      <c r="C305" s="7" t="s">
        <v>26</v>
      </c>
      <c r="D305" s="7" t="s">
        <v>59</v>
      </c>
      <c r="E305" s="7">
        <v>11010</v>
      </c>
      <c r="F305" s="7">
        <v>20.8</v>
      </c>
      <c r="G305" s="7">
        <v>9.9</v>
      </c>
      <c r="H305" s="7">
        <v>210.1</v>
      </c>
      <c r="I305" s="7">
        <v>1.056E-2</v>
      </c>
      <c r="J305" s="7">
        <v>200</v>
      </c>
      <c r="K305" s="7" t="s">
        <v>1474</v>
      </c>
      <c r="L305" s="7" t="s">
        <v>1475</v>
      </c>
      <c r="M305" s="7" t="s">
        <v>1476</v>
      </c>
      <c r="N305" s="7" t="s">
        <v>1223</v>
      </c>
      <c r="O305" s="7">
        <v>53</v>
      </c>
      <c r="P305" s="7">
        <v>25</v>
      </c>
      <c r="Q305" s="7">
        <v>19</v>
      </c>
      <c r="R305" s="7" t="s">
        <v>31</v>
      </c>
      <c r="S305" s="7">
        <v>1</v>
      </c>
    </row>
    <row r="306" spans="1:19" x14ac:dyDescent="0.25">
      <c r="A306" s="3" t="s">
        <v>1477</v>
      </c>
      <c r="B306" s="3" t="s">
        <v>149</v>
      </c>
      <c r="C306" s="7" t="s">
        <v>26</v>
      </c>
      <c r="D306" s="7" t="s">
        <v>25</v>
      </c>
      <c r="E306" s="7">
        <v>9163</v>
      </c>
      <c r="F306" s="7">
        <v>26.26</v>
      </c>
      <c r="G306" s="7">
        <v>12.5</v>
      </c>
      <c r="H306" s="7">
        <v>210.08</v>
      </c>
      <c r="I306" s="7">
        <v>4.4999999999999997E-3</v>
      </c>
      <c r="J306" s="7">
        <v>200</v>
      </c>
      <c r="K306" s="7" t="s">
        <v>1478</v>
      </c>
      <c r="L306" s="7" t="s">
        <v>1479</v>
      </c>
      <c r="M306" s="7" t="s">
        <v>1480</v>
      </c>
      <c r="N306" s="7" t="s">
        <v>1065</v>
      </c>
      <c r="O306" s="7">
        <v>2266</v>
      </c>
      <c r="P306" s="7">
        <v>8</v>
      </c>
      <c r="Q306" s="7">
        <v>17</v>
      </c>
      <c r="R306" s="7" t="s">
        <v>31</v>
      </c>
      <c r="S306" s="7">
        <v>1</v>
      </c>
    </row>
    <row r="307" spans="1:19" x14ac:dyDescent="0.25">
      <c r="A307" s="3" t="s">
        <v>1481</v>
      </c>
      <c r="B307" s="3" t="s">
        <v>137</v>
      </c>
      <c r="C307" s="7" t="s">
        <v>79</v>
      </c>
      <c r="D307" s="7" t="s">
        <v>38</v>
      </c>
      <c r="E307" s="7">
        <v>88495</v>
      </c>
      <c r="F307" s="7">
        <v>16.79</v>
      </c>
      <c r="G307" s="7">
        <v>8</v>
      </c>
      <c r="H307" s="7">
        <v>209.88</v>
      </c>
      <c r="I307" s="7">
        <v>3.5E-4</v>
      </c>
      <c r="J307" s="7">
        <v>100</v>
      </c>
      <c r="K307" s="7" t="s">
        <v>1482</v>
      </c>
      <c r="L307" s="7" t="s">
        <v>1483</v>
      </c>
      <c r="M307" s="7" t="s">
        <v>1484</v>
      </c>
      <c r="N307" s="7" t="s">
        <v>1485</v>
      </c>
      <c r="O307" s="7">
        <v>1559</v>
      </c>
      <c r="P307" s="7">
        <v>7</v>
      </c>
      <c r="Q307" s="7">
        <v>24</v>
      </c>
      <c r="R307" s="7" t="s">
        <v>31</v>
      </c>
      <c r="S307" s="7">
        <v>5</v>
      </c>
    </row>
    <row r="308" spans="1:19" x14ac:dyDescent="0.25">
      <c r="A308" s="3" t="s">
        <v>1486</v>
      </c>
      <c r="B308" s="3" t="s">
        <v>44</v>
      </c>
      <c r="C308" s="7" t="s">
        <v>51</v>
      </c>
      <c r="D308" s="7" t="s">
        <v>25</v>
      </c>
      <c r="E308" s="7">
        <v>94451</v>
      </c>
      <c r="F308" s="7">
        <v>20.8</v>
      </c>
      <c r="G308" s="7">
        <v>10</v>
      </c>
      <c r="H308" s="7">
        <v>208</v>
      </c>
      <c r="I308" s="7">
        <v>6.4999999999999997E-4</v>
      </c>
      <c r="J308" s="7">
        <v>100</v>
      </c>
      <c r="K308" s="7" t="s">
        <v>1487</v>
      </c>
      <c r="L308" s="7" t="s">
        <v>1488</v>
      </c>
      <c r="M308" s="7" t="s">
        <v>1489</v>
      </c>
      <c r="N308" s="7" t="s">
        <v>966</v>
      </c>
      <c r="O308" s="7">
        <v>9</v>
      </c>
      <c r="P308" s="7">
        <v>4</v>
      </c>
      <c r="Q308" s="7">
        <v>24</v>
      </c>
      <c r="R308" s="7" t="s">
        <v>31</v>
      </c>
      <c r="S308" s="7">
        <v>5</v>
      </c>
    </row>
    <row r="309" spans="1:19" x14ac:dyDescent="0.25">
      <c r="A309" s="3" t="s">
        <v>1490</v>
      </c>
      <c r="B309" s="3" t="s">
        <v>149</v>
      </c>
      <c r="C309" s="7" t="s">
        <v>25</v>
      </c>
      <c r="D309" s="7" t="s">
        <v>59</v>
      </c>
      <c r="E309" s="7">
        <v>30310</v>
      </c>
      <c r="F309" s="7">
        <v>16.79</v>
      </c>
      <c r="G309" s="7">
        <v>8.09</v>
      </c>
      <c r="H309" s="7">
        <v>207.54</v>
      </c>
      <c r="I309" s="7">
        <v>2.3E-3</v>
      </c>
      <c r="J309" s="7">
        <v>150</v>
      </c>
      <c r="K309" s="7" t="s">
        <v>1491</v>
      </c>
      <c r="L309" s="7" t="s">
        <v>1492</v>
      </c>
      <c r="M309" s="7" t="s">
        <v>1493</v>
      </c>
      <c r="N309" s="7" t="s">
        <v>168</v>
      </c>
      <c r="O309" s="7">
        <v>2024</v>
      </c>
      <c r="P309" s="7">
        <v>14</v>
      </c>
      <c r="Q309" s="7">
        <v>16</v>
      </c>
      <c r="R309" s="7" t="s">
        <v>31</v>
      </c>
      <c r="S309" s="7">
        <v>5</v>
      </c>
    </row>
    <row r="310" spans="1:19" x14ac:dyDescent="0.25">
      <c r="A310" s="3" t="s">
        <v>1494</v>
      </c>
      <c r="B310" s="3" t="s">
        <v>175</v>
      </c>
      <c r="C310" s="7" t="s">
        <v>26</v>
      </c>
      <c r="D310" s="7" t="s">
        <v>125</v>
      </c>
      <c r="E310" s="7">
        <v>3542</v>
      </c>
      <c r="F310" s="7">
        <v>17.63</v>
      </c>
      <c r="G310" s="7">
        <v>8.5</v>
      </c>
      <c r="H310" s="7">
        <v>207.41</v>
      </c>
      <c r="I310" s="7">
        <v>9.7999999999999997E-4</v>
      </c>
      <c r="J310" s="7">
        <v>300</v>
      </c>
      <c r="K310" s="7" t="s">
        <v>1495</v>
      </c>
      <c r="L310" s="7" t="s">
        <v>1496</v>
      </c>
      <c r="M310" s="7" t="s">
        <v>1497</v>
      </c>
      <c r="N310" s="7" t="s">
        <v>1498</v>
      </c>
      <c r="O310" s="7">
        <v>1765</v>
      </c>
      <c r="P310" s="7">
        <v>18</v>
      </c>
      <c r="Q310" s="7">
        <v>14</v>
      </c>
      <c r="R310" s="7" t="s">
        <v>31</v>
      </c>
      <c r="S310" s="7">
        <v>5</v>
      </c>
    </row>
    <row r="311" spans="1:19" x14ac:dyDescent="0.25">
      <c r="A311" s="3" t="s">
        <v>1499</v>
      </c>
      <c r="B311" s="3" t="s">
        <v>175</v>
      </c>
      <c r="C311" s="7" t="s">
        <v>26</v>
      </c>
      <c r="D311" s="7" t="s">
        <v>677</v>
      </c>
      <c r="E311" s="7">
        <v>3542</v>
      </c>
      <c r="F311" s="7">
        <v>17.63</v>
      </c>
      <c r="G311" s="7">
        <v>8.5</v>
      </c>
      <c r="H311" s="7">
        <v>207.41</v>
      </c>
      <c r="I311" s="7">
        <v>1.34E-3</v>
      </c>
      <c r="J311" s="7">
        <v>150</v>
      </c>
      <c r="K311" s="7" t="s">
        <v>1500</v>
      </c>
      <c r="L311" s="7" t="s">
        <v>1501</v>
      </c>
      <c r="M311" s="7" t="s">
        <v>1502</v>
      </c>
      <c r="N311" s="7" t="s">
        <v>1503</v>
      </c>
      <c r="O311" s="7">
        <v>18</v>
      </c>
      <c r="P311" s="7">
        <v>5</v>
      </c>
      <c r="Q311" s="7">
        <v>21</v>
      </c>
      <c r="R311" s="7" t="s">
        <v>31</v>
      </c>
      <c r="S311" s="7">
        <v>3</v>
      </c>
    </row>
    <row r="312" spans="1:19" x14ac:dyDescent="0.25">
      <c r="A312" s="3" t="s">
        <v>1504</v>
      </c>
      <c r="B312" s="3" t="s">
        <v>98</v>
      </c>
      <c r="C312" s="7" t="s">
        <v>26</v>
      </c>
      <c r="D312" s="7" t="s">
        <v>72</v>
      </c>
      <c r="E312" s="7">
        <v>3504</v>
      </c>
      <c r="F312" s="7">
        <v>34.15</v>
      </c>
      <c r="G312" s="7">
        <v>16.5</v>
      </c>
      <c r="H312" s="7">
        <v>206.97</v>
      </c>
      <c r="I312" s="7">
        <v>8.4000000000000003E-4</v>
      </c>
      <c r="J312" s="7">
        <v>350</v>
      </c>
      <c r="K312" s="7" t="s">
        <v>1505</v>
      </c>
      <c r="L312" s="7" t="s">
        <v>1506</v>
      </c>
      <c r="M312" s="7" t="s">
        <v>1507</v>
      </c>
      <c r="N312" s="7" t="s">
        <v>1508</v>
      </c>
      <c r="O312" s="7">
        <v>9</v>
      </c>
      <c r="P312" s="7">
        <v>26</v>
      </c>
      <c r="Q312" s="7">
        <v>10</v>
      </c>
      <c r="R312" s="7" t="s">
        <v>31</v>
      </c>
      <c r="S312" s="7">
        <v>5</v>
      </c>
    </row>
    <row r="313" spans="1:19" x14ac:dyDescent="0.25">
      <c r="A313" s="3" t="s">
        <v>1509</v>
      </c>
      <c r="B313" s="3" t="s">
        <v>137</v>
      </c>
      <c r="C313" s="7" t="s">
        <v>26</v>
      </c>
      <c r="D313" s="7" t="s">
        <v>38</v>
      </c>
      <c r="E313" s="7">
        <v>17512</v>
      </c>
      <c r="F313" s="7">
        <v>15.1</v>
      </c>
      <c r="G313" s="7">
        <v>7.3</v>
      </c>
      <c r="H313" s="7">
        <v>206.85</v>
      </c>
      <c r="I313" s="7">
        <v>6.0000000000000001E-3</v>
      </c>
      <c r="J313" s="7">
        <v>300</v>
      </c>
      <c r="K313" s="7" t="s">
        <v>1510</v>
      </c>
      <c r="L313" s="7" t="s">
        <v>1511</v>
      </c>
      <c r="M313" s="7" t="s">
        <v>1512</v>
      </c>
      <c r="N313" s="7" t="s">
        <v>1375</v>
      </c>
      <c r="O313" s="7">
        <v>16</v>
      </c>
      <c r="P313" s="7">
        <v>16</v>
      </c>
      <c r="Q313" s="7">
        <v>6</v>
      </c>
      <c r="R313" s="7" t="s">
        <v>31</v>
      </c>
      <c r="S313" s="7">
        <v>5</v>
      </c>
    </row>
    <row r="314" spans="1:19" x14ac:dyDescent="0.25">
      <c r="A314" s="3" t="s">
        <v>1513</v>
      </c>
      <c r="B314" s="3" t="s">
        <v>833</v>
      </c>
      <c r="C314" s="7" t="s">
        <v>79</v>
      </c>
      <c r="D314" s="7" t="s">
        <v>78</v>
      </c>
      <c r="E314" s="7">
        <v>88037</v>
      </c>
      <c r="F314" s="7">
        <v>18.59</v>
      </c>
      <c r="G314" s="7">
        <v>9</v>
      </c>
      <c r="H314" s="7">
        <v>206.56</v>
      </c>
      <c r="I314" s="7">
        <v>4.0600000000000002E-3</v>
      </c>
      <c r="J314" s="7">
        <v>1200</v>
      </c>
      <c r="K314" s="7" t="s">
        <v>1514</v>
      </c>
      <c r="L314" s="7" t="s">
        <v>1515</v>
      </c>
      <c r="M314" s="7" t="s">
        <v>1516</v>
      </c>
      <c r="N314" s="7" t="s">
        <v>995</v>
      </c>
      <c r="O314" s="7">
        <v>8</v>
      </c>
      <c r="P314" s="7">
        <v>14</v>
      </c>
      <c r="Q314" s="7">
        <v>11</v>
      </c>
      <c r="R314" s="7" t="s">
        <v>31</v>
      </c>
      <c r="S314" s="7">
        <v>5</v>
      </c>
    </row>
    <row r="315" spans="1:19" x14ac:dyDescent="0.25">
      <c r="A315" s="3" t="s">
        <v>1517</v>
      </c>
      <c r="B315" s="3" t="s">
        <v>85</v>
      </c>
      <c r="C315" s="7" t="s">
        <v>26</v>
      </c>
      <c r="D315" s="7" t="s">
        <v>78</v>
      </c>
      <c r="E315" s="7">
        <v>12942</v>
      </c>
      <c r="F315" s="7">
        <v>121.73</v>
      </c>
      <c r="G315" s="7">
        <v>59</v>
      </c>
      <c r="H315" s="7">
        <v>206.32</v>
      </c>
      <c r="I315" s="7">
        <v>1.56E-3</v>
      </c>
      <c r="J315" s="7">
        <v>300</v>
      </c>
      <c r="K315" s="7" t="s">
        <v>1518</v>
      </c>
      <c r="L315" s="7" t="s">
        <v>1519</v>
      </c>
      <c r="M315" s="7" t="s">
        <v>1520</v>
      </c>
      <c r="N315" s="7" t="s">
        <v>775</v>
      </c>
      <c r="O315" s="7">
        <v>31</v>
      </c>
      <c r="P315" s="7">
        <v>28</v>
      </c>
      <c r="Q315" s="7">
        <v>-8</v>
      </c>
      <c r="R315" s="7" t="s">
        <v>31</v>
      </c>
      <c r="S315" s="7">
        <v>2</v>
      </c>
    </row>
    <row r="316" spans="1:19" x14ac:dyDescent="0.25">
      <c r="A316" s="3" t="s">
        <v>1521</v>
      </c>
      <c r="B316" s="3" t="s">
        <v>50</v>
      </c>
      <c r="C316" s="7" t="s">
        <v>26</v>
      </c>
      <c r="D316" s="7" t="s">
        <v>26</v>
      </c>
      <c r="E316" s="7">
        <v>3273</v>
      </c>
      <c r="F316" s="7">
        <v>15.46</v>
      </c>
      <c r="G316" s="7">
        <v>7.5</v>
      </c>
      <c r="H316" s="7">
        <v>206.13</v>
      </c>
      <c r="I316" s="7">
        <v>5.0000000000000001E-3</v>
      </c>
      <c r="J316" s="7">
        <v>9800</v>
      </c>
      <c r="K316" s="7" t="s">
        <v>1522</v>
      </c>
      <c r="L316" s="7" t="s">
        <v>1523</v>
      </c>
      <c r="M316" s="7" t="s">
        <v>1524</v>
      </c>
      <c r="N316" s="7" t="s">
        <v>1525</v>
      </c>
      <c r="O316" s="7">
        <v>12</v>
      </c>
      <c r="P316" s="7">
        <v>3</v>
      </c>
      <c r="Q316" s="7">
        <v>12</v>
      </c>
      <c r="R316" s="7" t="s">
        <v>31</v>
      </c>
      <c r="S316" s="7">
        <v>5</v>
      </c>
    </row>
    <row r="317" spans="1:19" x14ac:dyDescent="0.25">
      <c r="A317" s="3" t="s">
        <v>1526</v>
      </c>
      <c r="B317" s="3" t="s">
        <v>345</v>
      </c>
      <c r="C317" s="7" t="s">
        <v>26</v>
      </c>
      <c r="D317" s="7" t="s">
        <v>65</v>
      </c>
      <c r="E317" s="7">
        <v>4265</v>
      </c>
      <c r="F317" s="7">
        <v>37.04</v>
      </c>
      <c r="G317" s="7">
        <v>17.989999999999998</v>
      </c>
      <c r="H317" s="7">
        <v>205.89</v>
      </c>
      <c r="I317" s="7">
        <v>8.0000000000000002E-3</v>
      </c>
      <c r="J317" s="7">
        <v>150</v>
      </c>
      <c r="K317" s="7" t="s">
        <v>1527</v>
      </c>
      <c r="L317" s="7" t="s">
        <v>1528</v>
      </c>
      <c r="M317" s="7" t="s">
        <v>1529</v>
      </c>
      <c r="N317" s="7" t="s">
        <v>1129</v>
      </c>
      <c r="O317" s="7">
        <v>1436</v>
      </c>
      <c r="P317" s="7">
        <v>15</v>
      </c>
      <c r="Q317" s="7">
        <v>12</v>
      </c>
      <c r="R317" s="7" t="s">
        <v>31</v>
      </c>
      <c r="S317" s="7">
        <v>4</v>
      </c>
    </row>
    <row r="318" spans="1:19" x14ac:dyDescent="0.25">
      <c r="A318" s="3" t="s">
        <v>1530</v>
      </c>
      <c r="B318" s="3" t="s">
        <v>160</v>
      </c>
      <c r="C318" s="7" t="s">
        <v>26</v>
      </c>
      <c r="D318" s="7" t="s">
        <v>257</v>
      </c>
      <c r="E318" s="7">
        <v>1212</v>
      </c>
      <c r="F318" s="7">
        <v>37.04</v>
      </c>
      <c r="G318" s="7">
        <v>18</v>
      </c>
      <c r="H318" s="7">
        <v>205.78</v>
      </c>
      <c r="I318" s="7">
        <v>2.8E-3</v>
      </c>
      <c r="J318" s="7">
        <v>150</v>
      </c>
      <c r="K318" s="7" t="s">
        <v>1531</v>
      </c>
      <c r="L318" s="7" t="s">
        <v>1532</v>
      </c>
      <c r="M318" s="7" t="s">
        <v>1533</v>
      </c>
      <c r="N318" s="7" t="s">
        <v>1534</v>
      </c>
      <c r="O318" s="7">
        <v>17</v>
      </c>
      <c r="P318" s="7">
        <v>18</v>
      </c>
      <c r="Q318" s="7">
        <v>8</v>
      </c>
      <c r="R318" s="7" t="s">
        <v>31</v>
      </c>
      <c r="S318" s="7">
        <v>5</v>
      </c>
    </row>
    <row r="319" spans="1:19" x14ac:dyDescent="0.25">
      <c r="A319" s="3" t="s">
        <v>1535</v>
      </c>
      <c r="B319" s="3" t="s">
        <v>160</v>
      </c>
      <c r="C319" s="7" t="s">
        <v>26</v>
      </c>
      <c r="D319" s="7" t="s">
        <v>257</v>
      </c>
      <c r="E319" s="7">
        <v>1212</v>
      </c>
      <c r="F319" s="7">
        <v>37.04</v>
      </c>
      <c r="G319" s="7">
        <v>18</v>
      </c>
      <c r="H319" s="7">
        <v>205.78</v>
      </c>
      <c r="I319" s="7">
        <v>2.8E-3</v>
      </c>
      <c r="J319" s="7">
        <v>150</v>
      </c>
      <c r="K319" s="7" t="s">
        <v>1536</v>
      </c>
      <c r="L319" s="7" t="s">
        <v>1537</v>
      </c>
      <c r="M319" s="7" t="s">
        <v>1538</v>
      </c>
      <c r="N319" s="7" t="s">
        <v>76</v>
      </c>
      <c r="O319" s="7">
        <v>1886</v>
      </c>
      <c r="P319" s="7">
        <v>15</v>
      </c>
      <c r="Q319" s="7">
        <v>16</v>
      </c>
      <c r="R319" s="7" t="s">
        <v>31</v>
      </c>
      <c r="S319" s="7">
        <v>5</v>
      </c>
    </row>
    <row r="320" spans="1:19" x14ac:dyDescent="0.25">
      <c r="A320" s="3" t="s">
        <v>1539</v>
      </c>
      <c r="B320" s="3" t="s">
        <v>143</v>
      </c>
      <c r="C320" s="7" t="s">
        <v>26</v>
      </c>
      <c r="D320" s="7" t="s">
        <v>51</v>
      </c>
      <c r="E320" s="7">
        <v>6715</v>
      </c>
      <c r="F320" s="7">
        <v>16.05</v>
      </c>
      <c r="G320" s="7">
        <v>7.8</v>
      </c>
      <c r="H320" s="7">
        <v>205.77</v>
      </c>
      <c r="I320" s="7">
        <v>2.3999999999999998E-3</v>
      </c>
      <c r="J320" s="7">
        <v>400</v>
      </c>
      <c r="K320" s="7" t="s">
        <v>1540</v>
      </c>
      <c r="L320" s="7" t="s">
        <v>1541</v>
      </c>
      <c r="M320" s="7" t="s">
        <v>1542</v>
      </c>
      <c r="N320" s="7" t="s">
        <v>102</v>
      </c>
      <c r="O320" s="7">
        <v>15</v>
      </c>
      <c r="P320" s="7">
        <v>9</v>
      </c>
      <c r="Q320" s="7">
        <v>22</v>
      </c>
      <c r="R320" s="7" t="s">
        <v>31</v>
      </c>
      <c r="S320" s="7">
        <v>5</v>
      </c>
    </row>
    <row r="321" spans="1:19" x14ac:dyDescent="0.25">
      <c r="A321" s="3" t="s">
        <v>1543</v>
      </c>
      <c r="B321" s="3" t="s">
        <v>302</v>
      </c>
      <c r="C321" s="7" t="s">
        <v>26</v>
      </c>
      <c r="D321" s="7" t="s">
        <v>215</v>
      </c>
      <c r="E321" s="7">
        <v>11704</v>
      </c>
      <c r="F321" s="7">
        <v>34.15</v>
      </c>
      <c r="G321" s="7">
        <v>16.600000000000001</v>
      </c>
      <c r="H321" s="7">
        <v>205.72</v>
      </c>
      <c r="I321" s="7">
        <v>1.0399999999999999E-3</v>
      </c>
      <c r="J321" s="7">
        <v>100</v>
      </c>
      <c r="K321" s="7" t="s">
        <v>1544</v>
      </c>
      <c r="L321" s="7" t="s">
        <v>1545</v>
      </c>
      <c r="M321" s="7" t="s">
        <v>1546</v>
      </c>
      <c r="N321" s="7" t="s">
        <v>1547</v>
      </c>
      <c r="O321" s="7">
        <v>1667</v>
      </c>
      <c r="P321" s="7">
        <v>10</v>
      </c>
      <c r="Q321" s="7">
        <v>20</v>
      </c>
      <c r="R321" s="7" t="s">
        <v>31</v>
      </c>
      <c r="S321" s="7">
        <v>5</v>
      </c>
    </row>
    <row r="322" spans="1:19" x14ac:dyDescent="0.25">
      <c r="A322" s="3" t="s">
        <v>1548</v>
      </c>
      <c r="B322" s="3" t="s">
        <v>44</v>
      </c>
      <c r="C322" s="7" t="s">
        <v>26</v>
      </c>
      <c r="D322" s="7" t="s">
        <v>125</v>
      </c>
      <c r="E322" s="7">
        <v>8011</v>
      </c>
      <c r="F322" s="7">
        <v>53.38</v>
      </c>
      <c r="G322" s="7">
        <v>25.99</v>
      </c>
      <c r="H322" s="7">
        <v>205.39</v>
      </c>
      <c r="I322" s="7">
        <v>3.1199999999999999E-3</v>
      </c>
      <c r="J322" s="7">
        <v>375</v>
      </c>
      <c r="K322" s="7" t="s">
        <v>1549</v>
      </c>
      <c r="L322" s="7" t="s">
        <v>1550</v>
      </c>
      <c r="M322" s="7" t="s">
        <v>1551</v>
      </c>
      <c r="N322" s="7" t="s">
        <v>359</v>
      </c>
      <c r="O322" s="7">
        <v>6</v>
      </c>
      <c r="P322" s="7">
        <v>17</v>
      </c>
      <c r="Q322" s="7">
        <v>4</v>
      </c>
      <c r="R322" s="7" t="s">
        <v>31</v>
      </c>
      <c r="S322" s="7">
        <v>5</v>
      </c>
    </row>
    <row r="323" spans="1:19" x14ac:dyDescent="0.25">
      <c r="A323" s="3" t="s">
        <v>1552</v>
      </c>
      <c r="B323" s="3" t="s">
        <v>98</v>
      </c>
      <c r="C323" s="7" t="s">
        <v>26</v>
      </c>
      <c r="D323" s="7" t="s">
        <v>125</v>
      </c>
      <c r="E323" s="7">
        <v>3237</v>
      </c>
      <c r="F323" s="7">
        <v>25.63</v>
      </c>
      <c r="G323" s="7">
        <v>12.5</v>
      </c>
      <c r="H323" s="7">
        <v>205.04</v>
      </c>
      <c r="I323" s="7">
        <v>8.3000000000000001E-4</v>
      </c>
      <c r="J323" s="7">
        <v>150</v>
      </c>
      <c r="K323" s="7" t="s">
        <v>1553</v>
      </c>
      <c r="L323" s="7" t="s">
        <v>1554</v>
      </c>
      <c r="M323" s="7" t="s">
        <v>1555</v>
      </c>
      <c r="N323" s="7" t="s">
        <v>1556</v>
      </c>
      <c r="O323" s="7">
        <v>1689</v>
      </c>
      <c r="P323" s="7">
        <v>36</v>
      </c>
      <c r="Q323" s="7">
        <v>-3</v>
      </c>
      <c r="R323" s="7" t="s">
        <v>31</v>
      </c>
      <c r="S323" s="7">
        <v>5</v>
      </c>
    </row>
    <row r="324" spans="1:19" x14ac:dyDescent="0.25">
      <c r="A324" s="3" t="s">
        <v>1557</v>
      </c>
      <c r="B324" s="3" t="s">
        <v>57</v>
      </c>
      <c r="C324" s="7" t="s">
        <v>26</v>
      </c>
      <c r="D324" s="7" t="s">
        <v>25</v>
      </c>
      <c r="E324" s="7">
        <v>3303</v>
      </c>
      <c r="F324" s="7">
        <v>18.23</v>
      </c>
      <c r="G324" s="7">
        <v>8.9</v>
      </c>
      <c r="H324" s="7">
        <v>204.83</v>
      </c>
      <c r="I324" s="7">
        <v>5.3200000000000001E-3</v>
      </c>
      <c r="J324" s="7">
        <v>325</v>
      </c>
      <c r="K324" s="7" t="s">
        <v>1558</v>
      </c>
      <c r="L324" s="7" t="s">
        <v>1559</v>
      </c>
      <c r="M324" s="7" t="s">
        <v>1560</v>
      </c>
      <c r="N324" s="7" t="s">
        <v>1561</v>
      </c>
      <c r="O324" s="7">
        <v>1857</v>
      </c>
      <c r="P324" s="7">
        <v>8</v>
      </c>
      <c r="Q324" s="7">
        <v>3</v>
      </c>
      <c r="R324" s="7" t="s">
        <v>31</v>
      </c>
      <c r="S324" s="7">
        <v>5</v>
      </c>
    </row>
    <row r="325" spans="1:19" x14ac:dyDescent="0.25">
      <c r="A325" s="3" t="s">
        <v>1562</v>
      </c>
      <c r="B325" s="3" t="s">
        <v>71</v>
      </c>
      <c r="C325" s="7" t="s">
        <v>26</v>
      </c>
      <c r="D325" s="7" t="s">
        <v>38</v>
      </c>
      <c r="E325" s="7">
        <v>13806</v>
      </c>
      <c r="F325" s="7">
        <v>18.23</v>
      </c>
      <c r="G325" s="7">
        <v>8.9</v>
      </c>
      <c r="H325" s="7">
        <v>204.83</v>
      </c>
      <c r="I325" s="7">
        <v>2.4199999999999998E-3</v>
      </c>
      <c r="J325" s="7">
        <v>100</v>
      </c>
      <c r="K325" s="7" t="s">
        <v>1563</v>
      </c>
      <c r="L325" s="7" t="s">
        <v>1564</v>
      </c>
      <c r="M325" s="7" t="s">
        <v>1565</v>
      </c>
      <c r="N325" s="7" t="s">
        <v>557</v>
      </c>
      <c r="O325" s="7">
        <v>1441</v>
      </c>
      <c r="P325" s="7">
        <v>17</v>
      </c>
      <c r="Q325" s="7">
        <v>14</v>
      </c>
      <c r="R325" s="7" t="s">
        <v>31</v>
      </c>
      <c r="S325" s="7">
        <v>5</v>
      </c>
    </row>
    <row r="326" spans="1:19" x14ac:dyDescent="0.25">
      <c r="A326" s="3" t="s">
        <v>1566</v>
      </c>
      <c r="B326" s="3" t="s">
        <v>50</v>
      </c>
      <c r="C326" s="7" t="s">
        <v>25</v>
      </c>
      <c r="D326" s="7" t="s">
        <v>92</v>
      </c>
      <c r="E326" s="7">
        <v>32677</v>
      </c>
      <c r="F326" s="7">
        <v>24.48</v>
      </c>
      <c r="G326" s="7">
        <v>11.97</v>
      </c>
      <c r="H326" s="7">
        <v>204.51</v>
      </c>
      <c r="I326" s="7">
        <v>2.4389999999999998E-2</v>
      </c>
      <c r="J326" s="7">
        <v>450</v>
      </c>
      <c r="K326" s="7" t="s">
        <v>1567</v>
      </c>
      <c r="L326" s="7" t="s">
        <v>1568</v>
      </c>
      <c r="M326" s="7" t="s">
        <v>1569</v>
      </c>
      <c r="N326" s="7" t="s">
        <v>568</v>
      </c>
      <c r="O326" s="7">
        <v>19</v>
      </c>
      <c r="P326" s="7">
        <v>12</v>
      </c>
      <c r="Q326" s="7">
        <v>18</v>
      </c>
      <c r="R326" s="7" t="s">
        <v>31</v>
      </c>
      <c r="S326" s="7">
        <v>5</v>
      </c>
    </row>
    <row r="327" spans="1:19" x14ac:dyDescent="0.25">
      <c r="A327" s="3" t="s">
        <v>1570</v>
      </c>
      <c r="B327" s="3" t="s">
        <v>44</v>
      </c>
      <c r="C327" s="7" t="s">
        <v>26</v>
      </c>
      <c r="D327" s="7" t="s">
        <v>38</v>
      </c>
      <c r="E327" s="7">
        <v>5126</v>
      </c>
      <c r="F327" s="7">
        <v>19.41</v>
      </c>
      <c r="G327" s="7">
        <v>9.5</v>
      </c>
      <c r="H327" s="7">
        <v>204.32</v>
      </c>
      <c r="I327" s="7">
        <v>2.3400000000000001E-3</v>
      </c>
      <c r="J327" s="7">
        <v>350</v>
      </c>
      <c r="K327" s="7" t="s">
        <v>1571</v>
      </c>
      <c r="L327" s="7" t="s">
        <v>1572</v>
      </c>
      <c r="M327" s="7" t="s">
        <v>1573</v>
      </c>
      <c r="N327" s="7" t="s">
        <v>1295</v>
      </c>
      <c r="O327" s="7">
        <v>1447</v>
      </c>
      <c r="P327" s="7">
        <v>7</v>
      </c>
      <c r="Q327" s="7">
        <v>12</v>
      </c>
      <c r="R327" s="7" t="s">
        <v>31</v>
      </c>
      <c r="S327" s="7">
        <v>5</v>
      </c>
    </row>
    <row r="328" spans="1:19" x14ac:dyDescent="0.25">
      <c r="A328" s="3" t="s">
        <v>1574</v>
      </c>
      <c r="B328" s="3" t="s">
        <v>1094</v>
      </c>
      <c r="C328" s="7" t="s">
        <v>170</v>
      </c>
      <c r="D328" s="7" t="s">
        <v>58</v>
      </c>
      <c r="E328" s="7">
        <v>74560</v>
      </c>
      <c r="F328" s="7">
        <v>50.85</v>
      </c>
      <c r="G328" s="7">
        <v>24.9</v>
      </c>
      <c r="H328" s="7">
        <v>204.22</v>
      </c>
      <c r="I328" s="7">
        <v>5.5999999999999995E-4</v>
      </c>
      <c r="J328" s="7">
        <v>150</v>
      </c>
      <c r="K328" s="7" t="s">
        <v>1575</v>
      </c>
      <c r="L328" s="7" t="s">
        <v>1576</v>
      </c>
      <c r="M328" s="7" t="s">
        <v>1577</v>
      </c>
      <c r="N328" s="7" t="s">
        <v>1578</v>
      </c>
      <c r="O328" s="7">
        <v>40</v>
      </c>
      <c r="P328" s="7">
        <v>16</v>
      </c>
      <c r="Q328" s="7">
        <v>7</v>
      </c>
      <c r="R328" s="7" t="s">
        <v>31</v>
      </c>
      <c r="S328" s="7">
        <v>4</v>
      </c>
    </row>
    <row r="329" spans="1:19" x14ac:dyDescent="0.25">
      <c r="A329" s="3" t="s">
        <v>1579</v>
      </c>
      <c r="B329" s="3" t="s">
        <v>416</v>
      </c>
      <c r="C329" s="7" t="s">
        <v>26</v>
      </c>
      <c r="D329" s="7" t="s">
        <v>26</v>
      </c>
      <c r="E329" s="7">
        <v>12570</v>
      </c>
      <c r="F329" s="7">
        <v>12.79</v>
      </c>
      <c r="G329" s="7">
        <v>6.27</v>
      </c>
      <c r="H329" s="7">
        <v>203.99</v>
      </c>
      <c r="I329" s="7">
        <v>1.41E-3</v>
      </c>
      <c r="J329" s="7">
        <v>200</v>
      </c>
      <c r="K329" s="7" t="s">
        <v>1580</v>
      </c>
      <c r="L329" s="7" t="s">
        <v>1581</v>
      </c>
      <c r="M329" s="7" t="s">
        <v>1582</v>
      </c>
      <c r="N329" s="7" t="s">
        <v>42</v>
      </c>
      <c r="O329" s="7">
        <v>6034</v>
      </c>
      <c r="P329" s="7">
        <v>5</v>
      </c>
      <c r="Q329" s="7">
        <v>22</v>
      </c>
      <c r="R329" s="7" t="s">
        <v>31</v>
      </c>
      <c r="S329" s="7">
        <v>5</v>
      </c>
    </row>
    <row r="330" spans="1:19" x14ac:dyDescent="0.25">
      <c r="A330" s="3" t="s">
        <v>1583</v>
      </c>
      <c r="B330" s="3" t="s">
        <v>50</v>
      </c>
      <c r="C330" s="7" t="s">
        <v>25</v>
      </c>
      <c r="D330" s="7" t="s">
        <v>26</v>
      </c>
      <c r="E330" s="7">
        <v>38442</v>
      </c>
      <c r="F330" s="7">
        <v>16.11</v>
      </c>
      <c r="G330" s="7">
        <v>7.9</v>
      </c>
      <c r="H330" s="7">
        <v>203.92</v>
      </c>
      <c r="I330" s="7">
        <v>7.0600000000000003E-3</v>
      </c>
      <c r="J330" s="7">
        <v>600</v>
      </c>
      <c r="K330" s="7" t="s">
        <v>1584</v>
      </c>
      <c r="L330" s="7" t="s">
        <v>1585</v>
      </c>
      <c r="M330" s="7" t="s">
        <v>1586</v>
      </c>
      <c r="N330" s="7" t="s">
        <v>1587</v>
      </c>
      <c r="O330" s="7">
        <v>11</v>
      </c>
      <c r="P330" s="7">
        <v>12</v>
      </c>
      <c r="Q330" s="7">
        <v>17</v>
      </c>
      <c r="R330" s="7" t="s">
        <v>31</v>
      </c>
      <c r="S330" s="7">
        <v>5</v>
      </c>
    </row>
    <row r="331" spans="1:19" x14ac:dyDescent="0.25">
      <c r="A331" s="3" t="s">
        <v>1588</v>
      </c>
      <c r="B331" s="3" t="s">
        <v>175</v>
      </c>
      <c r="C331" s="7" t="s">
        <v>26</v>
      </c>
      <c r="D331" s="7" t="s">
        <v>79</v>
      </c>
      <c r="E331" s="7">
        <v>6036</v>
      </c>
      <c r="F331" s="7">
        <v>16.11</v>
      </c>
      <c r="G331" s="7">
        <v>7.9</v>
      </c>
      <c r="H331" s="7">
        <v>203.92</v>
      </c>
      <c r="I331" s="7">
        <v>3.5E-4</v>
      </c>
      <c r="J331" s="7">
        <v>250</v>
      </c>
      <c r="K331" s="7" t="s">
        <v>1589</v>
      </c>
      <c r="L331" s="7" t="s">
        <v>1590</v>
      </c>
      <c r="M331" s="7" t="s">
        <v>1591</v>
      </c>
      <c r="N331" s="7" t="s">
        <v>466</v>
      </c>
      <c r="O331" s="7">
        <v>3798</v>
      </c>
      <c r="P331" s="7">
        <v>21</v>
      </c>
      <c r="Q331" s="7">
        <v>0</v>
      </c>
      <c r="R331" s="7" t="s">
        <v>31</v>
      </c>
      <c r="S331" s="7">
        <v>5</v>
      </c>
    </row>
    <row r="332" spans="1:19" x14ac:dyDescent="0.25">
      <c r="A332" s="3" t="s">
        <v>1592</v>
      </c>
      <c r="B332" s="3" t="s">
        <v>98</v>
      </c>
      <c r="C332" s="7" t="s">
        <v>26</v>
      </c>
      <c r="D332" s="7" t="s">
        <v>215</v>
      </c>
      <c r="E332" s="7">
        <v>8250</v>
      </c>
      <c r="F332" s="7">
        <v>50.9</v>
      </c>
      <c r="G332" s="7">
        <v>24.99</v>
      </c>
      <c r="H332" s="7">
        <v>203.68</v>
      </c>
      <c r="I332" s="7">
        <v>8.4000000000000003E-4</v>
      </c>
      <c r="J332" s="7">
        <v>125</v>
      </c>
      <c r="K332" s="7" t="s">
        <v>1593</v>
      </c>
      <c r="L332" s="7" t="s">
        <v>1594</v>
      </c>
      <c r="M332" s="7" t="s">
        <v>1595</v>
      </c>
      <c r="N332" s="7" t="s">
        <v>980</v>
      </c>
      <c r="O332" s="7">
        <v>3421</v>
      </c>
      <c r="P332" s="7">
        <v>12</v>
      </c>
      <c r="Q332" s="7">
        <v>6</v>
      </c>
      <c r="R332" s="7" t="s">
        <v>31</v>
      </c>
      <c r="S332" s="7">
        <v>5</v>
      </c>
    </row>
    <row r="333" spans="1:19" x14ac:dyDescent="0.25">
      <c r="A333" s="3" t="s">
        <v>1596</v>
      </c>
      <c r="B333" s="3" t="s">
        <v>98</v>
      </c>
      <c r="C333" s="7" t="s">
        <v>26</v>
      </c>
      <c r="D333" s="7" t="s">
        <v>517</v>
      </c>
      <c r="E333" s="7">
        <v>4160</v>
      </c>
      <c r="F333" s="7">
        <v>50.85</v>
      </c>
      <c r="G333" s="7">
        <v>24.99</v>
      </c>
      <c r="H333" s="7">
        <v>203.48</v>
      </c>
      <c r="I333" s="7">
        <v>8.1999999999999998E-4</v>
      </c>
      <c r="J333" s="7">
        <v>300</v>
      </c>
      <c r="K333" s="7" t="s">
        <v>1597</v>
      </c>
      <c r="L333" s="7" t="s">
        <v>1598</v>
      </c>
      <c r="M333" s="7" t="s">
        <v>1599</v>
      </c>
      <c r="N333" s="7" t="s">
        <v>1600</v>
      </c>
      <c r="O333" s="7">
        <v>2297</v>
      </c>
      <c r="P333" s="7">
        <v>21</v>
      </c>
      <c r="Q333" s="7">
        <v>15</v>
      </c>
      <c r="R333" s="7" t="s">
        <v>31</v>
      </c>
      <c r="S333" s="7">
        <v>5</v>
      </c>
    </row>
    <row r="334" spans="1:19" x14ac:dyDescent="0.25">
      <c r="A334" s="3" t="s">
        <v>1601</v>
      </c>
      <c r="B334" s="3" t="s">
        <v>98</v>
      </c>
      <c r="C334" s="7" t="s">
        <v>26</v>
      </c>
      <c r="D334" s="7" t="s">
        <v>209</v>
      </c>
      <c r="E334" s="7">
        <v>4160</v>
      </c>
      <c r="F334" s="7">
        <v>50.85</v>
      </c>
      <c r="G334" s="7">
        <v>24.99</v>
      </c>
      <c r="H334" s="7">
        <v>203.48</v>
      </c>
      <c r="I334" s="7">
        <v>8.1999999999999998E-4</v>
      </c>
      <c r="J334" s="7">
        <v>300</v>
      </c>
      <c r="K334" s="7" t="s">
        <v>1602</v>
      </c>
      <c r="L334" s="7" t="s">
        <v>1603</v>
      </c>
      <c r="M334" s="7" t="s">
        <v>1604</v>
      </c>
      <c r="N334" s="7" t="s">
        <v>213</v>
      </c>
      <c r="O334" s="7">
        <v>1834</v>
      </c>
      <c r="P334" s="7">
        <v>16</v>
      </c>
      <c r="Q334" s="7">
        <v>12</v>
      </c>
      <c r="R334" s="7" t="s">
        <v>31</v>
      </c>
      <c r="S334" s="7">
        <v>4</v>
      </c>
    </row>
    <row r="335" spans="1:19" x14ac:dyDescent="0.25">
      <c r="A335" s="3" t="s">
        <v>1605</v>
      </c>
      <c r="B335" s="3" t="s">
        <v>98</v>
      </c>
      <c r="C335" s="7" t="s">
        <v>26</v>
      </c>
      <c r="D335" s="7" t="s">
        <v>517</v>
      </c>
      <c r="E335" s="7">
        <v>13070</v>
      </c>
      <c r="F335" s="7">
        <v>50.85</v>
      </c>
      <c r="G335" s="7">
        <v>24.99</v>
      </c>
      <c r="H335" s="7">
        <v>203.48</v>
      </c>
      <c r="I335" s="7">
        <v>1.9E-3</v>
      </c>
      <c r="J335" s="7">
        <v>150</v>
      </c>
      <c r="K335" s="7" t="s">
        <v>1606</v>
      </c>
      <c r="L335" s="7" t="s">
        <v>1607</v>
      </c>
      <c r="M335" s="7" t="s">
        <v>1608</v>
      </c>
      <c r="N335" s="7" t="s">
        <v>1609</v>
      </c>
      <c r="O335" s="7">
        <v>3087</v>
      </c>
      <c r="P335" s="7">
        <v>8</v>
      </c>
      <c r="Q335" s="7">
        <v>29</v>
      </c>
      <c r="R335" s="7" t="s">
        <v>31</v>
      </c>
      <c r="S335" s="7">
        <v>4</v>
      </c>
    </row>
    <row r="336" spans="1:19" x14ac:dyDescent="0.25">
      <c r="A336" s="3" t="s">
        <v>1610</v>
      </c>
      <c r="B336" s="3" t="s">
        <v>1094</v>
      </c>
      <c r="C336" s="7" t="s">
        <v>26</v>
      </c>
      <c r="D336" s="7" t="s">
        <v>215</v>
      </c>
      <c r="E336" s="7">
        <v>9090</v>
      </c>
      <c r="F336" s="7">
        <v>50.85</v>
      </c>
      <c r="G336" s="7">
        <v>25</v>
      </c>
      <c r="H336" s="7">
        <v>203.4</v>
      </c>
      <c r="I336" s="7">
        <v>5.1999999999999998E-3</v>
      </c>
      <c r="J336" s="7">
        <v>225</v>
      </c>
      <c r="K336" s="7" t="s">
        <v>1611</v>
      </c>
      <c r="L336" s="7" t="s">
        <v>1612</v>
      </c>
      <c r="M336" s="7" t="s">
        <v>1613</v>
      </c>
      <c r="N336" s="7" t="s">
        <v>76</v>
      </c>
      <c r="O336" s="7">
        <v>5110</v>
      </c>
      <c r="P336" s="7">
        <v>14</v>
      </c>
      <c r="Q336" s="7">
        <v>27</v>
      </c>
      <c r="R336" s="7" t="s">
        <v>31</v>
      </c>
      <c r="S336" s="7">
        <v>5</v>
      </c>
    </row>
    <row r="337" spans="1:19" x14ac:dyDescent="0.25">
      <c r="A337" s="3" t="s">
        <v>1614</v>
      </c>
      <c r="B337" s="3" t="s">
        <v>416</v>
      </c>
      <c r="C337" s="7" t="s">
        <v>26</v>
      </c>
      <c r="D337" s="7" t="s">
        <v>25</v>
      </c>
      <c r="E337" s="7">
        <v>12570</v>
      </c>
      <c r="F337" s="7">
        <v>18.23</v>
      </c>
      <c r="G337" s="7">
        <v>8.99</v>
      </c>
      <c r="H337" s="7">
        <v>202.78</v>
      </c>
      <c r="I337" s="7">
        <v>2.1099999999999999E-3</v>
      </c>
      <c r="J337" s="7">
        <v>250</v>
      </c>
      <c r="K337" s="7" t="s">
        <v>1615</v>
      </c>
      <c r="L337" s="7" t="s">
        <v>1616</v>
      </c>
      <c r="M337" s="7" t="s">
        <v>1617</v>
      </c>
      <c r="N337" s="7" t="s">
        <v>602</v>
      </c>
      <c r="O337" s="7">
        <v>1673</v>
      </c>
      <c r="P337" s="7">
        <v>7</v>
      </c>
      <c r="Q337" s="7">
        <v>11</v>
      </c>
      <c r="R337" s="7" t="s">
        <v>31</v>
      </c>
      <c r="S337" s="7">
        <v>5</v>
      </c>
    </row>
    <row r="338" spans="1:19" x14ac:dyDescent="0.25">
      <c r="A338" s="3" t="s">
        <v>1618</v>
      </c>
      <c r="B338" s="3" t="s">
        <v>57</v>
      </c>
      <c r="C338" s="7" t="s">
        <v>58</v>
      </c>
      <c r="D338" s="7" t="s">
        <v>26</v>
      </c>
      <c r="E338" s="7">
        <v>85960</v>
      </c>
      <c r="F338" s="7">
        <v>18.23</v>
      </c>
      <c r="G338" s="7">
        <v>8.99</v>
      </c>
      <c r="H338" s="7">
        <v>202.78</v>
      </c>
      <c r="I338" s="7">
        <v>3.2100000000000002E-3</v>
      </c>
      <c r="J338" s="7">
        <v>300</v>
      </c>
      <c r="K338" s="7" t="s">
        <v>1619</v>
      </c>
      <c r="L338" s="7" t="s">
        <v>1620</v>
      </c>
      <c r="M338" s="7" t="s">
        <v>1621</v>
      </c>
      <c r="N338" s="7" t="s">
        <v>36</v>
      </c>
      <c r="O338" s="7">
        <v>2677</v>
      </c>
      <c r="P338" s="7">
        <v>10</v>
      </c>
      <c r="Q338" s="7">
        <v>20</v>
      </c>
      <c r="R338" s="7" t="s">
        <v>31</v>
      </c>
      <c r="S338" s="7">
        <v>5</v>
      </c>
    </row>
    <row r="339" spans="1:19" x14ac:dyDescent="0.25">
      <c r="A339" s="3" t="s">
        <v>1622</v>
      </c>
      <c r="B339" s="3" t="s">
        <v>143</v>
      </c>
      <c r="C339" s="7" t="s">
        <v>26</v>
      </c>
      <c r="D339" s="7" t="s">
        <v>79</v>
      </c>
      <c r="E339" s="7">
        <v>6715</v>
      </c>
      <c r="F339" s="7">
        <v>18.23</v>
      </c>
      <c r="G339" s="7">
        <v>8.99</v>
      </c>
      <c r="H339" s="7">
        <v>202.78</v>
      </c>
      <c r="I339" s="7">
        <v>1.41E-3</v>
      </c>
      <c r="J339" s="7">
        <v>300</v>
      </c>
      <c r="K339" s="7" t="s">
        <v>1623</v>
      </c>
      <c r="L339" s="7" t="s">
        <v>1624</v>
      </c>
      <c r="M339" s="7" t="s">
        <v>1625</v>
      </c>
      <c r="N339" s="7" t="s">
        <v>158</v>
      </c>
      <c r="O339" s="7">
        <v>1433</v>
      </c>
      <c r="P339" s="7">
        <v>15</v>
      </c>
      <c r="Q339" s="7">
        <v>24</v>
      </c>
      <c r="R339" s="7" t="s">
        <v>31</v>
      </c>
      <c r="S339" s="7">
        <v>5</v>
      </c>
    </row>
    <row r="340" spans="1:19" x14ac:dyDescent="0.25">
      <c r="A340" s="3" t="s">
        <v>1626</v>
      </c>
      <c r="B340" s="3" t="s">
        <v>1330</v>
      </c>
      <c r="C340" s="7" t="s">
        <v>26</v>
      </c>
      <c r="D340" s="7" t="s">
        <v>79</v>
      </c>
      <c r="E340" s="7">
        <v>4265</v>
      </c>
      <c r="F340" s="7">
        <v>18.23</v>
      </c>
      <c r="G340" s="7">
        <v>8.99</v>
      </c>
      <c r="H340" s="7">
        <v>202.78</v>
      </c>
      <c r="I340" s="7">
        <v>2.7699999999999999E-3</v>
      </c>
      <c r="J340" s="7">
        <v>125</v>
      </c>
      <c r="K340" s="7" t="s">
        <v>1627</v>
      </c>
      <c r="L340" s="7" t="s">
        <v>1628</v>
      </c>
      <c r="M340" s="7" t="s">
        <v>1629</v>
      </c>
      <c r="N340" s="7" t="s">
        <v>946</v>
      </c>
      <c r="O340" s="7">
        <v>20</v>
      </c>
      <c r="P340" s="7">
        <v>10</v>
      </c>
      <c r="Q340" s="7">
        <v>10</v>
      </c>
      <c r="R340" s="7" t="s">
        <v>31</v>
      </c>
      <c r="S340" s="7">
        <v>5</v>
      </c>
    </row>
    <row r="341" spans="1:19" x14ac:dyDescent="0.25">
      <c r="A341" s="3" t="s">
        <v>1630</v>
      </c>
      <c r="B341" s="3" t="s">
        <v>160</v>
      </c>
      <c r="C341" s="7" t="s">
        <v>26</v>
      </c>
      <c r="D341" s="7" t="s">
        <v>51</v>
      </c>
      <c r="E341" s="7">
        <v>1212</v>
      </c>
      <c r="F341" s="7">
        <v>18.23</v>
      </c>
      <c r="G341" s="7">
        <v>9</v>
      </c>
      <c r="H341" s="7">
        <v>202.56</v>
      </c>
      <c r="I341" s="7">
        <v>2.8E-3</v>
      </c>
      <c r="J341" s="7">
        <v>300</v>
      </c>
      <c r="K341" s="7" t="s">
        <v>1631</v>
      </c>
      <c r="L341" s="7" t="s">
        <v>1632</v>
      </c>
      <c r="M341" s="7" t="s">
        <v>1633</v>
      </c>
      <c r="N341" s="7" t="s">
        <v>744</v>
      </c>
      <c r="O341" s="7">
        <v>16</v>
      </c>
      <c r="P341" s="7">
        <v>19</v>
      </c>
      <c r="Q341" s="7">
        <v>17</v>
      </c>
      <c r="R341" s="7" t="s">
        <v>31</v>
      </c>
      <c r="S341" s="7">
        <v>5</v>
      </c>
    </row>
    <row r="342" spans="1:19" x14ac:dyDescent="0.25">
      <c r="A342" s="3" t="s">
        <v>1634</v>
      </c>
      <c r="B342" s="3" t="s">
        <v>160</v>
      </c>
      <c r="C342" s="7" t="s">
        <v>26</v>
      </c>
      <c r="D342" s="7" t="s">
        <v>25</v>
      </c>
      <c r="E342" s="7">
        <v>1212</v>
      </c>
      <c r="F342" s="7">
        <v>18.23</v>
      </c>
      <c r="G342" s="7">
        <v>9</v>
      </c>
      <c r="H342" s="7">
        <v>202.56</v>
      </c>
      <c r="I342" s="7">
        <v>2.8E-3</v>
      </c>
      <c r="J342" s="7">
        <v>200</v>
      </c>
      <c r="K342" s="7" t="s">
        <v>1635</v>
      </c>
      <c r="L342" s="7" t="s">
        <v>1636</v>
      </c>
      <c r="M342" s="7" t="s">
        <v>1637</v>
      </c>
      <c r="N342" s="7" t="s">
        <v>384</v>
      </c>
      <c r="O342" s="7">
        <v>5396</v>
      </c>
      <c r="P342" s="7">
        <v>14</v>
      </c>
      <c r="Q342" s="7">
        <v>9</v>
      </c>
      <c r="R342" s="7" t="s">
        <v>31</v>
      </c>
      <c r="S342" s="7">
        <v>5</v>
      </c>
    </row>
    <row r="343" spans="1:19" x14ac:dyDescent="0.25">
      <c r="A343" s="3" t="s">
        <v>1638</v>
      </c>
      <c r="B343" s="3" t="s">
        <v>160</v>
      </c>
      <c r="C343" s="7" t="s">
        <v>26</v>
      </c>
      <c r="D343" s="7" t="s">
        <v>58</v>
      </c>
      <c r="E343" s="7">
        <v>1212</v>
      </c>
      <c r="F343" s="7">
        <v>18.23</v>
      </c>
      <c r="G343" s="7">
        <v>9</v>
      </c>
      <c r="H343" s="7">
        <v>202.56</v>
      </c>
      <c r="I343" s="7">
        <v>2.8E-3</v>
      </c>
      <c r="J343" s="7">
        <v>150</v>
      </c>
      <c r="K343" s="7" t="s">
        <v>1639</v>
      </c>
      <c r="L343" s="7" t="s">
        <v>1640</v>
      </c>
      <c r="M343" s="7" t="s">
        <v>1641</v>
      </c>
      <c r="N343" s="7" t="s">
        <v>147</v>
      </c>
      <c r="O343" s="7">
        <v>21</v>
      </c>
      <c r="P343" s="7">
        <v>8</v>
      </c>
      <c r="Q343" s="7">
        <v>18</v>
      </c>
      <c r="R343" s="7" t="s">
        <v>31</v>
      </c>
      <c r="S343" s="7">
        <v>4</v>
      </c>
    </row>
    <row r="344" spans="1:19" x14ac:dyDescent="0.25">
      <c r="A344" s="3" t="s">
        <v>1642</v>
      </c>
      <c r="B344" s="3" t="s">
        <v>160</v>
      </c>
      <c r="C344" s="7" t="s">
        <v>26</v>
      </c>
      <c r="D344" s="7" t="s">
        <v>203</v>
      </c>
      <c r="E344" s="7">
        <v>1212</v>
      </c>
      <c r="F344" s="7">
        <v>18.23</v>
      </c>
      <c r="G344" s="7">
        <v>9</v>
      </c>
      <c r="H344" s="7">
        <v>202.56</v>
      </c>
      <c r="I344" s="7">
        <v>2.8E-3</v>
      </c>
      <c r="J344" s="7">
        <v>150</v>
      </c>
      <c r="K344" s="7" t="s">
        <v>1643</v>
      </c>
      <c r="L344" s="7" t="s">
        <v>1644</v>
      </c>
      <c r="M344" s="7" t="s">
        <v>1645</v>
      </c>
      <c r="N344" s="7" t="s">
        <v>913</v>
      </c>
      <c r="O344" s="7">
        <v>12</v>
      </c>
      <c r="P344" s="7">
        <v>8</v>
      </c>
      <c r="Q344" s="7">
        <v>13</v>
      </c>
      <c r="R344" s="7" t="s">
        <v>31</v>
      </c>
      <c r="S344" s="7">
        <v>5</v>
      </c>
    </row>
    <row r="345" spans="1:19" x14ac:dyDescent="0.25">
      <c r="A345" s="3" t="s">
        <v>1646</v>
      </c>
      <c r="B345" s="3" t="s">
        <v>85</v>
      </c>
      <c r="C345" s="7" t="s">
        <v>26</v>
      </c>
      <c r="D345" s="7" t="s">
        <v>25</v>
      </c>
      <c r="E345" s="7">
        <v>9850</v>
      </c>
      <c r="F345" s="7">
        <v>18.23</v>
      </c>
      <c r="G345" s="7">
        <v>9</v>
      </c>
      <c r="H345" s="7">
        <v>202.56</v>
      </c>
      <c r="I345" s="7">
        <v>5.3600000000000002E-3</v>
      </c>
      <c r="J345" s="7">
        <v>150</v>
      </c>
      <c r="K345" s="7" t="s">
        <v>1647</v>
      </c>
      <c r="L345" s="7" t="s">
        <v>1648</v>
      </c>
      <c r="M345" s="7" t="s">
        <v>1649</v>
      </c>
      <c r="N345" s="7" t="s">
        <v>1650</v>
      </c>
      <c r="O345" s="7">
        <v>207</v>
      </c>
      <c r="P345" s="7">
        <v>11</v>
      </c>
      <c r="Q345" s="7">
        <v>6</v>
      </c>
      <c r="R345" s="7" t="s">
        <v>31</v>
      </c>
      <c r="S345" s="7">
        <v>5</v>
      </c>
    </row>
    <row r="346" spans="1:19" x14ac:dyDescent="0.25">
      <c r="A346" s="3" t="s">
        <v>1651</v>
      </c>
      <c r="B346" s="3" t="s">
        <v>131</v>
      </c>
      <c r="C346" s="7" t="s">
        <v>26</v>
      </c>
      <c r="D346" s="7" t="s">
        <v>26</v>
      </c>
      <c r="E346" s="7">
        <v>7221</v>
      </c>
      <c r="F346" s="7">
        <v>7.78</v>
      </c>
      <c r="G346" s="7">
        <v>3.85</v>
      </c>
      <c r="H346" s="7">
        <v>202.08</v>
      </c>
      <c r="I346" s="7">
        <v>3.5E-4</v>
      </c>
      <c r="J346" s="7">
        <v>50</v>
      </c>
      <c r="K346" s="7" t="s">
        <v>1652</v>
      </c>
      <c r="L346" s="7" t="s">
        <v>1653</v>
      </c>
      <c r="M346" s="7" t="s">
        <v>1654</v>
      </c>
      <c r="N346" s="7" t="s">
        <v>1655</v>
      </c>
      <c r="O346" s="7">
        <v>6</v>
      </c>
      <c r="P346" s="7">
        <v>3</v>
      </c>
      <c r="Q346" s="7">
        <v>8</v>
      </c>
      <c r="R346" s="7" t="s">
        <v>31</v>
      </c>
      <c r="S346" s="7">
        <v>5</v>
      </c>
    </row>
    <row r="347" spans="1:19" x14ac:dyDescent="0.25">
      <c r="A347" s="3" t="s">
        <v>1656</v>
      </c>
      <c r="B347" s="3" t="s">
        <v>131</v>
      </c>
      <c r="C347" s="7" t="s">
        <v>26</v>
      </c>
      <c r="D347" s="7" t="s">
        <v>26</v>
      </c>
      <c r="E347" s="7">
        <v>7221</v>
      </c>
      <c r="F347" s="7">
        <v>7.78</v>
      </c>
      <c r="G347" s="7">
        <v>3.85</v>
      </c>
      <c r="H347" s="7">
        <v>202.08</v>
      </c>
      <c r="I347" s="7">
        <v>3.5E-4</v>
      </c>
      <c r="J347" s="7">
        <v>50</v>
      </c>
      <c r="K347" s="7" t="s">
        <v>1657</v>
      </c>
      <c r="L347" s="7" t="s">
        <v>1658</v>
      </c>
      <c r="M347" s="7" t="s">
        <v>1659</v>
      </c>
      <c r="N347" s="7" t="s">
        <v>1447</v>
      </c>
      <c r="O347" s="7">
        <v>18</v>
      </c>
      <c r="P347" s="7">
        <v>11</v>
      </c>
      <c r="Q347" s="7">
        <v>1</v>
      </c>
      <c r="R347" s="7" t="s">
        <v>31</v>
      </c>
      <c r="S347" s="7">
        <v>5</v>
      </c>
    </row>
    <row r="348" spans="1:19" x14ac:dyDescent="0.25">
      <c r="A348" s="3" t="s">
        <v>1660</v>
      </c>
      <c r="B348" s="3" t="s">
        <v>85</v>
      </c>
      <c r="C348" s="7" t="s">
        <v>26</v>
      </c>
      <c r="D348" s="7" t="s">
        <v>209</v>
      </c>
      <c r="E348" s="7">
        <v>14709</v>
      </c>
      <c r="F348" s="7">
        <v>34.15</v>
      </c>
      <c r="G348" s="7">
        <v>16.899999999999999</v>
      </c>
      <c r="H348" s="7">
        <v>202.07</v>
      </c>
      <c r="I348" s="7">
        <v>8.1999999999999998E-4</v>
      </c>
      <c r="J348" s="7">
        <v>100</v>
      </c>
      <c r="K348" s="7" t="s">
        <v>1661</v>
      </c>
      <c r="L348" s="7" t="s">
        <v>1662</v>
      </c>
      <c r="M348" s="7" t="s">
        <v>1663</v>
      </c>
      <c r="N348" s="7" t="s">
        <v>837</v>
      </c>
      <c r="O348" s="7">
        <v>2442</v>
      </c>
      <c r="P348" s="7">
        <v>21</v>
      </c>
      <c r="Q348" s="7">
        <v>7</v>
      </c>
      <c r="R348" s="7" t="s">
        <v>31</v>
      </c>
      <c r="S348" s="7">
        <v>4</v>
      </c>
    </row>
    <row r="349" spans="1:19" x14ac:dyDescent="0.25">
      <c r="A349" s="3" t="s">
        <v>1664</v>
      </c>
      <c r="B349" s="3" t="s">
        <v>1665</v>
      </c>
      <c r="C349" s="7" t="s">
        <v>26</v>
      </c>
      <c r="D349" s="7" t="s">
        <v>209</v>
      </c>
      <c r="E349" s="7">
        <v>13324</v>
      </c>
      <c r="F349" s="7">
        <v>34.15</v>
      </c>
      <c r="G349" s="7">
        <v>16.899999999999999</v>
      </c>
      <c r="H349" s="7">
        <v>202.07</v>
      </c>
      <c r="I349" s="7">
        <v>1.4300000000000001E-3</v>
      </c>
      <c r="J349" s="7">
        <v>300</v>
      </c>
      <c r="K349" s="7" t="s">
        <v>1666</v>
      </c>
      <c r="L349" s="7" t="s">
        <v>1667</v>
      </c>
      <c r="M349" s="7" t="s">
        <v>1668</v>
      </c>
      <c r="N349" s="7" t="s">
        <v>1669</v>
      </c>
      <c r="O349" s="7">
        <v>1511</v>
      </c>
      <c r="P349" s="7">
        <v>31</v>
      </c>
      <c r="Q349" s="7">
        <v>-3</v>
      </c>
      <c r="R349" s="7" t="s">
        <v>31</v>
      </c>
      <c r="S349" s="7">
        <v>1</v>
      </c>
    </row>
    <row r="350" spans="1:19" x14ac:dyDescent="0.25">
      <c r="A350" s="3" t="s">
        <v>1670</v>
      </c>
      <c r="B350" s="3" t="s">
        <v>91</v>
      </c>
      <c r="C350" s="7" t="s">
        <v>58</v>
      </c>
      <c r="D350" s="7" t="s">
        <v>170</v>
      </c>
      <c r="E350" s="7">
        <v>87050</v>
      </c>
      <c r="F350" s="7">
        <v>34.15</v>
      </c>
      <c r="G350" s="7">
        <v>16.899999999999999</v>
      </c>
      <c r="H350" s="7">
        <v>202.07</v>
      </c>
      <c r="I350" s="7">
        <v>3.2000000000000002E-3</v>
      </c>
      <c r="J350" s="7">
        <v>350</v>
      </c>
      <c r="K350" s="7" t="s">
        <v>1671</v>
      </c>
      <c r="L350" s="7" t="s">
        <v>1672</v>
      </c>
      <c r="M350" s="7" t="s">
        <v>1673</v>
      </c>
      <c r="N350" s="7" t="s">
        <v>1674</v>
      </c>
      <c r="O350" s="7">
        <v>4355</v>
      </c>
      <c r="P350" s="7">
        <v>13</v>
      </c>
      <c r="Q350" s="7">
        <v>11</v>
      </c>
      <c r="R350" s="7" t="s">
        <v>31</v>
      </c>
      <c r="S350" s="7">
        <v>5</v>
      </c>
    </row>
    <row r="351" spans="1:19" x14ac:dyDescent="0.25">
      <c r="A351" s="3" t="s">
        <v>1675</v>
      </c>
      <c r="B351" s="3" t="s">
        <v>241</v>
      </c>
      <c r="C351" s="7" t="s">
        <v>26</v>
      </c>
      <c r="D351" s="7" t="s">
        <v>517</v>
      </c>
      <c r="E351" s="7">
        <v>9710</v>
      </c>
      <c r="F351" s="7">
        <v>34.15</v>
      </c>
      <c r="G351" s="7">
        <v>16.899999999999999</v>
      </c>
      <c r="H351" s="7">
        <v>202.07</v>
      </c>
      <c r="I351" s="7">
        <v>3.5999999999999999E-3</v>
      </c>
      <c r="J351" s="7">
        <v>250</v>
      </c>
      <c r="K351" s="7" t="s">
        <v>1676</v>
      </c>
      <c r="L351" s="7" t="s">
        <v>1677</v>
      </c>
      <c r="M351" s="7" t="s">
        <v>1678</v>
      </c>
      <c r="N351" s="7" t="s">
        <v>1679</v>
      </c>
      <c r="O351" s="7">
        <v>5249</v>
      </c>
      <c r="P351" s="7">
        <v>21</v>
      </c>
      <c r="Q351" s="7">
        <v>24</v>
      </c>
      <c r="R351" s="7" t="s">
        <v>31</v>
      </c>
      <c r="S351" s="7">
        <v>3</v>
      </c>
    </row>
    <row r="352" spans="1:19" x14ac:dyDescent="0.25">
      <c r="A352" s="3" t="s">
        <v>1680</v>
      </c>
      <c r="B352" s="3" t="s">
        <v>160</v>
      </c>
      <c r="C352" s="7" t="s">
        <v>58</v>
      </c>
      <c r="D352" s="7" t="s">
        <v>59</v>
      </c>
      <c r="E352" s="7">
        <v>87050</v>
      </c>
      <c r="F352" s="7">
        <v>34.15</v>
      </c>
      <c r="G352" s="7">
        <v>16.899999999999999</v>
      </c>
      <c r="H352" s="7">
        <v>202.07</v>
      </c>
      <c r="I352" s="7">
        <v>1.6299999999999999E-3</v>
      </c>
      <c r="J352" s="7">
        <v>200</v>
      </c>
      <c r="K352" s="7" t="s">
        <v>1681</v>
      </c>
      <c r="L352" s="7" t="s">
        <v>1682</v>
      </c>
      <c r="M352" s="7" t="s">
        <v>1683</v>
      </c>
      <c r="N352" s="7" t="s">
        <v>670</v>
      </c>
      <c r="O352" s="7">
        <v>19</v>
      </c>
      <c r="P352" s="7">
        <v>12</v>
      </c>
      <c r="Q352" s="7">
        <v>18</v>
      </c>
      <c r="R352" s="7" t="s">
        <v>31</v>
      </c>
      <c r="S352" s="7">
        <v>4</v>
      </c>
    </row>
    <row r="353" spans="1:19" x14ac:dyDescent="0.25">
      <c r="A353" s="3" t="s">
        <v>1684</v>
      </c>
      <c r="B353" s="3" t="s">
        <v>149</v>
      </c>
      <c r="C353" s="7" t="s">
        <v>26</v>
      </c>
      <c r="D353" s="7" t="s">
        <v>25</v>
      </c>
      <c r="E353" s="7">
        <v>14860</v>
      </c>
      <c r="F353" s="7">
        <v>15.1</v>
      </c>
      <c r="G353" s="7">
        <v>7.48</v>
      </c>
      <c r="H353" s="7">
        <v>201.87</v>
      </c>
      <c r="I353" s="7">
        <v>3.0000000000000001E-3</v>
      </c>
      <c r="J353" s="7">
        <v>400</v>
      </c>
      <c r="K353" s="7" t="s">
        <v>1685</v>
      </c>
      <c r="L353" s="7" t="s">
        <v>1686</v>
      </c>
      <c r="M353" s="7" t="s">
        <v>1687</v>
      </c>
      <c r="N353" s="7" t="s">
        <v>1688</v>
      </c>
      <c r="O353" s="7">
        <v>10</v>
      </c>
      <c r="P353" s="7">
        <v>7</v>
      </c>
      <c r="Q353" s="7">
        <v>18</v>
      </c>
      <c r="R353" s="7" t="s">
        <v>31</v>
      </c>
      <c r="S353" s="7">
        <v>3</v>
      </c>
    </row>
    <row r="354" spans="1:19" x14ac:dyDescent="0.25">
      <c r="A354" s="3" t="s">
        <v>1689</v>
      </c>
      <c r="B354" s="3" t="s">
        <v>124</v>
      </c>
      <c r="C354" s="7" t="s">
        <v>26</v>
      </c>
      <c r="D354" s="7" t="s">
        <v>257</v>
      </c>
      <c r="E354" s="7">
        <v>17400</v>
      </c>
      <c r="F354" s="7">
        <v>171.32</v>
      </c>
      <c r="G354" s="7">
        <v>84.9</v>
      </c>
      <c r="H354" s="7">
        <v>201.79</v>
      </c>
      <c r="I354" s="7">
        <v>9.8600000000000007E-3</v>
      </c>
      <c r="J354" s="7">
        <v>1000</v>
      </c>
      <c r="K354" s="7" t="s">
        <v>1690</v>
      </c>
      <c r="L354" s="7" t="s">
        <v>1691</v>
      </c>
      <c r="M354" s="7" t="s">
        <v>1692</v>
      </c>
      <c r="N354" s="7" t="s">
        <v>875</v>
      </c>
      <c r="O354" s="7">
        <v>15</v>
      </c>
      <c r="P354" s="7">
        <v>22</v>
      </c>
      <c r="Q354" s="7">
        <v>5</v>
      </c>
      <c r="R354" s="7" t="s">
        <v>31</v>
      </c>
      <c r="S354" s="7">
        <v>5</v>
      </c>
    </row>
    <row r="355" spans="1:19" x14ac:dyDescent="0.25">
      <c r="A355" s="3" t="s">
        <v>1693</v>
      </c>
      <c r="B355" s="3" t="s">
        <v>131</v>
      </c>
      <c r="C355" s="7" t="s">
        <v>58</v>
      </c>
      <c r="D355" s="7" t="s">
        <v>65</v>
      </c>
      <c r="E355" s="7">
        <v>87120</v>
      </c>
      <c r="F355" s="7">
        <v>60.49</v>
      </c>
      <c r="G355" s="7">
        <v>29.99</v>
      </c>
      <c r="H355" s="7">
        <v>201.7</v>
      </c>
      <c r="I355" s="7">
        <v>1.6990000000000002E-2</v>
      </c>
      <c r="J355" s="7">
        <v>300</v>
      </c>
      <c r="K355" s="7" t="s">
        <v>1694</v>
      </c>
      <c r="L355" s="7" t="s">
        <v>1695</v>
      </c>
      <c r="M355" s="7" t="s">
        <v>1696</v>
      </c>
      <c r="N355" s="7" t="s">
        <v>961</v>
      </c>
      <c r="O355" s="7">
        <v>13</v>
      </c>
      <c r="P355" s="7">
        <v>14</v>
      </c>
      <c r="Q355" s="7">
        <v>17</v>
      </c>
      <c r="R355" s="7" t="s">
        <v>31</v>
      </c>
      <c r="S355" s="7">
        <v>5</v>
      </c>
    </row>
    <row r="356" spans="1:19" x14ac:dyDescent="0.25">
      <c r="A356" s="3" t="s">
        <v>1697</v>
      </c>
      <c r="B356" s="3" t="s">
        <v>175</v>
      </c>
      <c r="C356" s="7" t="s">
        <v>26</v>
      </c>
      <c r="D356" s="7" t="s">
        <v>25</v>
      </c>
      <c r="E356" s="7">
        <v>16022</v>
      </c>
      <c r="F356" s="7">
        <v>16.11</v>
      </c>
      <c r="G356" s="7">
        <v>7.99</v>
      </c>
      <c r="H356" s="7">
        <v>201.63</v>
      </c>
      <c r="I356" s="7">
        <v>3.5E-4</v>
      </c>
      <c r="J356" s="7">
        <v>300</v>
      </c>
      <c r="K356" s="7" t="s">
        <v>1698</v>
      </c>
      <c r="L356" s="7" t="s">
        <v>1699</v>
      </c>
      <c r="M356" s="7" t="s">
        <v>1700</v>
      </c>
      <c r="N356" s="7" t="s">
        <v>1701</v>
      </c>
      <c r="O356" s="7">
        <v>37</v>
      </c>
      <c r="P356" s="7">
        <v>8</v>
      </c>
      <c r="Q356" s="7">
        <v>13</v>
      </c>
      <c r="R356" s="7" t="s">
        <v>31</v>
      </c>
      <c r="S356" s="7">
        <v>5</v>
      </c>
    </row>
    <row r="357" spans="1:19" x14ac:dyDescent="0.25">
      <c r="A357" s="3" t="s">
        <v>1702</v>
      </c>
      <c r="B357" s="3" t="s">
        <v>1665</v>
      </c>
      <c r="C357" s="7" t="s">
        <v>26</v>
      </c>
      <c r="D357" s="7" t="s">
        <v>58</v>
      </c>
      <c r="E357" s="7">
        <v>13087</v>
      </c>
      <c r="F357" s="7">
        <v>15.1</v>
      </c>
      <c r="G357" s="7">
        <v>7.49</v>
      </c>
      <c r="H357" s="7">
        <v>201.6</v>
      </c>
      <c r="I357" s="7">
        <v>8.9999999999999998E-4</v>
      </c>
      <c r="J357" s="7">
        <v>200</v>
      </c>
      <c r="K357" s="7" t="s">
        <v>1703</v>
      </c>
      <c r="L357" s="7" t="s">
        <v>1704</v>
      </c>
      <c r="M357" s="7" t="s">
        <v>1705</v>
      </c>
      <c r="N357" s="7" t="s">
        <v>1706</v>
      </c>
      <c r="O357" s="7">
        <v>13</v>
      </c>
      <c r="P357" s="7">
        <v>12</v>
      </c>
      <c r="Q357" s="7">
        <v>13</v>
      </c>
      <c r="R357" s="7" t="s">
        <v>31</v>
      </c>
      <c r="S357" s="7">
        <v>5</v>
      </c>
    </row>
    <row r="358" spans="1:19" x14ac:dyDescent="0.25">
      <c r="A358" s="3" t="s">
        <v>1707</v>
      </c>
      <c r="B358" s="3" t="s">
        <v>98</v>
      </c>
      <c r="C358" s="7" t="s">
        <v>26</v>
      </c>
      <c r="D358" s="7" t="s">
        <v>59</v>
      </c>
      <c r="E358" s="7">
        <v>13070</v>
      </c>
      <c r="F358" s="7">
        <v>58.41</v>
      </c>
      <c r="G358" s="7">
        <v>28.99</v>
      </c>
      <c r="H358" s="7">
        <v>201.48</v>
      </c>
      <c r="I358" s="7">
        <v>1.33E-3</v>
      </c>
      <c r="J358" s="7">
        <v>175</v>
      </c>
      <c r="K358" s="7" t="s">
        <v>1708</v>
      </c>
      <c r="L358" s="7" t="s">
        <v>1709</v>
      </c>
      <c r="M358" s="7" t="s">
        <v>1710</v>
      </c>
      <c r="N358" s="7" t="s">
        <v>1534</v>
      </c>
      <c r="O358" s="7">
        <v>3366</v>
      </c>
      <c r="P358" s="7">
        <v>15</v>
      </c>
      <c r="Q358" s="7">
        <v>14</v>
      </c>
      <c r="R358" s="7" t="s">
        <v>31</v>
      </c>
      <c r="S358" s="7">
        <v>2</v>
      </c>
    </row>
    <row r="359" spans="1:19" x14ac:dyDescent="0.25">
      <c r="A359" s="3" t="s">
        <v>1711</v>
      </c>
      <c r="B359" s="3" t="s">
        <v>98</v>
      </c>
      <c r="C359" s="7" t="s">
        <v>26</v>
      </c>
      <c r="D359" s="7" t="s">
        <v>58</v>
      </c>
      <c r="E359" s="7">
        <v>9015</v>
      </c>
      <c r="F359" s="7">
        <v>14.1</v>
      </c>
      <c r="G359" s="7">
        <v>7</v>
      </c>
      <c r="H359" s="7">
        <v>201.43</v>
      </c>
      <c r="I359" s="7">
        <v>4.2700000000000004E-3</v>
      </c>
      <c r="J359" s="7">
        <v>150</v>
      </c>
      <c r="K359" s="7" t="s">
        <v>1712</v>
      </c>
      <c r="L359" s="7" t="s">
        <v>1713</v>
      </c>
      <c r="M359" s="7" t="s">
        <v>1714</v>
      </c>
      <c r="N359" s="7" t="s">
        <v>1715</v>
      </c>
      <c r="O359" s="7">
        <v>1441</v>
      </c>
      <c r="P359" s="7">
        <v>7</v>
      </c>
      <c r="Q359" s="7">
        <v>18</v>
      </c>
      <c r="R359" s="7" t="s">
        <v>31</v>
      </c>
      <c r="S359" s="7">
        <v>3</v>
      </c>
    </row>
    <row r="360" spans="1:19" x14ac:dyDescent="0.25">
      <c r="A360" s="3" t="s">
        <v>1716</v>
      </c>
      <c r="B360" s="3" t="s">
        <v>98</v>
      </c>
      <c r="C360" s="7" t="s">
        <v>26</v>
      </c>
      <c r="D360" s="7" t="s">
        <v>51</v>
      </c>
      <c r="E360" s="7">
        <v>9015</v>
      </c>
      <c r="F360" s="7">
        <v>14.1</v>
      </c>
      <c r="G360" s="7">
        <v>7</v>
      </c>
      <c r="H360" s="7">
        <v>201.43</v>
      </c>
      <c r="I360" s="7">
        <v>4.2700000000000004E-3</v>
      </c>
      <c r="J360" s="7">
        <v>150</v>
      </c>
      <c r="K360" s="7" t="s">
        <v>1717</v>
      </c>
      <c r="L360" s="7" t="s">
        <v>1718</v>
      </c>
      <c r="M360" s="7" t="s">
        <v>1719</v>
      </c>
      <c r="N360" s="7" t="s">
        <v>1688</v>
      </c>
      <c r="O360" s="7">
        <v>10</v>
      </c>
      <c r="P360" s="7">
        <v>6</v>
      </c>
      <c r="Q360" s="7">
        <v>20</v>
      </c>
      <c r="R360" s="7" t="s">
        <v>31</v>
      </c>
      <c r="S360" s="7">
        <v>5</v>
      </c>
    </row>
    <row r="361" spans="1:19" x14ac:dyDescent="0.25">
      <c r="A361" s="3" t="s">
        <v>1720</v>
      </c>
      <c r="B361" s="3" t="s">
        <v>98</v>
      </c>
      <c r="C361" s="7" t="s">
        <v>26</v>
      </c>
      <c r="D361" s="7" t="s">
        <v>78</v>
      </c>
      <c r="E361" s="7">
        <v>9015</v>
      </c>
      <c r="F361" s="7">
        <v>14.1</v>
      </c>
      <c r="G361" s="7">
        <v>7</v>
      </c>
      <c r="H361" s="7">
        <v>201.43</v>
      </c>
      <c r="I361" s="7">
        <v>4.2700000000000004E-3</v>
      </c>
      <c r="J361" s="7">
        <v>150</v>
      </c>
      <c r="K361" s="7" t="s">
        <v>1721</v>
      </c>
      <c r="L361" s="7" t="s">
        <v>1722</v>
      </c>
      <c r="M361" s="7" t="s">
        <v>1723</v>
      </c>
      <c r="N361" s="7" t="s">
        <v>48</v>
      </c>
      <c r="O361" s="7">
        <v>18</v>
      </c>
      <c r="P361" s="7">
        <v>10</v>
      </c>
      <c r="Q361" s="7">
        <v>16</v>
      </c>
      <c r="R361" s="7" t="s">
        <v>31</v>
      </c>
      <c r="S361" s="7">
        <v>5</v>
      </c>
    </row>
    <row r="362" spans="1:19" x14ac:dyDescent="0.25">
      <c r="A362" s="3" t="s">
        <v>1724</v>
      </c>
      <c r="B362" s="3" t="s">
        <v>71</v>
      </c>
      <c r="C362" s="7" t="s">
        <v>25</v>
      </c>
      <c r="D362" s="7" t="s">
        <v>38</v>
      </c>
      <c r="E362" s="7">
        <v>32604</v>
      </c>
      <c r="F362" s="7">
        <v>14.1</v>
      </c>
      <c r="G362" s="7">
        <v>7</v>
      </c>
      <c r="H362" s="7">
        <v>201.43</v>
      </c>
      <c r="I362" s="7">
        <v>2E-3</v>
      </c>
      <c r="J362" s="7">
        <v>100</v>
      </c>
      <c r="K362" s="7" t="s">
        <v>1725</v>
      </c>
      <c r="L362" s="7" t="s">
        <v>1726</v>
      </c>
      <c r="M362" s="7" t="s">
        <v>1727</v>
      </c>
      <c r="N362" s="7" t="s">
        <v>893</v>
      </c>
      <c r="O362" s="7">
        <v>20</v>
      </c>
      <c r="P362" s="7">
        <v>11</v>
      </c>
      <c r="Q362" s="7">
        <v>9</v>
      </c>
      <c r="R362" s="7" t="s">
        <v>31</v>
      </c>
      <c r="S362" s="7">
        <v>5</v>
      </c>
    </row>
    <row r="363" spans="1:19" x14ac:dyDescent="0.25">
      <c r="A363" s="3" t="s">
        <v>1728</v>
      </c>
      <c r="B363" s="3" t="s">
        <v>71</v>
      </c>
      <c r="C363" s="7" t="s">
        <v>25</v>
      </c>
      <c r="D363" s="7" t="s">
        <v>26</v>
      </c>
      <c r="E363" s="7">
        <v>32604</v>
      </c>
      <c r="F363" s="7">
        <v>14.1</v>
      </c>
      <c r="G363" s="7">
        <v>7</v>
      </c>
      <c r="H363" s="7">
        <v>201.43</v>
      </c>
      <c r="I363" s="7">
        <v>2.8E-3</v>
      </c>
      <c r="J363" s="7">
        <v>200</v>
      </c>
      <c r="K363" s="7" t="s">
        <v>1729</v>
      </c>
      <c r="L363" s="7" t="s">
        <v>1730</v>
      </c>
      <c r="M363" s="7" t="s">
        <v>1731</v>
      </c>
      <c r="N363" s="7" t="s">
        <v>587</v>
      </c>
      <c r="O363" s="7">
        <v>7</v>
      </c>
      <c r="P363" s="7">
        <v>8</v>
      </c>
      <c r="Q363" s="7">
        <v>12</v>
      </c>
      <c r="R363" s="7" t="s">
        <v>31</v>
      </c>
      <c r="S363" s="7">
        <v>5</v>
      </c>
    </row>
    <row r="364" spans="1:19" x14ac:dyDescent="0.25">
      <c r="A364" s="3" t="s">
        <v>1732</v>
      </c>
      <c r="B364" s="3" t="s">
        <v>71</v>
      </c>
      <c r="C364" s="7" t="s">
        <v>25</v>
      </c>
      <c r="D364" s="7" t="s">
        <v>26</v>
      </c>
      <c r="E364" s="7">
        <v>32604</v>
      </c>
      <c r="F364" s="7">
        <v>14.1</v>
      </c>
      <c r="G364" s="7">
        <v>7</v>
      </c>
      <c r="H364" s="7">
        <v>201.43</v>
      </c>
      <c r="I364" s="7">
        <v>2.8E-3</v>
      </c>
      <c r="J364" s="7">
        <v>200</v>
      </c>
      <c r="K364" s="7" t="s">
        <v>1733</v>
      </c>
      <c r="L364" s="7" t="s">
        <v>1734</v>
      </c>
      <c r="M364" s="7" t="s">
        <v>1735</v>
      </c>
      <c r="N364" s="7" t="s">
        <v>1736</v>
      </c>
      <c r="O364" s="7">
        <v>12</v>
      </c>
      <c r="P364" s="7">
        <v>3</v>
      </c>
      <c r="Q364" s="7">
        <v>20</v>
      </c>
      <c r="R364" s="7" t="s">
        <v>31</v>
      </c>
      <c r="S364" s="7">
        <v>5</v>
      </c>
    </row>
    <row r="365" spans="1:19" x14ac:dyDescent="0.25">
      <c r="A365" s="3" t="s">
        <v>1737</v>
      </c>
      <c r="B365" s="3" t="s">
        <v>85</v>
      </c>
      <c r="C365" s="7" t="s">
        <v>26</v>
      </c>
      <c r="D365" s="7" t="s">
        <v>38</v>
      </c>
      <c r="E365" s="7">
        <v>14270</v>
      </c>
      <c r="F365" s="7">
        <v>16.11</v>
      </c>
      <c r="G365" s="7">
        <v>8</v>
      </c>
      <c r="H365" s="7">
        <v>201.38</v>
      </c>
      <c r="I365" s="7">
        <v>3.9350000000000003E-2</v>
      </c>
      <c r="J365" s="7">
        <v>200</v>
      </c>
      <c r="K365" s="7" t="s">
        <v>1738</v>
      </c>
      <c r="L365" s="7" t="s">
        <v>1739</v>
      </c>
      <c r="M365" s="7" t="s">
        <v>1740</v>
      </c>
      <c r="N365" s="7" t="s">
        <v>1196</v>
      </c>
      <c r="O365" s="7">
        <v>933</v>
      </c>
      <c r="P365" s="7">
        <v>83</v>
      </c>
      <c r="Q365" s="7">
        <v>-56</v>
      </c>
      <c r="R365" s="7" t="s">
        <v>31</v>
      </c>
      <c r="S365" s="7">
        <v>1</v>
      </c>
    </row>
    <row r="366" spans="1:19" x14ac:dyDescent="0.25">
      <c r="A366" s="3" t="s">
        <v>1741</v>
      </c>
      <c r="B366" s="3" t="s">
        <v>559</v>
      </c>
      <c r="C366" s="7" t="s">
        <v>79</v>
      </c>
      <c r="D366" s="7" t="s">
        <v>51</v>
      </c>
      <c r="E366" s="7">
        <v>89259</v>
      </c>
      <c r="F366" s="7">
        <v>15.1</v>
      </c>
      <c r="G366" s="7">
        <v>7.5</v>
      </c>
      <c r="H366" s="7">
        <v>201.33</v>
      </c>
      <c r="I366" s="7">
        <v>1.41E-3</v>
      </c>
      <c r="J366" s="7">
        <v>50</v>
      </c>
      <c r="K366" s="7" t="s">
        <v>1742</v>
      </c>
      <c r="L366" s="7" t="s">
        <v>1743</v>
      </c>
      <c r="M366" s="7" t="s">
        <v>1744</v>
      </c>
      <c r="N366" s="7" t="s">
        <v>1745</v>
      </c>
      <c r="O366" s="7">
        <v>187</v>
      </c>
      <c r="P366" s="7">
        <v>12</v>
      </c>
      <c r="Q366" s="7">
        <v>9</v>
      </c>
      <c r="R366" s="7" t="s">
        <v>31</v>
      </c>
      <c r="S366" s="7">
        <v>5</v>
      </c>
    </row>
    <row r="367" spans="1:19" x14ac:dyDescent="0.25">
      <c r="A367" s="3" t="s">
        <v>1746</v>
      </c>
      <c r="B367" s="3" t="s">
        <v>98</v>
      </c>
      <c r="C367" s="7" t="s">
        <v>26</v>
      </c>
      <c r="D367" s="7" t="s">
        <v>517</v>
      </c>
      <c r="E367" s="7">
        <v>4160</v>
      </c>
      <c r="F367" s="7">
        <v>34.15</v>
      </c>
      <c r="G367" s="7">
        <v>16.989999999999998</v>
      </c>
      <c r="H367" s="7">
        <v>201</v>
      </c>
      <c r="I367" s="7">
        <v>8.5999999999999998E-4</v>
      </c>
      <c r="J367" s="7">
        <v>275</v>
      </c>
      <c r="K367" s="7" t="s">
        <v>1747</v>
      </c>
      <c r="L367" s="7" t="s">
        <v>1748</v>
      </c>
      <c r="M367" s="7" t="s">
        <v>1749</v>
      </c>
      <c r="N367" s="7" t="s">
        <v>1706</v>
      </c>
      <c r="O367" s="7">
        <v>2056</v>
      </c>
      <c r="P367" s="7">
        <v>24</v>
      </c>
      <c r="Q367" s="7">
        <v>9</v>
      </c>
      <c r="R367" s="7" t="s">
        <v>31</v>
      </c>
      <c r="S367" s="7">
        <v>4</v>
      </c>
    </row>
    <row r="368" spans="1:19" x14ac:dyDescent="0.25">
      <c r="A368" s="3" t="s">
        <v>1750</v>
      </c>
      <c r="B368" s="3" t="s">
        <v>559</v>
      </c>
      <c r="C368" s="7" t="s">
        <v>25</v>
      </c>
      <c r="D368" s="7" t="s">
        <v>65</v>
      </c>
      <c r="E368" s="7">
        <v>37590</v>
      </c>
      <c r="F368" s="7">
        <v>34.15</v>
      </c>
      <c r="G368" s="7">
        <v>16.989999999999998</v>
      </c>
      <c r="H368" s="7">
        <v>201</v>
      </c>
      <c r="I368" s="7">
        <v>3.9300000000000003E-3</v>
      </c>
      <c r="J368" s="7">
        <v>300</v>
      </c>
      <c r="K368" s="7" t="s">
        <v>1751</v>
      </c>
      <c r="L368" s="7" t="s">
        <v>1752</v>
      </c>
      <c r="M368" s="7" t="s">
        <v>1753</v>
      </c>
      <c r="N368" s="7" t="s">
        <v>1754</v>
      </c>
      <c r="O368" s="7">
        <v>12</v>
      </c>
      <c r="P368" s="7">
        <v>22</v>
      </c>
      <c r="Q368" s="7">
        <v>7</v>
      </c>
      <c r="R368" s="7" t="s">
        <v>31</v>
      </c>
      <c r="S368" s="7">
        <v>2</v>
      </c>
    </row>
    <row r="369" spans="1:19" x14ac:dyDescent="0.25">
      <c r="A369" s="3" t="s">
        <v>1755</v>
      </c>
      <c r="B369" s="3" t="s">
        <v>98</v>
      </c>
      <c r="C369" s="7" t="s">
        <v>26</v>
      </c>
      <c r="D369" s="7" t="s">
        <v>92</v>
      </c>
      <c r="E369" s="7">
        <v>3569</v>
      </c>
      <c r="F369" s="7">
        <v>34.15</v>
      </c>
      <c r="G369" s="7">
        <v>17</v>
      </c>
      <c r="H369" s="7">
        <v>200.88</v>
      </c>
      <c r="I369" s="7">
        <v>8.5999999999999998E-4</v>
      </c>
      <c r="J369" s="7">
        <v>275</v>
      </c>
      <c r="K369" s="7" t="s">
        <v>1756</v>
      </c>
      <c r="L369" s="7" t="s">
        <v>1757</v>
      </c>
      <c r="M369" s="7" t="s">
        <v>1758</v>
      </c>
      <c r="N369" s="7" t="s">
        <v>1759</v>
      </c>
      <c r="O369" s="7">
        <v>10</v>
      </c>
      <c r="P369" s="7">
        <v>10</v>
      </c>
      <c r="Q369" s="7">
        <v>20</v>
      </c>
      <c r="R369" s="7" t="s">
        <v>31</v>
      </c>
      <c r="S369" s="7">
        <v>5</v>
      </c>
    </row>
    <row r="370" spans="1:19" x14ac:dyDescent="0.25">
      <c r="A370" s="3" t="s">
        <v>1760</v>
      </c>
      <c r="B370" s="3" t="s">
        <v>160</v>
      </c>
      <c r="C370" s="7" t="s">
        <v>26</v>
      </c>
      <c r="D370" s="7" t="s">
        <v>1761</v>
      </c>
      <c r="E370" s="7">
        <v>1212</v>
      </c>
      <c r="F370" s="7">
        <v>27.41</v>
      </c>
      <c r="G370" s="7">
        <v>13.65</v>
      </c>
      <c r="H370" s="7">
        <v>200.81</v>
      </c>
      <c r="I370" s="7">
        <v>2.8E-3</v>
      </c>
      <c r="J370" s="7">
        <v>200</v>
      </c>
      <c r="K370" s="7" t="s">
        <v>1762</v>
      </c>
      <c r="L370" s="7" t="s">
        <v>1763</v>
      </c>
      <c r="M370" s="7" t="s">
        <v>1764</v>
      </c>
      <c r="N370" s="7" t="s">
        <v>1765</v>
      </c>
      <c r="O370" s="7">
        <v>19</v>
      </c>
      <c r="P370" s="7">
        <v>32</v>
      </c>
      <c r="Q370" s="7">
        <v>19</v>
      </c>
      <c r="R370" s="7" t="s">
        <v>31</v>
      </c>
      <c r="S370" s="7">
        <v>5</v>
      </c>
    </row>
    <row r="371" spans="1:19" x14ac:dyDescent="0.25">
      <c r="A371" s="3" t="s">
        <v>1766</v>
      </c>
      <c r="B371" s="3" t="s">
        <v>416</v>
      </c>
      <c r="C371" s="7" t="s">
        <v>26</v>
      </c>
      <c r="D371" s="7" t="s">
        <v>26</v>
      </c>
      <c r="E371" s="7">
        <v>12570</v>
      </c>
      <c r="F371" s="7">
        <v>12.79</v>
      </c>
      <c r="G371" s="7">
        <v>6.37</v>
      </c>
      <c r="H371" s="7">
        <v>200.78</v>
      </c>
      <c r="I371" s="7">
        <v>1.23E-3</v>
      </c>
      <c r="J371" s="7">
        <v>200</v>
      </c>
      <c r="K371" s="7" t="s">
        <v>1767</v>
      </c>
      <c r="L371" s="7" t="s">
        <v>1768</v>
      </c>
      <c r="M371" s="7" t="s">
        <v>1769</v>
      </c>
      <c r="N371" s="7" t="s">
        <v>1290</v>
      </c>
      <c r="O371" s="7">
        <v>1279</v>
      </c>
      <c r="P371" s="7">
        <v>7</v>
      </c>
      <c r="Q371" s="7">
        <v>9</v>
      </c>
      <c r="R371" s="7" t="s">
        <v>31</v>
      </c>
      <c r="S371" s="7">
        <v>5</v>
      </c>
    </row>
    <row r="372" spans="1:19" x14ac:dyDescent="0.25">
      <c r="A372" s="3" t="s">
        <v>1770</v>
      </c>
      <c r="B372" s="3" t="s">
        <v>149</v>
      </c>
      <c r="C372" s="7" t="s">
        <v>26</v>
      </c>
      <c r="D372" s="7" t="s">
        <v>59</v>
      </c>
      <c r="E372" s="7">
        <v>4708</v>
      </c>
      <c r="F372" s="7">
        <v>22.06</v>
      </c>
      <c r="G372" s="7">
        <v>11</v>
      </c>
      <c r="H372" s="7">
        <v>200.55</v>
      </c>
      <c r="I372" s="7">
        <v>1.41E-3</v>
      </c>
      <c r="J372" s="7">
        <v>50</v>
      </c>
      <c r="K372" s="7" t="s">
        <v>1771</v>
      </c>
      <c r="L372" s="7" t="s">
        <v>1772</v>
      </c>
      <c r="M372" s="7" t="s">
        <v>1773</v>
      </c>
      <c r="N372" s="7" t="s">
        <v>261</v>
      </c>
      <c r="O372" s="7">
        <v>16</v>
      </c>
      <c r="P372" s="7">
        <v>15</v>
      </c>
      <c r="Q372" s="7">
        <v>11</v>
      </c>
      <c r="R372" s="7" t="s">
        <v>31</v>
      </c>
      <c r="S372" s="7">
        <v>5</v>
      </c>
    </row>
    <row r="373" spans="1:19" x14ac:dyDescent="0.25">
      <c r="A373" s="3" t="s">
        <v>1774</v>
      </c>
      <c r="B373" s="3" t="s">
        <v>1775</v>
      </c>
      <c r="C373" s="7" t="s">
        <v>26</v>
      </c>
      <c r="D373" s="7" t="s">
        <v>25</v>
      </c>
      <c r="E373" s="7">
        <v>18015</v>
      </c>
      <c r="F373" s="7">
        <v>7.71</v>
      </c>
      <c r="G373" s="7">
        <v>3.85</v>
      </c>
      <c r="H373" s="7">
        <v>200.26</v>
      </c>
      <c r="I373" s="7">
        <v>2.7000000000000001E-3</v>
      </c>
      <c r="J373" s="7">
        <v>82</v>
      </c>
      <c r="K373" s="7" t="s">
        <v>1776</v>
      </c>
      <c r="L373" s="7" t="s">
        <v>1777</v>
      </c>
      <c r="M373" s="7" t="s">
        <v>1778</v>
      </c>
      <c r="N373" s="7" t="s">
        <v>1779</v>
      </c>
      <c r="O373" s="7">
        <v>724</v>
      </c>
      <c r="P373" s="7">
        <v>5</v>
      </c>
      <c r="Q373" s="7">
        <v>26</v>
      </c>
      <c r="R373" s="7" t="s">
        <v>31</v>
      </c>
      <c r="S373" s="7">
        <v>5</v>
      </c>
    </row>
    <row r="374" spans="1:19" x14ac:dyDescent="0.25">
      <c r="A374" s="3" t="s">
        <v>1780</v>
      </c>
      <c r="B374" s="3" t="s">
        <v>1665</v>
      </c>
      <c r="C374" s="7" t="s">
        <v>25</v>
      </c>
      <c r="D374" s="7" t="s">
        <v>58</v>
      </c>
      <c r="E374" s="7">
        <v>31310</v>
      </c>
      <c r="F374" s="7">
        <v>15.79</v>
      </c>
      <c r="G374" s="7">
        <v>7.9</v>
      </c>
      <c r="H374" s="7">
        <v>199.87</v>
      </c>
      <c r="I374" s="7">
        <v>2.1099999999999999E-3</v>
      </c>
      <c r="J374" s="7">
        <v>200</v>
      </c>
      <c r="K374" s="7" t="s">
        <v>1781</v>
      </c>
      <c r="L374" s="7" t="s">
        <v>1782</v>
      </c>
      <c r="M374" s="7" t="s">
        <v>1783</v>
      </c>
      <c r="N374" s="7" t="s">
        <v>1784</v>
      </c>
      <c r="O374" s="7">
        <v>13</v>
      </c>
      <c r="P374" s="7">
        <v>13</v>
      </c>
      <c r="Q374" s="7">
        <v>7</v>
      </c>
      <c r="R374" s="7" t="s">
        <v>31</v>
      </c>
      <c r="S374" s="7">
        <v>5</v>
      </c>
    </row>
    <row r="375" spans="1:19" x14ac:dyDescent="0.25">
      <c r="A375" s="3" t="s">
        <v>1785</v>
      </c>
      <c r="B375" s="3" t="s">
        <v>137</v>
      </c>
      <c r="C375" s="7" t="s">
        <v>26</v>
      </c>
      <c r="D375" s="7" t="s">
        <v>59</v>
      </c>
      <c r="E375" s="7">
        <v>8752</v>
      </c>
      <c r="F375" s="7">
        <v>15.79</v>
      </c>
      <c r="G375" s="7">
        <v>7.9</v>
      </c>
      <c r="H375" s="7">
        <v>199.87</v>
      </c>
      <c r="I375" s="7">
        <v>1.1469999999999999E-2</v>
      </c>
      <c r="J375" s="7">
        <v>200</v>
      </c>
      <c r="K375" s="7" t="s">
        <v>1786</v>
      </c>
      <c r="L375" s="7" t="s">
        <v>1787</v>
      </c>
      <c r="M375" s="7" t="s">
        <v>1788</v>
      </c>
      <c r="N375" s="7" t="s">
        <v>255</v>
      </c>
      <c r="O375" s="7">
        <v>104</v>
      </c>
      <c r="P375" s="7">
        <v>7</v>
      </c>
      <c r="Q375" s="7">
        <v>15</v>
      </c>
      <c r="R375" s="7" t="s">
        <v>31</v>
      </c>
      <c r="S375" s="7">
        <v>1</v>
      </c>
    </row>
    <row r="376" spans="1:19" x14ac:dyDescent="0.25">
      <c r="A376" s="3" t="s">
        <v>1789</v>
      </c>
      <c r="B376" s="3" t="s">
        <v>71</v>
      </c>
      <c r="C376" s="7" t="s">
        <v>78</v>
      </c>
      <c r="D376" s="7" t="s">
        <v>26</v>
      </c>
      <c r="E376" s="7">
        <v>71931</v>
      </c>
      <c r="F376" s="7">
        <v>19.95</v>
      </c>
      <c r="G376" s="7">
        <v>10</v>
      </c>
      <c r="H376" s="7">
        <v>199.5</v>
      </c>
      <c r="I376" s="7">
        <v>8.0000000000000002E-3</v>
      </c>
      <c r="J376" s="7">
        <v>100</v>
      </c>
      <c r="K376" s="7" t="s">
        <v>1790</v>
      </c>
      <c r="L376" s="7" t="s">
        <v>1791</v>
      </c>
      <c r="M376" s="7" t="s">
        <v>1792</v>
      </c>
      <c r="N376" s="7" t="s">
        <v>1793</v>
      </c>
      <c r="O376" s="7">
        <v>11</v>
      </c>
      <c r="P376" s="7">
        <v>7</v>
      </c>
      <c r="Q376" s="7">
        <v>23</v>
      </c>
      <c r="R376" s="7" t="s">
        <v>31</v>
      </c>
      <c r="S376" s="7">
        <v>4</v>
      </c>
    </row>
    <row r="377" spans="1:19" x14ac:dyDescent="0.25">
      <c r="A377" s="3" t="s">
        <v>1794</v>
      </c>
      <c r="B377" s="3" t="s">
        <v>44</v>
      </c>
      <c r="C377" s="7" t="s">
        <v>25</v>
      </c>
      <c r="D377" s="7" t="s">
        <v>65</v>
      </c>
      <c r="E377" s="7">
        <v>38230</v>
      </c>
      <c r="F377" s="7">
        <v>50.85</v>
      </c>
      <c r="G377" s="7">
        <v>25.5</v>
      </c>
      <c r="H377" s="7">
        <v>199.41</v>
      </c>
      <c r="I377" s="7">
        <v>4.81E-3</v>
      </c>
      <c r="J377" s="7">
        <v>100</v>
      </c>
      <c r="K377" s="7" t="s">
        <v>1795</v>
      </c>
      <c r="L377" s="7" t="s">
        <v>1796</v>
      </c>
      <c r="M377" s="7" t="s">
        <v>1797</v>
      </c>
      <c r="N377" s="7" t="s">
        <v>780</v>
      </c>
      <c r="O377" s="7">
        <v>7</v>
      </c>
      <c r="P377" s="7">
        <v>18</v>
      </c>
      <c r="Q377" s="7">
        <v>14</v>
      </c>
      <c r="R377" s="7" t="s">
        <v>31</v>
      </c>
      <c r="S377" s="7">
        <v>1</v>
      </c>
    </row>
    <row r="378" spans="1:19" x14ac:dyDescent="0.25">
      <c r="A378" s="3" t="s">
        <v>1798</v>
      </c>
      <c r="B378" s="3" t="s">
        <v>400</v>
      </c>
      <c r="C378" s="7" t="s">
        <v>26</v>
      </c>
      <c r="D378" s="7" t="s">
        <v>65</v>
      </c>
      <c r="E378" s="7">
        <v>16500</v>
      </c>
      <c r="F378" s="7">
        <v>25.63</v>
      </c>
      <c r="G378" s="7">
        <v>12.89</v>
      </c>
      <c r="H378" s="7">
        <v>198.84</v>
      </c>
      <c r="I378" s="7">
        <v>1.92E-3</v>
      </c>
      <c r="J378" s="7">
        <v>200</v>
      </c>
      <c r="K378" s="7" t="s">
        <v>1799</v>
      </c>
      <c r="L378" s="7" t="s">
        <v>1800</v>
      </c>
      <c r="M378" s="7" t="s">
        <v>1801</v>
      </c>
      <c r="N378" s="7" t="s">
        <v>141</v>
      </c>
      <c r="O378" s="7">
        <v>23</v>
      </c>
      <c r="P378" s="7">
        <v>10</v>
      </c>
      <c r="Q378" s="7">
        <v>23</v>
      </c>
      <c r="R378" s="7" t="s">
        <v>31</v>
      </c>
      <c r="S378" s="7">
        <v>1</v>
      </c>
    </row>
    <row r="379" spans="1:19" x14ac:dyDescent="0.25">
      <c r="A379" s="3" t="s">
        <v>1802</v>
      </c>
      <c r="B379" s="3" t="s">
        <v>50</v>
      </c>
      <c r="C379" s="7" t="s">
        <v>26</v>
      </c>
      <c r="D379" s="7" t="s">
        <v>38</v>
      </c>
      <c r="E379" s="7">
        <v>13290</v>
      </c>
      <c r="F379" s="7">
        <v>15.1</v>
      </c>
      <c r="G379" s="7">
        <v>7.6</v>
      </c>
      <c r="H379" s="7">
        <v>198.68</v>
      </c>
      <c r="I379" s="7">
        <v>2.7799999999999999E-3</v>
      </c>
      <c r="J379" s="7">
        <v>75</v>
      </c>
      <c r="K379" s="7" t="s">
        <v>1803</v>
      </c>
      <c r="L379" s="7" t="s">
        <v>1804</v>
      </c>
      <c r="M379" s="7" t="s">
        <v>1805</v>
      </c>
      <c r="N379" s="7" t="s">
        <v>1669</v>
      </c>
      <c r="O379" s="7">
        <v>16</v>
      </c>
      <c r="P379" s="7">
        <v>12</v>
      </c>
      <c r="Q379" s="7">
        <v>12</v>
      </c>
      <c r="R379" s="7" t="s">
        <v>31</v>
      </c>
      <c r="S379" s="7">
        <v>3</v>
      </c>
    </row>
    <row r="380" spans="1:19" x14ac:dyDescent="0.25">
      <c r="A380" s="3" t="s">
        <v>1806</v>
      </c>
      <c r="B380" s="3" t="s">
        <v>160</v>
      </c>
      <c r="C380" s="7" t="s">
        <v>58</v>
      </c>
      <c r="D380" s="7" t="s">
        <v>203</v>
      </c>
      <c r="E380" s="7">
        <v>87050</v>
      </c>
      <c r="F380" s="7">
        <v>25.63</v>
      </c>
      <c r="G380" s="7">
        <v>12.9</v>
      </c>
      <c r="H380" s="7">
        <v>198.68</v>
      </c>
      <c r="I380" s="7">
        <v>2.2100000000000002E-3</v>
      </c>
      <c r="J380" s="7">
        <v>150</v>
      </c>
      <c r="K380" s="7" t="s">
        <v>1807</v>
      </c>
      <c r="L380" s="7" t="s">
        <v>1808</v>
      </c>
      <c r="M380" s="7" t="s">
        <v>1809</v>
      </c>
      <c r="N380" s="7" t="s">
        <v>1810</v>
      </c>
      <c r="O380" s="7">
        <v>1130</v>
      </c>
      <c r="P380" s="7">
        <v>17</v>
      </c>
      <c r="Q380" s="7">
        <v>10</v>
      </c>
      <c r="R380" s="7" t="s">
        <v>31</v>
      </c>
      <c r="S380" s="7">
        <v>5</v>
      </c>
    </row>
    <row r="381" spans="1:19" x14ac:dyDescent="0.25">
      <c r="A381" s="3" t="s">
        <v>1811</v>
      </c>
      <c r="B381" s="3" t="s">
        <v>50</v>
      </c>
      <c r="C381" s="7" t="s">
        <v>26</v>
      </c>
      <c r="D381" s="7" t="s">
        <v>58</v>
      </c>
      <c r="E381" s="7">
        <v>2030</v>
      </c>
      <c r="F381" s="7">
        <v>15.11</v>
      </c>
      <c r="G381" s="7">
        <v>7.63</v>
      </c>
      <c r="H381" s="7">
        <v>198.03</v>
      </c>
      <c r="I381" s="7">
        <v>4.7999999999999996E-3</v>
      </c>
      <c r="J381" s="7">
        <v>600</v>
      </c>
      <c r="K381" s="7" t="s">
        <v>1812</v>
      </c>
      <c r="L381" s="7" t="s">
        <v>1813</v>
      </c>
      <c r="M381" s="7" t="s">
        <v>1814</v>
      </c>
      <c r="N381" s="7" t="s">
        <v>1815</v>
      </c>
      <c r="O381" s="7">
        <v>1446</v>
      </c>
      <c r="P381" s="7">
        <v>7</v>
      </c>
      <c r="Q381" s="7">
        <v>12</v>
      </c>
      <c r="R381" s="7" t="s">
        <v>31</v>
      </c>
      <c r="S381" s="7">
        <v>5</v>
      </c>
    </row>
    <row r="382" spans="1:19" x14ac:dyDescent="0.25">
      <c r="A382" s="3" t="s">
        <v>1816</v>
      </c>
      <c r="B382" s="3" t="s">
        <v>345</v>
      </c>
      <c r="C382" s="7" t="s">
        <v>26</v>
      </c>
      <c r="D382" s="7" t="s">
        <v>257</v>
      </c>
      <c r="E382" s="7">
        <v>88301</v>
      </c>
      <c r="F382" s="7">
        <v>84.07</v>
      </c>
      <c r="G382" s="7">
        <v>42.49</v>
      </c>
      <c r="H382" s="7">
        <v>197.86</v>
      </c>
      <c r="I382" s="7">
        <v>8.3999999999999995E-3</v>
      </c>
      <c r="J382" s="7">
        <v>583</v>
      </c>
      <c r="K382" s="7" t="s">
        <v>1817</v>
      </c>
      <c r="L382" s="7" t="s">
        <v>1818</v>
      </c>
      <c r="M382" s="7" t="s">
        <v>1819</v>
      </c>
      <c r="N382" s="7" t="s">
        <v>359</v>
      </c>
      <c r="O382" s="7">
        <v>29</v>
      </c>
      <c r="P382" s="7">
        <v>11</v>
      </c>
      <c r="Q382" s="7">
        <v>9</v>
      </c>
      <c r="R382" s="7" t="s">
        <v>31</v>
      </c>
      <c r="S382" s="7">
        <v>4</v>
      </c>
    </row>
    <row r="383" spans="1:19" x14ac:dyDescent="0.25">
      <c r="A383" s="3" t="s">
        <v>1820</v>
      </c>
      <c r="B383" s="3" t="s">
        <v>149</v>
      </c>
      <c r="C383" s="7" t="s">
        <v>26</v>
      </c>
      <c r="D383" s="7" t="s">
        <v>26</v>
      </c>
      <c r="E383" s="7">
        <v>17510</v>
      </c>
      <c r="F383" s="7">
        <v>11.85</v>
      </c>
      <c r="G383" s="7">
        <v>5.99</v>
      </c>
      <c r="H383" s="7">
        <v>197.83</v>
      </c>
      <c r="I383" s="7">
        <v>1.823E-2</v>
      </c>
      <c r="J383" s="7">
        <v>300</v>
      </c>
      <c r="K383" s="7" t="s">
        <v>1821</v>
      </c>
      <c r="L383" s="7" t="s">
        <v>1822</v>
      </c>
      <c r="M383" s="7" t="s">
        <v>1823</v>
      </c>
      <c r="N383" s="7" t="s">
        <v>239</v>
      </c>
      <c r="O383" s="7">
        <v>1858</v>
      </c>
      <c r="P383" s="7">
        <v>8</v>
      </c>
      <c r="Q383" s="7">
        <v>11</v>
      </c>
      <c r="R383" s="7" t="s">
        <v>31</v>
      </c>
      <c r="S383" s="7">
        <v>4</v>
      </c>
    </row>
    <row r="384" spans="1:19" x14ac:dyDescent="0.25">
      <c r="A384" s="3" t="s">
        <v>1824</v>
      </c>
      <c r="B384" s="3" t="s">
        <v>345</v>
      </c>
      <c r="C384" s="7" t="s">
        <v>38</v>
      </c>
      <c r="D384" s="7" t="s">
        <v>59</v>
      </c>
      <c r="E384" s="7">
        <v>26020</v>
      </c>
      <c r="F384" s="7">
        <v>17.78</v>
      </c>
      <c r="G384" s="7">
        <v>8.99</v>
      </c>
      <c r="H384" s="7">
        <v>197.78</v>
      </c>
      <c r="I384" s="7">
        <v>3.3300000000000001E-3</v>
      </c>
      <c r="J384" s="7">
        <v>350</v>
      </c>
      <c r="K384" s="7" t="s">
        <v>1825</v>
      </c>
      <c r="L384" s="7" t="s">
        <v>1826</v>
      </c>
      <c r="M384" s="7" t="s">
        <v>1827</v>
      </c>
      <c r="N384" s="7" t="s">
        <v>1828</v>
      </c>
      <c r="O384" s="7">
        <v>876</v>
      </c>
      <c r="P384" s="7">
        <v>10</v>
      </c>
      <c r="Q384" s="7">
        <v>21</v>
      </c>
      <c r="R384" s="7" t="s">
        <v>31</v>
      </c>
      <c r="S384" s="7">
        <v>5</v>
      </c>
    </row>
    <row r="385" spans="1:19" x14ac:dyDescent="0.25">
      <c r="A385" s="3" t="s">
        <v>1829</v>
      </c>
      <c r="B385" s="3" t="s">
        <v>50</v>
      </c>
      <c r="C385" s="7" t="s">
        <v>26</v>
      </c>
      <c r="D385" s="7" t="s">
        <v>26</v>
      </c>
      <c r="E385" s="7">
        <v>11701</v>
      </c>
      <c r="F385" s="7">
        <v>7.87</v>
      </c>
      <c r="G385" s="7">
        <v>3.98</v>
      </c>
      <c r="H385" s="7">
        <v>197.74</v>
      </c>
      <c r="I385" s="7">
        <v>1.5630000000000002E-2</v>
      </c>
      <c r="J385" s="7">
        <v>300</v>
      </c>
      <c r="K385" s="7" t="s">
        <v>1830</v>
      </c>
      <c r="L385" s="7" t="s">
        <v>1831</v>
      </c>
      <c r="M385" s="7" t="s">
        <v>1832</v>
      </c>
      <c r="N385" s="7" t="s">
        <v>946</v>
      </c>
      <c r="O385" s="7">
        <v>20</v>
      </c>
      <c r="P385" s="7">
        <v>6</v>
      </c>
      <c r="Q385" s="7">
        <v>0</v>
      </c>
      <c r="R385" s="7" t="s">
        <v>31</v>
      </c>
      <c r="S385" s="7">
        <v>5</v>
      </c>
    </row>
    <row r="386" spans="1:19" x14ac:dyDescent="0.25">
      <c r="A386" s="3" t="s">
        <v>1833</v>
      </c>
      <c r="B386" s="3" t="s">
        <v>143</v>
      </c>
      <c r="C386" s="7" t="s">
        <v>58</v>
      </c>
      <c r="D386" s="7" t="s">
        <v>38</v>
      </c>
      <c r="E386" s="7">
        <v>81350</v>
      </c>
      <c r="F386" s="7">
        <v>35.090000000000003</v>
      </c>
      <c r="G386" s="7">
        <v>17.75</v>
      </c>
      <c r="H386" s="7">
        <v>197.69</v>
      </c>
      <c r="I386" s="7">
        <v>2.2000000000000001E-3</v>
      </c>
      <c r="J386" s="7">
        <v>800</v>
      </c>
      <c r="K386" s="7" t="s">
        <v>1834</v>
      </c>
      <c r="L386" s="7" t="s">
        <v>1835</v>
      </c>
      <c r="M386" s="7" t="s">
        <v>1836</v>
      </c>
      <c r="N386" s="7" t="s">
        <v>1290</v>
      </c>
      <c r="O386" s="7">
        <v>14</v>
      </c>
      <c r="P386" s="7">
        <v>7</v>
      </c>
      <c r="Q386" s="7">
        <v>30</v>
      </c>
      <c r="R386" s="7" t="s">
        <v>31</v>
      </c>
      <c r="S386" s="7">
        <v>3</v>
      </c>
    </row>
    <row r="387" spans="1:19" x14ac:dyDescent="0.25">
      <c r="A387" s="3" t="s">
        <v>1837</v>
      </c>
      <c r="B387" s="3" t="s">
        <v>98</v>
      </c>
      <c r="C387" s="7" t="s">
        <v>26</v>
      </c>
      <c r="D387" s="7" t="s">
        <v>125</v>
      </c>
      <c r="E387" s="7">
        <v>3237</v>
      </c>
      <c r="F387" s="7">
        <v>25.63</v>
      </c>
      <c r="G387" s="7">
        <v>12.97</v>
      </c>
      <c r="H387" s="7">
        <v>197.61</v>
      </c>
      <c r="I387" s="7">
        <v>1.1900000000000001E-3</v>
      </c>
      <c r="J387" s="7">
        <v>100</v>
      </c>
      <c r="K387" s="7" t="s">
        <v>1838</v>
      </c>
      <c r="L387" s="7" t="s">
        <v>1839</v>
      </c>
      <c r="M387" s="7" t="s">
        <v>1840</v>
      </c>
      <c r="N387" s="7" t="s">
        <v>1556</v>
      </c>
      <c r="O387" s="7">
        <v>2030</v>
      </c>
      <c r="P387" s="7">
        <v>24</v>
      </c>
      <c r="Q387" s="7">
        <v>17</v>
      </c>
      <c r="R387" s="7" t="s">
        <v>31</v>
      </c>
      <c r="S387" s="7">
        <v>4</v>
      </c>
    </row>
    <row r="388" spans="1:19" x14ac:dyDescent="0.25">
      <c r="A388" s="3" t="s">
        <v>1841</v>
      </c>
      <c r="B388" s="3" t="s">
        <v>44</v>
      </c>
      <c r="C388" s="7" t="s">
        <v>26</v>
      </c>
      <c r="D388" s="7" t="s">
        <v>25</v>
      </c>
      <c r="E388" s="7">
        <v>3813</v>
      </c>
      <c r="F388" s="7">
        <v>11.85</v>
      </c>
      <c r="G388" s="7">
        <v>6</v>
      </c>
      <c r="H388" s="7">
        <v>197.5</v>
      </c>
      <c r="I388" s="7">
        <v>3.5E-4</v>
      </c>
      <c r="J388" s="7">
        <v>200</v>
      </c>
      <c r="K388" s="7" t="s">
        <v>1842</v>
      </c>
      <c r="L388" s="7" t="s">
        <v>1843</v>
      </c>
      <c r="M388" s="7" t="s">
        <v>1844</v>
      </c>
      <c r="N388" s="7" t="s">
        <v>1295</v>
      </c>
      <c r="O388" s="7">
        <v>9</v>
      </c>
      <c r="P388" s="7">
        <v>7</v>
      </c>
      <c r="Q388" s="7">
        <v>12</v>
      </c>
      <c r="R388" s="7" t="s">
        <v>31</v>
      </c>
      <c r="S388" s="7">
        <v>4</v>
      </c>
    </row>
    <row r="389" spans="1:19" x14ac:dyDescent="0.25">
      <c r="A389" s="3" t="s">
        <v>1845</v>
      </c>
      <c r="B389" s="3" t="s">
        <v>44</v>
      </c>
      <c r="C389" s="7" t="s">
        <v>26</v>
      </c>
      <c r="D389" s="7" t="s">
        <v>26</v>
      </c>
      <c r="E389" s="7">
        <v>9015</v>
      </c>
      <c r="F389" s="7">
        <v>11.85</v>
      </c>
      <c r="G389" s="7">
        <v>6</v>
      </c>
      <c r="H389" s="7">
        <v>197.5</v>
      </c>
      <c r="I389" s="7">
        <v>4.4999999999999997E-3</v>
      </c>
      <c r="J389" s="7">
        <v>50</v>
      </c>
      <c r="K389" s="7" t="s">
        <v>1846</v>
      </c>
      <c r="L389" s="7" t="s">
        <v>1847</v>
      </c>
      <c r="M389" s="7" t="s">
        <v>1848</v>
      </c>
      <c r="N389" s="7" t="s">
        <v>1252</v>
      </c>
      <c r="O389" s="7">
        <v>734</v>
      </c>
      <c r="P389" s="7">
        <v>15</v>
      </c>
      <c r="Q389" s="7">
        <v>6</v>
      </c>
      <c r="R389" s="7" t="s">
        <v>31</v>
      </c>
      <c r="S389" s="7">
        <v>3</v>
      </c>
    </row>
    <row r="390" spans="1:19" x14ac:dyDescent="0.25">
      <c r="A390" s="3" t="s">
        <v>1849</v>
      </c>
      <c r="B390" s="3" t="s">
        <v>410</v>
      </c>
      <c r="C390" s="7" t="s">
        <v>51</v>
      </c>
      <c r="D390" s="7" t="s">
        <v>203</v>
      </c>
      <c r="E390" s="7">
        <v>95150</v>
      </c>
      <c r="F390" s="7">
        <v>38.409999999999997</v>
      </c>
      <c r="G390" s="7">
        <v>19.45</v>
      </c>
      <c r="H390" s="7">
        <v>197.48</v>
      </c>
      <c r="I390" s="7">
        <v>8.0000000000000002E-3</v>
      </c>
      <c r="J390" s="7">
        <v>1300</v>
      </c>
      <c r="K390" s="7" t="s">
        <v>1850</v>
      </c>
      <c r="L390" s="7" t="s">
        <v>1851</v>
      </c>
      <c r="M390" s="7" t="s">
        <v>1852</v>
      </c>
      <c r="N390" s="7" t="s">
        <v>286</v>
      </c>
      <c r="O390" s="7">
        <v>10</v>
      </c>
      <c r="P390" s="7">
        <v>10</v>
      </c>
      <c r="Q390" s="7">
        <v>11</v>
      </c>
      <c r="R390" s="7" t="s">
        <v>31</v>
      </c>
      <c r="S390" s="7">
        <v>4</v>
      </c>
    </row>
    <row r="391" spans="1:19" x14ac:dyDescent="0.25">
      <c r="A391" s="3" t="s">
        <v>1853</v>
      </c>
      <c r="B391" s="3" t="s">
        <v>85</v>
      </c>
      <c r="C391" s="7" t="s">
        <v>26</v>
      </c>
      <c r="D391" s="7" t="s">
        <v>125</v>
      </c>
      <c r="E391" s="7">
        <v>14709</v>
      </c>
      <c r="F391" s="7">
        <v>25.63</v>
      </c>
      <c r="G391" s="7">
        <v>13</v>
      </c>
      <c r="H391" s="7">
        <v>197.15</v>
      </c>
      <c r="I391" s="7">
        <v>8.1999999999999998E-4</v>
      </c>
      <c r="J391" s="7">
        <v>2100</v>
      </c>
      <c r="K391" s="7" t="s">
        <v>1854</v>
      </c>
      <c r="L391" s="7" t="s">
        <v>1855</v>
      </c>
      <c r="M391" s="7" t="s">
        <v>1856</v>
      </c>
      <c r="N391" s="7" t="s">
        <v>1390</v>
      </c>
      <c r="O391" s="7">
        <v>378</v>
      </c>
      <c r="P391" s="7">
        <v>24</v>
      </c>
      <c r="Q391" s="7">
        <v>10</v>
      </c>
      <c r="R391" s="7" t="s">
        <v>31</v>
      </c>
      <c r="S391" s="7">
        <v>5</v>
      </c>
    </row>
    <row r="392" spans="1:19" x14ac:dyDescent="0.25">
      <c r="A392" s="3" t="s">
        <v>1857</v>
      </c>
      <c r="B392" s="3" t="s">
        <v>85</v>
      </c>
      <c r="C392" s="7" t="s">
        <v>25</v>
      </c>
      <c r="D392" s="7" t="s">
        <v>51</v>
      </c>
      <c r="E392" s="7">
        <v>37135</v>
      </c>
      <c r="F392" s="7">
        <v>25.63</v>
      </c>
      <c r="G392" s="7">
        <v>13</v>
      </c>
      <c r="H392" s="7">
        <v>197.15</v>
      </c>
      <c r="I392" s="7">
        <v>2.7E-2</v>
      </c>
      <c r="J392" s="7">
        <v>500</v>
      </c>
      <c r="K392" s="7" t="s">
        <v>1858</v>
      </c>
      <c r="L392" s="7" t="s">
        <v>1859</v>
      </c>
      <c r="M392" s="7" t="s">
        <v>1860</v>
      </c>
      <c r="N392" s="7" t="s">
        <v>1138</v>
      </c>
      <c r="O392" s="7">
        <v>38</v>
      </c>
      <c r="P392" s="7">
        <v>15</v>
      </c>
      <c r="Q392" s="7">
        <v>11</v>
      </c>
      <c r="R392" s="7" t="s">
        <v>31</v>
      </c>
      <c r="S392" s="7">
        <v>4</v>
      </c>
    </row>
    <row r="393" spans="1:19" x14ac:dyDescent="0.25">
      <c r="A393" s="3" t="s">
        <v>1861</v>
      </c>
      <c r="B393" s="3" t="s">
        <v>149</v>
      </c>
      <c r="C393" s="7" t="s">
        <v>58</v>
      </c>
      <c r="D393" s="7" t="s">
        <v>25</v>
      </c>
      <c r="E393" s="7">
        <v>85863</v>
      </c>
      <c r="F393" s="7">
        <v>22.06</v>
      </c>
      <c r="G393" s="7">
        <v>11.2</v>
      </c>
      <c r="H393" s="7">
        <v>196.96</v>
      </c>
      <c r="I393" s="7">
        <v>3.5799999999999998E-3</v>
      </c>
      <c r="J393" s="7">
        <v>350</v>
      </c>
      <c r="K393" s="7" t="s">
        <v>1862</v>
      </c>
      <c r="L393" s="7" t="s">
        <v>1863</v>
      </c>
      <c r="M393" s="7" t="s">
        <v>1864</v>
      </c>
      <c r="N393" s="7" t="s">
        <v>207</v>
      </c>
      <c r="O393" s="7">
        <v>12</v>
      </c>
      <c r="P393" s="7">
        <v>10</v>
      </c>
      <c r="Q393" s="7">
        <v>8</v>
      </c>
      <c r="R393" s="7" t="s">
        <v>31</v>
      </c>
      <c r="S393" s="7">
        <v>3</v>
      </c>
    </row>
    <row r="394" spans="1:19" x14ac:dyDescent="0.25">
      <c r="A394" s="3" t="s">
        <v>1865</v>
      </c>
      <c r="B394" s="3" t="s">
        <v>50</v>
      </c>
      <c r="C394" s="7" t="s">
        <v>58</v>
      </c>
      <c r="D394" s="7" t="s">
        <v>26</v>
      </c>
      <c r="E394" s="7">
        <v>82510</v>
      </c>
      <c r="F394" s="7">
        <v>14.1</v>
      </c>
      <c r="G394" s="7">
        <v>7.18</v>
      </c>
      <c r="H394" s="7">
        <v>196.38</v>
      </c>
      <c r="I394" s="7">
        <v>6.4999999999999997E-4</v>
      </c>
      <c r="J394" s="7">
        <v>200</v>
      </c>
      <c r="K394" s="7" t="s">
        <v>1866</v>
      </c>
      <c r="L394" s="7" t="s">
        <v>1867</v>
      </c>
      <c r="M394" s="7" t="s">
        <v>1868</v>
      </c>
      <c r="N394" s="7" t="s">
        <v>1191</v>
      </c>
      <c r="O394" s="7">
        <v>916</v>
      </c>
      <c r="P394" s="7">
        <v>4</v>
      </c>
      <c r="Q394" s="7">
        <v>18</v>
      </c>
      <c r="R394" s="7" t="s">
        <v>31</v>
      </c>
      <c r="S394" s="7">
        <v>5</v>
      </c>
    </row>
    <row r="395" spans="1:19" x14ac:dyDescent="0.25">
      <c r="A395" s="3" t="s">
        <v>1869</v>
      </c>
      <c r="B395" s="3" t="s">
        <v>44</v>
      </c>
      <c r="C395" s="7" t="s">
        <v>26</v>
      </c>
      <c r="D395" s="7" t="s">
        <v>25</v>
      </c>
      <c r="E395" s="7">
        <v>8011</v>
      </c>
      <c r="F395" s="7">
        <v>33.369999999999997</v>
      </c>
      <c r="G395" s="7">
        <v>17</v>
      </c>
      <c r="H395" s="7">
        <v>196.29</v>
      </c>
      <c r="I395" s="7">
        <v>1.217E-2</v>
      </c>
      <c r="J395" s="7">
        <v>1875</v>
      </c>
      <c r="K395" s="7" t="s">
        <v>1870</v>
      </c>
      <c r="L395" s="7" t="s">
        <v>1871</v>
      </c>
      <c r="M395" s="7" t="s">
        <v>1872</v>
      </c>
      <c r="N395" s="7" t="s">
        <v>1276</v>
      </c>
      <c r="O395" s="7">
        <v>13</v>
      </c>
      <c r="P395" s="7">
        <v>5</v>
      </c>
      <c r="Q395" s="7">
        <v>20</v>
      </c>
      <c r="R395" s="7" t="s">
        <v>31</v>
      </c>
      <c r="S395" s="7">
        <v>1</v>
      </c>
    </row>
    <row r="396" spans="1:19" x14ac:dyDescent="0.25">
      <c r="A396" s="3" t="s">
        <v>1873</v>
      </c>
      <c r="B396" s="3" t="s">
        <v>1874</v>
      </c>
      <c r="C396" s="7" t="s">
        <v>26</v>
      </c>
      <c r="D396" s="7" t="s">
        <v>257</v>
      </c>
      <c r="E396" s="7">
        <v>9405</v>
      </c>
      <c r="F396" s="7">
        <v>17.63</v>
      </c>
      <c r="G396" s="7">
        <v>8.99</v>
      </c>
      <c r="H396" s="7">
        <v>196.11</v>
      </c>
      <c r="I396" s="7">
        <v>4.1000000000000003E-3</v>
      </c>
      <c r="J396" s="7">
        <v>250</v>
      </c>
      <c r="K396" s="7" t="s">
        <v>1875</v>
      </c>
      <c r="L396" s="7" t="s">
        <v>1876</v>
      </c>
      <c r="M396" s="7" t="s">
        <v>1877</v>
      </c>
      <c r="N396" s="7" t="s">
        <v>631</v>
      </c>
      <c r="O396" s="7">
        <v>6</v>
      </c>
      <c r="P396" s="7">
        <v>15</v>
      </c>
      <c r="Q396" s="7">
        <v>12</v>
      </c>
      <c r="R396" s="7" t="s">
        <v>31</v>
      </c>
      <c r="S396" s="7">
        <v>3</v>
      </c>
    </row>
    <row r="397" spans="1:19" x14ac:dyDescent="0.25">
      <c r="A397" s="3" t="s">
        <v>1878</v>
      </c>
      <c r="B397" s="3" t="s">
        <v>131</v>
      </c>
      <c r="C397" s="7" t="s">
        <v>26</v>
      </c>
      <c r="D397" s="7" t="s">
        <v>1239</v>
      </c>
      <c r="E397" s="7">
        <v>3426</v>
      </c>
      <c r="F397" s="7">
        <v>19.59</v>
      </c>
      <c r="G397" s="7">
        <v>9.99</v>
      </c>
      <c r="H397" s="7">
        <v>196.1</v>
      </c>
      <c r="I397" s="7">
        <v>9.0200000000000002E-3</v>
      </c>
      <c r="J397" s="7">
        <v>250</v>
      </c>
      <c r="K397" s="7" t="s">
        <v>1879</v>
      </c>
      <c r="L397" s="7" t="s">
        <v>1880</v>
      </c>
      <c r="M397" s="7" t="s">
        <v>1881</v>
      </c>
      <c r="N397" s="7" t="s">
        <v>1295</v>
      </c>
      <c r="O397" s="7">
        <v>1955</v>
      </c>
      <c r="P397" s="7">
        <v>10</v>
      </c>
      <c r="Q397" s="7">
        <v>20</v>
      </c>
      <c r="R397" s="7" t="s">
        <v>31</v>
      </c>
      <c r="S397" s="7">
        <v>3</v>
      </c>
    </row>
    <row r="398" spans="1:19" x14ac:dyDescent="0.25">
      <c r="A398" s="3" t="s">
        <v>1882</v>
      </c>
      <c r="B398" s="3" t="s">
        <v>137</v>
      </c>
      <c r="C398" s="7" t="s">
        <v>26</v>
      </c>
      <c r="D398" s="7" t="s">
        <v>59</v>
      </c>
      <c r="E398" s="7">
        <v>2955</v>
      </c>
      <c r="F398" s="7">
        <v>17.059999999999999</v>
      </c>
      <c r="G398" s="7">
        <v>8.6999999999999993</v>
      </c>
      <c r="H398" s="7">
        <v>196.09</v>
      </c>
      <c r="I398" s="7">
        <v>1.06E-3</v>
      </c>
      <c r="J398" s="7">
        <v>100</v>
      </c>
      <c r="K398" s="7" t="s">
        <v>1883</v>
      </c>
      <c r="L398" s="7" t="s">
        <v>1884</v>
      </c>
      <c r="M398" s="7" t="s">
        <v>1885</v>
      </c>
      <c r="N398" s="7" t="s">
        <v>1650</v>
      </c>
      <c r="O398" s="7">
        <v>179</v>
      </c>
      <c r="P398" s="7">
        <v>21</v>
      </c>
      <c r="Q398" s="7">
        <v>0</v>
      </c>
      <c r="R398" s="7" t="s">
        <v>31</v>
      </c>
      <c r="S398" s="7">
        <v>4</v>
      </c>
    </row>
    <row r="399" spans="1:19" x14ac:dyDescent="0.25">
      <c r="A399" s="3" t="s">
        <v>1886</v>
      </c>
      <c r="B399" s="3" t="s">
        <v>160</v>
      </c>
      <c r="C399" s="7" t="s">
        <v>58</v>
      </c>
      <c r="D399" s="7" t="s">
        <v>203</v>
      </c>
      <c r="E399" s="7">
        <v>87050</v>
      </c>
      <c r="F399" s="7">
        <v>37.04</v>
      </c>
      <c r="G399" s="7">
        <v>18.899999999999999</v>
      </c>
      <c r="H399" s="7">
        <v>195.98</v>
      </c>
      <c r="I399" s="7">
        <v>3.65E-3</v>
      </c>
      <c r="J399" s="7">
        <v>150</v>
      </c>
      <c r="K399" s="7" t="s">
        <v>1887</v>
      </c>
      <c r="L399" s="7" t="s">
        <v>1888</v>
      </c>
      <c r="M399" s="7" t="s">
        <v>1889</v>
      </c>
      <c r="N399" s="7" t="s">
        <v>213</v>
      </c>
      <c r="O399" s="7">
        <v>74</v>
      </c>
      <c r="P399" s="7">
        <v>15</v>
      </c>
      <c r="Q399" s="7">
        <v>12</v>
      </c>
      <c r="R399" s="7" t="s">
        <v>31</v>
      </c>
      <c r="S399" s="7">
        <v>3</v>
      </c>
    </row>
    <row r="400" spans="1:19" x14ac:dyDescent="0.25">
      <c r="A400" s="3" t="s">
        <v>1890</v>
      </c>
      <c r="B400" s="3" t="s">
        <v>160</v>
      </c>
      <c r="C400" s="7" t="s">
        <v>58</v>
      </c>
      <c r="D400" s="7" t="s">
        <v>203</v>
      </c>
      <c r="E400" s="7">
        <v>87050</v>
      </c>
      <c r="F400" s="7">
        <v>37.04</v>
      </c>
      <c r="G400" s="7">
        <v>18.899999999999999</v>
      </c>
      <c r="H400" s="7">
        <v>195.98</v>
      </c>
      <c r="I400" s="7">
        <v>2.81E-3</v>
      </c>
      <c r="J400" s="7">
        <v>150</v>
      </c>
      <c r="K400" s="7" t="s">
        <v>1891</v>
      </c>
      <c r="L400" s="7" t="s">
        <v>1892</v>
      </c>
      <c r="M400" s="7" t="s">
        <v>1893</v>
      </c>
      <c r="N400" s="7" t="s">
        <v>1894</v>
      </c>
      <c r="O400" s="7">
        <v>67</v>
      </c>
      <c r="P400" s="7">
        <v>18</v>
      </c>
      <c r="Q400" s="7">
        <v>8</v>
      </c>
      <c r="R400" s="7" t="s">
        <v>31</v>
      </c>
      <c r="S400" s="7">
        <v>4</v>
      </c>
    </row>
    <row r="401" spans="1:19" x14ac:dyDescent="0.25">
      <c r="A401" s="3" t="s">
        <v>1895</v>
      </c>
      <c r="B401" s="3" t="s">
        <v>71</v>
      </c>
      <c r="C401" s="7" t="s">
        <v>58</v>
      </c>
      <c r="D401" s="7" t="s">
        <v>78</v>
      </c>
      <c r="E401" s="7">
        <v>83402</v>
      </c>
      <c r="F401" s="7">
        <v>17.63</v>
      </c>
      <c r="G401" s="7">
        <v>9</v>
      </c>
      <c r="H401" s="7">
        <v>195.89</v>
      </c>
      <c r="I401" s="7">
        <v>9.3999999999999997E-4</v>
      </c>
      <c r="J401" s="7">
        <v>200</v>
      </c>
      <c r="K401" s="7" t="s">
        <v>1896</v>
      </c>
      <c r="L401" s="7" t="s">
        <v>1897</v>
      </c>
      <c r="M401" s="7" t="s">
        <v>1898</v>
      </c>
      <c r="N401" s="7" t="s">
        <v>153</v>
      </c>
      <c r="O401" s="7">
        <v>4798</v>
      </c>
      <c r="P401" s="7">
        <v>10</v>
      </c>
      <c r="Q401" s="7">
        <v>14</v>
      </c>
      <c r="R401" s="7" t="s">
        <v>31</v>
      </c>
      <c r="S401" s="7">
        <v>5</v>
      </c>
    </row>
    <row r="402" spans="1:19" x14ac:dyDescent="0.25">
      <c r="A402" s="3" t="s">
        <v>1899</v>
      </c>
      <c r="B402" s="3" t="s">
        <v>160</v>
      </c>
      <c r="C402" s="7" t="s">
        <v>26</v>
      </c>
      <c r="D402" s="7" t="s">
        <v>65</v>
      </c>
      <c r="E402" s="7">
        <v>1212</v>
      </c>
      <c r="F402" s="7">
        <v>17.63</v>
      </c>
      <c r="G402" s="7">
        <v>9</v>
      </c>
      <c r="H402" s="7">
        <v>195.89</v>
      </c>
      <c r="I402" s="7">
        <v>2.8E-3</v>
      </c>
      <c r="J402" s="7">
        <v>150</v>
      </c>
      <c r="K402" s="7" t="s">
        <v>1900</v>
      </c>
      <c r="L402" s="7" t="s">
        <v>1901</v>
      </c>
      <c r="M402" s="7" t="s">
        <v>1902</v>
      </c>
      <c r="N402" s="7" t="s">
        <v>587</v>
      </c>
      <c r="O402" s="7">
        <v>1028</v>
      </c>
      <c r="P402" s="7">
        <v>15</v>
      </c>
      <c r="Q402" s="7">
        <v>12</v>
      </c>
      <c r="R402" s="7" t="s">
        <v>31</v>
      </c>
      <c r="S402" s="7">
        <v>5</v>
      </c>
    </row>
    <row r="403" spans="1:19" x14ac:dyDescent="0.25">
      <c r="A403" s="3" t="s">
        <v>1903</v>
      </c>
      <c r="B403" s="3" t="s">
        <v>50</v>
      </c>
      <c r="C403" s="7" t="s">
        <v>79</v>
      </c>
      <c r="D403" s="7" t="s">
        <v>65</v>
      </c>
      <c r="E403" s="7">
        <v>89023</v>
      </c>
      <c r="F403" s="7">
        <v>42.38</v>
      </c>
      <c r="G403" s="7">
        <v>21.8</v>
      </c>
      <c r="H403" s="7">
        <v>194.4</v>
      </c>
      <c r="I403" s="7">
        <v>2.4599999999999999E-3</v>
      </c>
      <c r="J403" s="7">
        <v>150</v>
      </c>
      <c r="K403" s="7" t="s">
        <v>1904</v>
      </c>
      <c r="L403" s="7" t="s">
        <v>1905</v>
      </c>
      <c r="M403" s="7" t="s">
        <v>1906</v>
      </c>
      <c r="N403" s="7" t="s">
        <v>1907</v>
      </c>
      <c r="O403" s="7">
        <v>2298</v>
      </c>
      <c r="P403" s="7">
        <v>9</v>
      </c>
      <c r="Q403" s="7">
        <v>24</v>
      </c>
      <c r="R403" s="7" t="s">
        <v>31</v>
      </c>
      <c r="S403" s="7">
        <v>3</v>
      </c>
    </row>
    <row r="404" spans="1:19" x14ac:dyDescent="0.25">
      <c r="A404" s="3" t="s">
        <v>1908</v>
      </c>
      <c r="B404" s="3" t="s">
        <v>137</v>
      </c>
      <c r="C404" s="7" t="s">
        <v>26</v>
      </c>
      <c r="D404" s="7" t="s">
        <v>1239</v>
      </c>
      <c r="E404" s="7">
        <v>4265</v>
      </c>
      <c r="F404" s="7">
        <v>31.01</v>
      </c>
      <c r="G404" s="7">
        <v>15.99</v>
      </c>
      <c r="H404" s="7">
        <v>193.93</v>
      </c>
      <c r="I404" s="7">
        <v>2.5600000000000002E-3</v>
      </c>
      <c r="J404" s="7">
        <v>200</v>
      </c>
      <c r="K404" s="7" t="s">
        <v>1909</v>
      </c>
      <c r="L404" s="7" t="s">
        <v>1910</v>
      </c>
      <c r="M404" s="7" t="s">
        <v>1911</v>
      </c>
      <c r="N404" s="7" t="s">
        <v>393</v>
      </c>
      <c r="O404" s="7">
        <v>14</v>
      </c>
      <c r="P404" s="7">
        <v>10</v>
      </c>
      <c r="Q404" s="7">
        <v>10</v>
      </c>
      <c r="R404" s="7" t="s">
        <v>31</v>
      </c>
      <c r="S404" s="7">
        <v>5</v>
      </c>
    </row>
    <row r="405" spans="1:19" x14ac:dyDescent="0.25">
      <c r="A405" s="3" t="s">
        <v>1912</v>
      </c>
      <c r="B405" s="3" t="s">
        <v>302</v>
      </c>
      <c r="C405" s="7" t="s">
        <v>26</v>
      </c>
      <c r="D405" s="7" t="s">
        <v>25</v>
      </c>
      <c r="E405" s="7">
        <v>11704</v>
      </c>
      <c r="F405" s="7">
        <v>15.1</v>
      </c>
      <c r="G405" s="7">
        <v>7.8</v>
      </c>
      <c r="H405" s="7">
        <v>193.59</v>
      </c>
      <c r="I405" s="7">
        <v>1.8699999999999999E-3</v>
      </c>
      <c r="J405" s="7">
        <v>100</v>
      </c>
      <c r="K405" s="7" t="s">
        <v>1913</v>
      </c>
      <c r="L405" s="7" t="s">
        <v>1914</v>
      </c>
      <c r="M405" s="7" t="s">
        <v>1915</v>
      </c>
      <c r="N405" s="7" t="s">
        <v>255</v>
      </c>
      <c r="O405" s="7">
        <v>15</v>
      </c>
      <c r="P405" s="7">
        <v>5</v>
      </c>
      <c r="Q405" s="7">
        <v>34</v>
      </c>
      <c r="R405" s="7" t="s">
        <v>31</v>
      </c>
      <c r="S405" s="7">
        <v>5</v>
      </c>
    </row>
    <row r="406" spans="1:19" x14ac:dyDescent="0.25">
      <c r="A406" s="3" t="s">
        <v>1916</v>
      </c>
      <c r="B406" s="3" t="s">
        <v>278</v>
      </c>
      <c r="C406" s="7" t="s">
        <v>26</v>
      </c>
      <c r="D406" s="7" t="s">
        <v>170</v>
      </c>
      <c r="E406" s="7">
        <v>4265</v>
      </c>
      <c r="F406" s="7">
        <v>28.92</v>
      </c>
      <c r="G406" s="7">
        <v>14.99</v>
      </c>
      <c r="H406" s="7">
        <v>192.93</v>
      </c>
      <c r="I406" s="7">
        <v>5.0000000000000001E-3</v>
      </c>
      <c r="J406" s="7">
        <v>300</v>
      </c>
      <c r="K406" s="7" t="s">
        <v>1917</v>
      </c>
      <c r="L406" s="7" t="s">
        <v>1918</v>
      </c>
      <c r="M406" s="7" t="s">
        <v>1919</v>
      </c>
      <c r="N406" s="7" t="s">
        <v>1920</v>
      </c>
      <c r="O406" s="7">
        <v>2485</v>
      </c>
      <c r="P406" s="7">
        <v>4</v>
      </c>
      <c r="Q406" s="7">
        <v>17</v>
      </c>
      <c r="R406" s="7" t="s">
        <v>31</v>
      </c>
      <c r="S406" s="7">
        <v>5</v>
      </c>
    </row>
    <row r="407" spans="1:19" x14ac:dyDescent="0.25">
      <c r="A407" s="3" t="s">
        <v>1921</v>
      </c>
      <c r="B407" s="3" t="s">
        <v>85</v>
      </c>
      <c r="C407" s="7" t="s">
        <v>38</v>
      </c>
      <c r="D407" s="7" t="s">
        <v>125</v>
      </c>
      <c r="E407" s="7">
        <v>26510</v>
      </c>
      <c r="F407" s="7">
        <v>94.52</v>
      </c>
      <c r="G407" s="7">
        <v>49</v>
      </c>
      <c r="H407" s="7">
        <v>192.9</v>
      </c>
      <c r="I407" s="7">
        <v>2.7E-2</v>
      </c>
      <c r="J407" s="7">
        <v>400</v>
      </c>
      <c r="K407" s="7" t="s">
        <v>1922</v>
      </c>
      <c r="L407" s="7" t="s">
        <v>1923</v>
      </c>
      <c r="M407" s="7" t="s">
        <v>1924</v>
      </c>
      <c r="N407" s="7" t="s">
        <v>1925</v>
      </c>
      <c r="O407" s="7">
        <v>193</v>
      </c>
      <c r="P407" s="7">
        <v>9</v>
      </c>
      <c r="Q407" s="7">
        <v>26</v>
      </c>
      <c r="R407" s="7" t="s">
        <v>31</v>
      </c>
      <c r="S407" s="7">
        <v>1</v>
      </c>
    </row>
    <row r="408" spans="1:19" x14ac:dyDescent="0.25">
      <c r="A408" s="3" t="s">
        <v>1926</v>
      </c>
      <c r="B408" s="3" t="s">
        <v>137</v>
      </c>
      <c r="C408" s="7" t="s">
        <v>26</v>
      </c>
      <c r="D408" s="7" t="s">
        <v>38</v>
      </c>
      <c r="E408" s="7">
        <v>8752</v>
      </c>
      <c r="F408" s="7">
        <v>15.23</v>
      </c>
      <c r="G408" s="7">
        <v>7.9</v>
      </c>
      <c r="H408" s="7">
        <v>192.78</v>
      </c>
      <c r="I408" s="7">
        <v>1.1469999999999999E-2</v>
      </c>
      <c r="J408" s="7">
        <v>200</v>
      </c>
      <c r="K408" s="7" t="s">
        <v>1927</v>
      </c>
      <c r="L408" s="7" t="s">
        <v>1928</v>
      </c>
      <c r="M408" s="7" t="s">
        <v>1929</v>
      </c>
      <c r="N408" s="7" t="s">
        <v>1930</v>
      </c>
      <c r="O408" s="7">
        <v>20</v>
      </c>
      <c r="P408" s="7">
        <v>57</v>
      </c>
      <c r="Q408" s="7">
        <v>-26</v>
      </c>
      <c r="R408" s="7" t="s">
        <v>31</v>
      </c>
      <c r="S408" s="7">
        <v>1</v>
      </c>
    </row>
    <row r="409" spans="1:19" x14ac:dyDescent="0.25">
      <c r="A409" s="3" t="s">
        <v>1931</v>
      </c>
      <c r="B409" s="3" t="s">
        <v>160</v>
      </c>
      <c r="C409" s="7" t="s">
        <v>26</v>
      </c>
      <c r="D409" s="7" t="s">
        <v>257</v>
      </c>
      <c r="E409" s="7">
        <v>1212</v>
      </c>
      <c r="F409" s="7">
        <v>25.63</v>
      </c>
      <c r="G409" s="7">
        <v>13.3</v>
      </c>
      <c r="H409" s="7">
        <v>192.71</v>
      </c>
      <c r="I409" s="7">
        <v>4.8599999999999997E-3</v>
      </c>
      <c r="J409" s="7">
        <v>175</v>
      </c>
      <c r="K409" s="7" t="s">
        <v>1932</v>
      </c>
      <c r="L409" s="7" t="s">
        <v>1933</v>
      </c>
      <c r="M409" s="7" t="s">
        <v>1934</v>
      </c>
      <c r="N409" s="7" t="s">
        <v>1935</v>
      </c>
      <c r="O409" s="7">
        <v>20</v>
      </c>
      <c r="P409" s="7">
        <v>58</v>
      </c>
      <c r="Q409" s="7">
        <v>-21</v>
      </c>
      <c r="R409" s="7" t="s">
        <v>31</v>
      </c>
      <c r="S409" s="7">
        <v>5</v>
      </c>
    </row>
    <row r="410" spans="1:19" x14ac:dyDescent="0.25">
      <c r="A410" s="3" t="s">
        <v>1936</v>
      </c>
      <c r="B410" s="3" t="s">
        <v>71</v>
      </c>
      <c r="C410" s="7" t="s">
        <v>26</v>
      </c>
      <c r="D410" s="7" t="s">
        <v>125</v>
      </c>
      <c r="E410" s="7">
        <v>2336</v>
      </c>
      <c r="F410" s="7">
        <v>19.04</v>
      </c>
      <c r="G410" s="7">
        <v>9.9</v>
      </c>
      <c r="H410" s="7">
        <v>192.32</v>
      </c>
      <c r="I410" s="7">
        <v>1.7899999999999999E-3</v>
      </c>
      <c r="J410" s="7">
        <v>125</v>
      </c>
      <c r="K410" s="7" t="s">
        <v>1937</v>
      </c>
      <c r="L410" s="7" t="s">
        <v>1938</v>
      </c>
      <c r="M410" s="7" t="s">
        <v>1939</v>
      </c>
      <c r="N410" s="7" t="s">
        <v>1940</v>
      </c>
      <c r="O410" s="7">
        <v>7</v>
      </c>
      <c r="P410" s="7">
        <v>12</v>
      </c>
      <c r="Q410" s="7">
        <v>13</v>
      </c>
      <c r="R410" s="7" t="s">
        <v>31</v>
      </c>
      <c r="S410" s="7">
        <v>1</v>
      </c>
    </row>
    <row r="411" spans="1:19" x14ac:dyDescent="0.25">
      <c r="A411" s="3" t="s">
        <v>1941</v>
      </c>
      <c r="B411" s="3" t="s">
        <v>1665</v>
      </c>
      <c r="C411" s="7" t="s">
        <v>26</v>
      </c>
      <c r="D411" s="7" t="s">
        <v>203</v>
      </c>
      <c r="E411" s="7">
        <v>15025</v>
      </c>
      <c r="F411" s="7">
        <v>103.55</v>
      </c>
      <c r="G411" s="7">
        <v>53.9</v>
      </c>
      <c r="H411" s="7">
        <v>192.12</v>
      </c>
      <c r="I411" s="7">
        <v>3.2559999999999999E-2</v>
      </c>
      <c r="J411" s="7">
        <v>1850</v>
      </c>
      <c r="K411" s="7" t="s">
        <v>1942</v>
      </c>
      <c r="L411" s="7" t="s">
        <v>1943</v>
      </c>
      <c r="M411" s="7" t="s">
        <v>1944</v>
      </c>
      <c r="N411" s="7" t="s">
        <v>985</v>
      </c>
      <c r="O411" s="7">
        <v>1442</v>
      </c>
      <c r="P411" s="7">
        <v>35</v>
      </c>
      <c r="Q411" s="7">
        <v>-14</v>
      </c>
      <c r="R411" s="7" t="s">
        <v>31</v>
      </c>
      <c r="S411" s="7">
        <v>3</v>
      </c>
    </row>
    <row r="412" spans="1:19" x14ac:dyDescent="0.25">
      <c r="A412" s="3" t="s">
        <v>1945</v>
      </c>
      <c r="B412" s="3" t="s">
        <v>160</v>
      </c>
      <c r="C412" s="7" t="s">
        <v>26</v>
      </c>
      <c r="D412" s="7" t="s">
        <v>38</v>
      </c>
      <c r="E412" s="7">
        <v>1212</v>
      </c>
      <c r="F412" s="7">
        <v>18.23</v>
      </c>
      <c r="G412" s="7">
        <v>9.5</v>
      </c>
      <c r="H412" s="7">
        <v>191.89</v>
      </c>
      <c r="I412" s="7">
        <v>2.8E-3</v>
      </c>
      <c r="J412" s="7">
        <v>100</v>
      </c>
      <c r="K412" s="7" t="s">
        <v>1946</v>
      </c>
      <c r="L412" s="7" t="s">
        <v>1947</v>
      </c>
      <c r="M412" s="7" t="s">
        <v>1948</v>
      </c>
      <c r="N412" s="7" t="s">
        <v>1949</v>
      </c>
      <c r="O412" s="7">
        <v>3381</v>
      </c>
      <c r="P412" s="7">
        <v>10</v>
      </c>
      <c r="Q412" s="7">
        <v>7</v>
      </c>
      <c r="R412" s="7" t="s">
        <v>31</v>
      </c>
      <c r="S412" s="7">
        <v>3</v>
      </c>
    </row>
    <row r="413" spans="1:19" x14ac:dyDescent="0.25">
      <c r="A413" s="3" t="s">
        <v>1950</v>
      </c>
      <c r="B413" s="3" t="s">
        <v>175</v>
      </c>
      <c r="C413" s="7" t="s">
        <v>26</v>
      </c>
      <c r="D413" s="7" t="s">
        <v>59</v>
      </c>
      <c r="E413" s="7">
        <v>14092</v>
      </c>
      <c r="F413" s="7">
        <v>22.06</v>
      </c>
      <c r="G413" s="7">
        <v>11.5</v>
      </c>
      <c r="H413" s="7">
        <v>191.83</v>
      </c>
      <c r="I413" s="7">
        <v>3.7000000000000002E-3</v>
      </c>
      <c r="J413" s="7">
        <v>117</v>
      </c>
      <c r="K413" s="7" t="s">
        <v>1951</v>
      </c>
      <c r="L413" s="7" t="s">
        <v>1952</v>
      </c>
      <c r="M413" s="7" t="s">
        <v>1953</v>
      </c>
      <c r="N413" s="7" t="s">
        <v>807</v>
      </c>
      <c r="O413" s="7">
        <v>21</v>
      </c>
      <c r="P413" s="7">
        <v>15</v>
      </c>
      <c r="Q413" s="7">
        <v>8</v>
      </c>
      <c r="R413" s="7" t="s">
        <v>31</v>
      </c>
      <c r="S413" s="7">
        <v>5</v>
      </c>
    </row>
    <row r="414" spans="1:19" x14ac:dyDescent="0.25">
      <c r="A414" s="3" t="s">
        <v>1954</v>
      </c>
      <c r="B414" s="3" t="s">
        <v>186</v>
      </c>
      <c r="C414" s="7" t="s">
        <v>25</v>
      </c>
      <c r="D414" s="7" t="s">
        <v>203</v>
      </c>
      <c r="E414" s="7">
        <v>31140</v>
      </c>
      <c r="F414" s="7">
        <v>22.06</v>
      </c>
      <c r="G414" s="7">
        <v>11.5</v>
      </c>
      <c r="H414" s="7">
        <v>191.83</v>
      </c>
      <c r="I414" s="7">
        <v>8.9999999999999998E-4</v>
      </c>
      <c r="J414" s="7">
        <v>100</v>
      </c>
      <c r="K414" s="7" t="s">
        <v>1955</v>
      </c>
      <c r="L414" s="7" t="s">
        <v>1956</v>
      </c>
      <c r="M414" s="7" t="s">
        <v>1957</v>
      </c>
      <c r="N414" s="7" t="s">
        <v>1958</v>
      </c>
      <c r="O414" s="7">
        <v>15</v>
      </c>
      <c r="P414" s="7">
        <v>23</v>
      </c>
      <c r="Q414" s="7">
        <v>3</v>
      </c>
      <c r="R414" s="7" t="s">
        <v>31</v>
      </c>
      <c r="S414" s="7">
        <v>3</v>
      </c>
    </row>
    <row r="415" spans="1:19" x14ac:dyDescent="0.25">
      <c r="A415" s="3" t="s">
        <v>1959</v>
      </c>
      <c r="B415" s="3" t="s">
        <v>131</v>
      </c>
      <c r="C415" s="7" t="s">
        <v>26</v>
      </c>
      <c r="D415" s="7" t="s">
        <v>51</v>
      </c>
      <c r="E415" s="7">
        <v>13257</v>
      </c>
      <c r="F415" s="7">
        <v>86.21</v>
      </c>
      <c r="G415" s="7">
        <v>45</v>
      </c>
      <c r="H415" s="7">
        <v>191.58</v>
      </c>
      <c r="I415" s="7">
        <v>9.7199999999999995E-2</v>
      </c>
      <c r="J415" s="7">
        <v>19700</v>
      </c>
      <c r="K415" s="7" t="s">
        <v>1960</v>
      </c>
      <c r="L415" s="7" t="s">
        <v>1961</v>
      </c>
      <c r="M415" s="7" t="s">
        <v>1962</v>
      </c>
      <c r="N415" s="7" t="s">
        <v>1323</v>
      </c>
      <c r="O415" s="7">
        <v>1842</v>
      </c>
      <c r="P415" s="7">
        <v>13</v>
      </c>
      <c r="Q415" s="7">
        <v>14</v>
      </c>
      <c r="R415" s="7" t="s">
        <v>31</v>
      </c>
      <c r="S415" s="7">
        <v>1</v>
      </c>
    </row>
    <row r="416" spans="1:19" x14ac:dyDescent="0.25">
      <c r="A416" s="3" t="s">
        <v>1963</v>
      </c>
      <c r="B416" s="3" t="s">
        <v>98</v>
      </c>
      <c r="C416" s="7" t="s">
        <v>26</v>
      </c>
      <c r="D416" s="7" t="s">
        <v>215</v>
      </c>
      <c r="E416" s="7">
        <v>3237</v>
      </c>
      <c r="F416" s="7">
        <v>24.84</v>
      </c>
      <c r="G416" s="7">
        <v>12.97</v>
      </c>
      <c r="H416" s="7">
        <v>191.52</v>
      </c>
      <c r="I416" s="7">
        <v>8.5999999999999998E-4</v>
      </c>
      <c r="J416" s="7">
        <v>100</v>
      </c>
      <c r="K416" s="7" t="s">
        <v>1964</v>
      </c>
      <c r="L416" s="7" t="s">
        <v>1965</v>
      </c>
      <c r="M416" s="7" t="s">
        <v>1966</v>
      </c>
      <c r="N416" s="7" t="s">
        <v>1380</v>
      </c>
      <c r="O416" s="7">
        <v>1114</v>
      </c>
      <c r="P416" s="7">
        <v>26</v>
      </c>
      <c r="Q416" s="7">
        <v>7</v>
      </c>
      <c r="R416" s="7" t="s">
        <v>31</v>
      </c>
      <c r="S416" s="7">
        <v>4</v>
      </c>
    </row>
    <row r="417" spans="1:19" x14ac:dyDescent="0.25">
      <c r="A417" s="3" t="s">
        <v>1967</v>
      </c>
      <c r="B417" s="3" t="s">
        <v>416</v>
      </c>
      <c r="C417" s="7" t="s">
        <v>26</v>
      </c>
      <c r="D417" s="7" t="s">
        <v>26</v>
      </c>
      <c r="E417" s="7">
        <v>12570</v>
      </c>
      <c r="F417" s="7">
        <v>11.85</v>
      </c>
      <c r="G417" s="7">
        <v>6.19</v>
      </c>
      <c r="H417" s="7">
        <v>191.44</v>
      </c>
      <c r="I417" s="7">
        <v>1.41E-3</v>
      </c>
      <c r="J417" s="7">
        <v>200</v>
      </c>
      <c r="K417" s="7" t="s">
        <v>1968</v>
      </c>
      <c r="L417" s="7" t="s">
        <v>1969</v>
      </c>
      <c r="M417" s="7" t="s">
        <v>1970</v>
      </c>
      <c r="N417" s="7" t="s">
        <v>1971</v>
      </c>
      <c r="O417" s="7">
        <v>10</v>
      </c>
      <c r="P417" s="7">
        <v>13</v>
      </c>
      <c r="Q417" s="7">
        <v>16</v>
      </c>
      <c r="R417" s="7" t="s">
        <v>31</v>
      </c>
      <c r="S417" s="7">
        <v>5</v>
      </c>
    </row>
    <row r="418" spans="1:19" x14ac:dyDescent="0.25">
      <c r="A418" s="3" t="s">
        <v>1972</v>
      </c>
      <c r="B418" s="3" t="s">
        <v>143</v>
      </c>
      <c r="C418" s="7" t="s">
        <v>26</v>
      </c>
      <c r="D418" s="7" t="s">
        <v>58</v>
      </c>
      <c r="E418" s="7">
        <v>14940</v>
      </c>
      <c r="F418" s="7">
        <v>15.1</v>
      </c>
      <c r="G418" s="7">
        <v>7.9</v>
      </c>
      <c r="H418" s="7">
        <v>191.14</v>
      </c>
      <c r="I418" s="7">
        <v>8.4999999999999995E-4</v>
      </c>
      <c r="J418" s="7">
        <v>200</v>
      </c>
      <c r="K418" s="7" t="s">
        <v>1973</v>
      </c>
      <c r="L418" s="7" t="s">
        <v>1974</v>
      </c>
      <c r="M418" s="7" t="s">
        <v>1975</v>
      </c>
      <c r="N418" s="7" t="s">
        <v>622</v>
      </c>
      <c r="O418" s="7">
        <v>2227</v>
      </c>
      <c r="P418" s="7">
        <v>9</v>
      </c>
      <c r="Q418" s="7">
        <v>21</v>
      </c>
      <c r="R418" s="7" t="s">
        <v>31</v>
      </c>
      <c r="S418" s="7">
        <v>5</v>
      </c>
    </row>
    <row r="419" spans="1:19" x14ac:dyDescent="0.25">
      <c r="A419" s="3" t="s">
        <v>1976</v>
      </c>
      <c r="B419" s="3" t="s">
        <v>1330</v>
      </c>
      <c r="C419" s="7" t="s">
        <v>26</v>
      </c>
      <c r="D419" s="7" t="s">
        <v>72</v>
      </c>
      <c r="E419" s="7">
        <v>17512</v>
      </c>
      <c r="F419" s="7">
        <v>34.15</v>
      </c>
      <c r="G419" s="7">
        <v>17.899999999999999</v>
      </c>
      <c r="H419" s="7">
        <v>190.78</v>
      </c>
      <c r="I419" s="7">
        <v>1.8400000000000001E-3</v>
      </c>
      <c r="J419" s="7">
        <v>200</v>
      </c>
      <c r="K419" s="7" t="s">
        <v>1977</v>
      </c>
      <c r="L419" s="7" t="s">
        <v>1978</v>
      </c>
      <c r="M419" s="7" t="s">
        <v>1979</v>
      </c>
      <c r="N419" s="7" t="s">
        <v>1547</v>
      </c>
      <c r="O419" s="7">
        <v>11</v>
      </c>
      <c r="P419" s="7">
        <v>25</v>
      </c>
      <c r="Q419" s="7">
        <v>7</v>
      </c>
      <c r="R419" s="7" t="s">
        <v>31</v>
      </c>
      <c r="S419" s="7">
        <v>5</v>
      </c>
    </row>
    <row r="420" spans="1:19" x14ac:dyDescent="0.25">
      <c r="A420" s="3" t="s">
        <v>1980</v>
      </c>
      <c r="B420" s="3" t="s">
        <v>143</v>
      </c>
      <c r="C420" s="7" t="s">
        <v>26</v>
      </c>
      <c r="D420" s="7" t="s">
        <v>72</v>
      </c>
      <c r="E420" s="7">
        <v>14405</v>
      </c>
      <c r="F420" s="7">
        <v>34.15</v>
      </c>
      <c r="G420" s="7">
        <v>17.899999999999999</v>
      </c>
      <c r="H420" s="7">
        <v>190.78</v>
      </c>
      <c r="I420" s="7">
        <v>9.5999999999999992E-3</v>
      </c>
      <c r="J420" s="7">
        <v>300</v>
      </c>
      <c r="K420" s="7" t="s">
        <v>1981</v>
      </c>
      <c r="L420" s="7" t="s">
        <v>1982</v>
      </c>
      <c r="M420" s="7" t="s">
        <v>1983</v>
      </c>
      <c r="N420" s="7" t="s">
        <v>1984</v>
      </c>
      <c r="O420" s="7">
        <v>495</v>
      </c>
      <c r="P420" s="7">
        <v>21</v>
      </c>
      <c r="Q420" s="7">
        <v>9</v>
      </c>
      <c r="R420" s="7" t="s">
        <v>31</v>
      </c>
      <c r="S420" s="7">
        <v>5</v>
      </c>
    </row>
    <row r="421" spans="1:19" x14ac:dyDescent="0.25">
      <c r="A421" s="3" t="s">
        <v>1985</v>
      </c>
      <c r="B421" s="3" t="s">
        <v>143</v>
      </c>
      <c r="C421" s="7" t="s">
        <v>26</v>
      </c>
      <c r="D421" s="7" t="s">
        <v>38</v>
      </c>
      <c r="E421" s="7">
        <v>13660</v>
      </c>
      <c r="F421" s="7">
        <v>44.81</v>
      </c>
      <c r="G421" s="7">
        <v>23.49</v>
      </c>
      <c r="H421" s="7">
        <v>190.76</v>
      </c>
      <c r="I421" s="7">
        <v>6.3539999999999999E-2</v>
      </c>
      <c r="J421" s="7">
        <v>19575</v>
      </c>
      <c r="K421" s="7" t="s">
        <v>1986</v>
      </c>
      <c r="L421" s="7" t="s">
        <v>1987</v>
      </c>
      <c r="M421" s="7" t="s">
        <v>1988</v>
      </c>
      <c r="N421" s="7" t="s">
        <v>665</v>
      </c>
      <c r="O421" s="7">
        <v>4568</v>
      </c>
      <c r="P421" s="7">
        <v>10</v>
      </c>
      <c r="Q421" s="7">
        <v>8</v>
      </c>
      <c r="R421" s="7" t="s">
        <v>31</v>
      </c>
      <c r="S421" s="7">
        <v>4</v>
      </c>
    </row>
    <row r="422" spans="1:19" x14ac:dyDescent="0.25">
      <c r="A422" s="3" t="s">
        <v>1989</v>
      </c>
      <c r="B422" s="3" t="s">
        <v>143</v>
      </c>
      <c r="C422" s="7" t="s">
        <v>26</v>
      </c>
      <c r="D422" s="7" t="s">
        <v>58</v>
      </c>
      <c r="E422" s="7">
        <v>13660</v>
      </c>
      <c r="F422" s="7">
        <v>44.81</v>
      </c>
      <c r="G422" s="7">
        <v>23.49</v>
      </c>
      <c r="H422" s="7">
        <v>190.76</v>
      </c>
      <c r="I422" s="7">
        <v>6.0909999999999999E-2</v>
      </c>
      <c r="J422" s="7">
        <v>10500</v>
      </c>
      <c r="K422" s="7" t="s">
        <v>1990</v>
      </c>
      <c r="L422" s="7" t="s">
        <v>1991</v>
      </c>
      <c r="M422" s="7" t="s">
        <v>1992</v>
      </c>
      <c r="N422" s="7" t="s">
        <v>1993</v>
      </c>
      <c r="O422" s="7">
        <v>10</v>
      </c>
      <c r="P422" s="7">
        <v>14</v>
      </c>
      <c r="Q422" s="7">
        <v>5</v>
      </c>
      <c r="R422" s="7" t="s">
        <v>31</v>
      </c>
      <c r="S422" s="7">
        <v>4</v>
      </c>
    </row>
    <row r="423" spans="1:19" x14ac:dyDescent="0.25">
      <c r="A423" s="3" t="s">
        <v>1994</v>
      </c>
      <c r="B423" s="3" t="s">
        <v>50</v>
      </c>
      <c r="C423" s="7" t="s">
        <v>92</v>
      </c>
      <c r="D423" s="7" t="s">
        <v>203</v>
      </c>
      <c r="E423" s="7">
        <v>58400</v>
      </c>
      <c r="F423" s="7">
        <v>52.48</v>
      </c>
      <c r="G423" s="7">
        <v>27.6</v>
      </c>
      <c r="H423" s="7">
        <v>190.14</v>
      </c>
      <c r="I423" s="7">
        <v>6.0000000000000001E-3</v>
      </c>
      <c r="J423" s="7">
        <v>550</v>
      </c>
      <c r="K423" s="7" t="s">
        <v>1995</v>
      </c>
      <c r="L423" s="7" t="s">
        <v>1996</v>
      </c>
      <c r="M423" s="7" t="s">
        <v>1997</v>
      </c>
      <c r="N423" s="7" t="s">
        <v>1765</v>
      </c>
      <c r="O423" s="7">
        <v>21</v>
      </c>
      <c r="P423" s="7">
        <v>23</v>
      </c>
      <c r="Q423" s="7">
        <v>9</v>
      </c>
      <c r="R423" s="7" t="s">
        <v>31</v>
      </c>
      <c r="S423" s="7">
        <v>3</v>
      </c>
    </row>
    <row r="424" spans="1:19" x14ac:dyDescent="0.25">
      <c r="A424" s="3" t="s">
        <v>1998</v>
      </c>
      <c r="B424" s="3" t="s">
        <v>345</v>
      </c>
      <c r="C424" s="7" t="s">
        <v>58</v>
      </c>
      <c r="D424" s="7" t="s">
        <v>26</v>
      </c>
      <c r="E424" s="7">
        <v>85501</v>
      </c>
      <c r="F424" s="7">
        <v>16.11</v>
      </c>
      <c r="G424" s="7">
        <v>8.49</v>
      </c>
      <c r="H424" s="7">
        <v>189.75</v>
      </c>
      <c r="I424" s="7">
        <v>6.4799999999999996E-3</v>
      </c>
      <c r="J424" s="7">
        <v>500</v>
      </c>
      <c r="K424" s="7" t="s">
        <v>1999</v>
      </c>
      <c r="L424" s="7" t="s">
        <v>2000</v>
      </c>
      <c r="M424" s="7" t="s">
        <v>2001</v>
      </c>
      <c r="N424" s="7" t="s">
        <v>2002</v>
      </c>
      <c r="O424" s="7">
        <v>12</v>
      </c>
      <c r="P424" s="7">
        <v>10</v>
      </c>
      <c r="Q424" s="7">
        <v>13</v>
      </c>
      <c r="R424" s="7" t="s">
        <v>31</v>
      </c>
      <c r="S424" s="7">
        <v>4</v>
      </c>
    </row>
    <row r="425" spans="1:19" x14ac:dyDescent="0.25">
      <c r="A425" s="3" t="s">
        <v>2003</v>
      </c>
      <c r="B425" s="3" t="s">
        <v>175</v>
      </c>
      <c r="C425" s="7" t="s">
        <v>26</v>
      </c>
      <c r="D425" s="7" t="s">
        <v>25</v>
      </c>
      <c r="E425" s="7">
        <v>1026</v>
      </c>
      <c r="F425" s="7">
        <v>47.2</v>
      </c>
      <c r="G425" s="7">
        <v>24.9</v>
      </c>
      <c r="H425" s="7">
        <v>189.56</v>
      </c>
      <c r="I425" s="7">
        <v>2.7000000000000001E-3</v>
      </c>
      <c r="J425" s="7">
        <v>300</v>
      </c>
      <c r="K425" s="7" t="s">
        <v>2004</v>
      </c>
      <c r="L425" s="7" t="s">
        <v>2005</v>
      </c>
      <c r="M425" s="7" t="s">
        <v>2006</v>
      </c>
      <c r="N425" s="7" t="s">
        <v>2007</v>
      </c>
      <c r="O425" s="7">
        <v>6</v>
      </c>
      <c r="P425" s="7">
        <v>11</v>
      </c>
      <c r="Q425" s="7">
        <v>20</v>
      </c>
      <c r="R425" s="7" t="s">
        <v>31</v>
      </c>
      <c r="S425" s="7">
        <v>5</v>
      </c>
    </row>
    <row r="426" spans="1:19" x14ac:dyDescent="0.25">
      <c r="A426" s="3" t="s">
        <v>2008</v>
      </c>
      <c r="B426" s="3" t="s">
        <v>44</v>
      </c>
      <c r="C426" s="7" t="s">
        <v>26</v>
      </c>
      <c r="D426" s="7" t="s">
        <v>51</v>
      </c>
      <c r="E426" s="7">
        <v>5041</v>
      </c>
      <c r="F426" s="7">
        <v>14.1</v>
      </c>
      <c r="G426" s="7">
        <v>7.45</v>
      </c>
      <c r="H426" s="7">
        <v>189.26</v>
      </c>
      <c r="I426" s="7">
        <v>8.0000000000000002E-3</v>
      </c>
      <c r="J426" s="7">
        <v>1200</v>
      </c>
      <c r="K426" s="7" t="s">
        <v>2009</v>
      </c>
      <c r="L426" s="7" t="s">
        <v>2010</v>
      </c>
      <c r="M426" s="7" t="s">
        <v>2011</v>
      </c>
      <c r="N426" s="7" t="s">
        <v>1745</v>
      </c>
      <c r="O426" s="7">
        <v>15</v>
      </c>
      <c r="P426" s="7">
        <v>13</v>
      </c>
      <c r="Q426" s="7">
        <v>14</v>
      </c>
      <c r="R426" s="7" t="s">
        <v>31</v>
      </c>
      <c r="S426" s="7">
        <v>1</v>
      </c>
    </row>
    <row r="427" spans="1:19" x14ac:dyDescent="0.25">
      <c r="A427" s="3" t="s">
        <v>2012</v>
      </c>
      <c r="B427" s="3" t="s">
        <v>160</v>
      </c>
      <c r="C427" s="7" t="s">
        <v>26</v>
      </c>
      <c r="D427" s="7" t="s">
        <v>65</v>
      </c>
      <c r="E427" s="7">
        <v>1212</v>
      </c>
      <c r="F427" s="7">
        <v>25.63</v>
      </c>
      <c r="G427" s="7">
        <v>13.65</v>
      </c>
      <c r="H427" s="7">
        <v>187.77</v>
      </c>
      <c r="I427" s="7">
        <v>3.63E-3</v>
      </c>
      <c r="J427" s="7">
        <v>175</v>
      </c>
      <c r="K427" s="7" t="s">
        <v>2013</v>
      </c>
      <c r="L427" s="7" t="s">
        <v>2014</v>
      </c>
      <c r="M427" s="7" t="s">
        <v>2015</v>
      </c>
      <c r="N427" s="7" t="s">
        <v>141</v>
      </c>
      <c r="O427" s="7">
        <v>1578</v>
      </c>
      <c r="P427" s="7">
        <v>8</v>
      </c>
      <c r="Q427" s="7">
        <v>27</v>
      </c>
      <c r="R427" s="7" t="s">
        <v>31</v>
      </c>
      <c r="S427" s="7">
        <v>4</v>
      </c>
    </row>
    <row r="428" spans="1:19" x14ac:dyDescent="0.25">
      <c r="A428" s="3" t="s">
        <v>2016</v>
      </c>
      <c r="B428" s="3" t="s">
        <v>160</v>
      </c>
      <c r="C428" s="7" t="s">
        <v>26</v>
      </c>
      <c r="D428" s="7" t="s">
        <v>125</v>
      </c>
      <c r="E428" s="7">
        <v>1212</v>
      </c>
      <c r="F428" s="7">
        <v>25.63</v>
      </c>
      <c r="G428" s="7">
        <v>13.65</v>
      </c>
      <c r="H428" s="7">
        <v>187.77</v>
      </c>
      <c r="I428" s="7">
        <v>2.8E-3</v>
      </c>
      <c r="J428" s="7">
        <v>200</v>
      </c>
      <c r="K428" s="7" t="s">
        <v>2017</v>
      </c>
      <c r="L428" s="7" t="s">
        <v>2018</v>
      </c>
      <c r="M428" s="7" t="s">
        <v>2019</v>
      </c>
      <c r="N428" s="7" t="s">
        <v>250</v>
      </c>
      <c r="O428" s="7">
        <v>786</v>
      </c>
      <c r="P428" s="7">
        <v>14</v>
      </c>
      <c r="Q428" s="7">
        <v>15</v>
      </c>
      <c r="R428" s="7" t="s">
        <v>31</v>
      </c>
      <c r="S428" s="7">
        <v>5</v>
      </c>
    </row>
    <row r="429" spans="1:19" x14ac:dyDescent="0.25">
      <c r="A429" s="3" t="s">
        <v>2020</v>
      </c>
      <c r="B429" s="3" t="s">
        <v>160</v>
      </c>
      <c r="C429" s="7" t="s">
        <v>26</v>
      </c>
      <c r="D429" s="7" t="s">
        <v>125</v>
      </c>
      <c r="E429" s="7">
        <v>1212</v>
      </c>
      <c r="F429" s="7">
        <v>25.63</v>
      </c>
      <c r="G429" s="7">
        <v>13.65</v>
      </c>
      <c r="H429" s="7">
        <v>187.77</v>
      </c>
      <c r="I429" s="7">
        <v>2.8E-3</v>
      </c>
      <c r="J429" s="7">
        <v>200</v>
      </c>
      <c r="K429" s="7" t="s">
        <v>2021</v>
      </c>
      <c r="L429" s="7" t="s">
        <v>2022</v>
      </c>
      <c r="M429" s="7" t="s">
        <v>2023</v>
      </c>
      <c r="N429" s="7" t="s">
        <v>2024</v>
      </c>
      <c r="O429" s="7">
        <v>17</v>
      </c>
      <c r="P429" s="7">
        <v>25</v>
      </c>
      <c r="Q429" s="7">
        <v>18</v>
      </c>
      <c r="R429" s="7" t="s">
        <v>31</v>
      </c>
      <c r="S429" s="7">
        <v>1</v>
      </c>
    </row>
    <row r="430" spans="1:19" x14ac:dyDescent="0.25">
      <c r="A430" s="3" t="s">
        <v>2025</v>
      </c>
      <c r="B430" s="3" t="s">
        <v>98</v>
      </c>
      <c r="C430" s="7" t="s">
        <v>26</v>
      </c>
      <c r="D430" s="7" t="s">
        <v>65</v>
      </c>
      <c r="E430" s="7">
        <v>3237</v>
      </c>
      <c r="F430" s="7">
        <v>24.35</v>
      </c>
      <c r="G430" s="7">
        <v>12.97</v>
      </c>
      <c r="H430" s="7">
        <v>187.74</v>
      </c>
      <c r="I430" s="7">
        <v>8.5999999999999998E-4</v>
      </c>
      <c r="J430" s="7">
        <v>100</v>
      </c>
      <c r="K430" s="7" t="s">
        <v>2026</v>
      </c>
      <c r="L430" s="7" t="s">
        <v>2027</v>
      </c>
      <c r="M430" s="7" t="s">
        <v>2028</v>
      </c>
      <c r="N430" s="7" t="s">
        <v>2029</v>
      </c>
      <c r="O430" s="7">
        <v>4820</v>
      </c>
      <c r="P430" s="7">
        <v>23</v>
      </c>
      <c r="Q430" s="7">
        <v>13</v>
      </c>
      <c r="R430" s="7" t="s">
        <v>31</v>
      </c>
      <c r="S430" s="7">
        <v>5</v>
      </c>
    </row>
    <row r="431" spans="1:19" x14ac:dyDescent="0.25">
      <c r="A431" s="3" t="s">
        <v>2030</v>
      </c>
      <c r="B431" s="3" t="s">
        <v>2031</v>
      </c>
      <c r="C431" s="7" t="s">
        <v>26</v>
      </c>
      <c r="D431" s="7" t="s">
        <v>209</v>
      </c>
      <c r="E431" s="7">
        <v>5632</v>
      </c>
      <c r="F431" s="7">
        <v>52.48</v>
      </c>
      <c r="G431" s="7">
        <v>28</v>
      </c>
      <c r="H431" s="7">
        <v>187.43</v>
      </c>
      <c r="I431" s="7">
        <v>1.089E-2</v>
      </c>
      <c r="J431" s="7">
        <v>500</v>
      </c>
      <c r="K431" s="7" t="s">
        <v>2032</v>
      </c>
      <c r="L431" s="7" t="s">
        <v>2033</v>
      </c>
      <c r="M431" s="7" t="s">
        <v>2034</v>
      </c>
      <c r="N431" s="7" t="s">
        <v>184</v>
      </c>
      <c r="O431" s="7">
        <v>13</v>
      </c>
      <c r="P431" s="7">
        <v>13</v>
      </c>
      <c r="Q431" s="7">
        <v>19</v>
      </c>
      <c r="R431" s="7" t="s">
        <v>31</v>
      </c>
      <c r="S431" s="7">
        <v>1</v>
      </c>
    </row>
    <row r="432" spans="1:19" x14ac:dyDescent="0.25">
      <c r="A432" s="3" t="s">
        <v>2035</v>
      </c>
      <c r="B432" s="3" t="s">
        <v>50</v>
      </c>
      <c r="C432" s="7" t="s">
        <v>58</v>
      </c>
      <c r="D432" s="7" t="s">
        <v>38</v>
      </c>
      <c r="E432" s="7">
        <v>82510</v>
      </c>
      <c r="F432" s="7">
        <v>17.059999999999999</v>
      </c>
      <c r="G432" s="7">
        <v>9.1199999999999992</v>
      </c>
      <c r="H432" s="7">
        <v>187.06</v>
      </c>
      <c r="I432" s="7">
        <v>2E-3</v>
      </c>
      <c r="J432" s="7">
        <v>50</v>
      </c>
      <c r="K432" s="7" t="s">
        <v>2036</v>
      </c>
      <c r="L432" s="7" t="s">
        <v>2037</v>
      </c>
      <c r="M432" s="7" t="s">
        <v>2038</v>
      </c>
      <c r="N432" s="7" t="s">
        <v>271</v>
      </c>
      <c r="O432" s="7">
        <v>15</v>
      </c>
      <c r="P432" s="7">
        <v>14</v>
      </c>
      <c r="Q432" s="7">
        <v>20</v>
      </c>
      <c r="R432" s="7" t="s">
        <v>31</v>
      </c>
      <c r="S432" s="7">
        <v>5</v>
      </c>
    </row>
    <row r="433" spans="1:19" x14ac:dyDescent="0.25">
      <c r="A433" s="3" t="s">
        <v>2039</v>
      </c>
      <c r="B433" s="3" t="s">
        <v>149</v>
      </c>
      <c r="C433" s="7" t="s">
        <v>25</v>
      </c>
      <c r="D433" s="7" t="s">
        <v>25</v>
      </c>
      <c r="E433" s="7">
        <v>35530</v>
      </c>
      <c r="F433" s="7">
        <v>16.829999999999998</v>
      </c>
      <c r="G433" s="7">
        <v>9</v>
      </c>
      <c r="H433" s="7">
        <v>187</v>
      </c>
      <c r="I433" s="7">
        <v>2.3999999999999998E-3</v>
      </c>
      <c r="J433" s="7">
        <v>1950</v>
      </c>
      <c r="K433" s="7" t="s">
        <v>2040</v>
      </c>
      <c r="L433" s="7" t="s">
        <v>2041</v>
      </c>
      <c r="M433" s="7" t="s">
        <v>2042</v>
      </c>
      <c r="N433" s="7" t="s">
        <v>1587</v>
      </c>
      <c r="O433" s="7">
        <v>9</v>
      </c>
      <c r="P433" s="7">
        <v>5</v>
      </c>
      <c r="Q433" s="7">
        <v>14</v>
      </c>
      <c r="R433" s="7" t="s">
        <v>31</v>
      </c>
      <c r="S433" s="7">
        <v>5</v>
      </c>
    </row>
    <row r="434" spans="1:19" x14ac:dyDescent="0.25">
      <c r="A434" s="3" t="s">
        <v>2043</v>
      </c>
      <c r="B434" s="3" t="s">
        <v>1665</v>
      </c>
      <c r="C434" s="7" t="s">
        <v>26</v>
      </c>
      <c r="D434" s="7" t="s">
        <v>524</v>
      </c>
      <c r="E434" s="7">
        <v>18608</v>
      </c>
      <c r="F434" s="7">
        <v>269</v>
      </c>
      <c r="G434" s="7">
        <v>144</v>
      </c>
      <c r="H434" s="7">
        <v>186.81</v>
      </c>
      <c r="I434" s="7">
        <v>0.13158</v>
      </c>
      <c r="J434" s="7">
        <v>30000</v>
      </c>
      <c r="K434" s="7" t="s">
        <v>2044</v>
      </c>
      <c r="L434" s="7" t="s">
        <v>2045</v>
      </c>
      <c r="M434" s="7" t="s">
        <v>2046</v>
      </c>
      <c r="N434" s="7" t="s">
        <v>505</v>
      </c>
      <c r="O434" s="7">
        <v>2235</v>
      </c>
      <c r="P434" s="7">
        <v>13</v>
      </c>
      <c r="Q434" s="7">
        <v>15</v>
      </c>
      <c r="R434" s="7" t="s">
        <v>31</v>
      </c>
      <c r="S434" s="7">
        <v>1</v>
      </c>
    </row>
    <row r="435" spans="1:19" x14ac:dyDescent="0.25">
      <c r="A435" s="3" t="s">
        <v>2047</v>
      </c>
      <c r="B435" s="3" t="s">
        <v>241</v>
      </c>
      <c r="C435" s="7" t="s">
        <v>38</v>
      </c>
      <c r="D435" s="7" t="s">
        <v>79</v>
      </c>
      <c r="E435" s="7">
        <v>25803</v>
      </c>
      <c r="F435" s="7">
        <v>16.79</v>
      </c>
      <c r="G435" s="7">
        <v>8.99</v>
      </c>
      <c r="H435" s="7">
        <v>186.76</v>
      </c>
      <c r="I435" s="7">
        <v>2.96E-3</v>
      </c>
      <c r="J435" s="7">
        <v>150</v>
      </c>
      <c r="K435" s="7" t="s">
        <v>2048</v>
      </c>
      <c r="L435" s="7" t="s">
        <v>2049</v>
      </c>
      <c r="M435" s="7" t="s">
        <v>2050</v>
      </c>
      <c r="N435" s="7" t="s">
        <v>729</v>
      </c>
      <c r="O435" s="7">
        <v>5085</v>
      </c>
      <c r="P435" s="7">
        <v>32</v>
      </c>
      <c r="Q435" s="7">
        <v>2</v>
      </c>
      <c r="R435" s="7" t="s">
        <v>31</v>
      </c>
      <c r="S435" s="7">
        <v>1</v>
      </c>
    </row>
    <row r="436" spans="1:19" x14ac:dyDescent="0.25">
      <c r="A436" s="3" t="s">
        <v>2051</v>
      </c>
      <c r="B436" s="3" t="s">
        <v>186</v>
      </c>
      <c r="C436" s="7" t="s">
        <v>25</v>
      </c>
      <c r="D436" s="7" t="s">
        <v>79</v>
      </c>
      <c r="E436" s="7">
        <v>38440</v>
      </c>
      <c r="F436" s="7">
        <v>16.79</v>
      </c>
      <c r="G436" s="7">
        <v>8.99</v>
      </c>
      <c r="H436" s="7">
        <v>186.76</v>
      </c>
      <c r="I436" s="7">
        <v>5.2500000000000003E-3</v>
      </c>
      <c r="J436" s="7">
        <v>500</v>
      </c>
      <c r="K436" s="7" t="s">
        <v>2052</v>
      </c>
      <c r="L436" s="7" t="s">
        <v>2053</v>
      </c>
      <c r="M436" s="7" t="s">
        <v>2054</v>
      </c>
      <c r="N436" s="7" t="s">
        <v>2055</v>
      </c>
      <c r="O436" s="7">
        <v>3781</v>
      </c>
      <c r="P436" s="7">
        <v>16</v>
      </c>
      <c r="Q436" s="7">
        <v>13</v>
      </c>
      <c r="R436" s="7" t="s">
        <v>31</v>
      </c>
      <c r="S436" s="7">
        <v>4</v>
      </c>
    </row>
    <row r="437" spans="1:19" x14ac:dyDescent="0.25">
      <c r="A437" s="3" t="s">
        <v>2056</v>
      </c>
      <c r="B437" s="3" t="s">
        <v>345</v>
      </c>
      <c r="C437" s="7" t="s">
        <v>38</v>
      </c>
      <c r="D437" s="7" t="s">
        <v>170</v>
      </c>
      <c r="E437" s="7">
        <v>26020</v>
      </c>
      <c r="F437" s="7">
        <v>16.79</v>
      </c>
      <c r="G437" s="7">
        <v>8.99</v>
      </c>
      <c r="H437" s="7">
        <v>186.76</v>
      </c>
      <c r="I437" s="7">
        <v>3.3300000000000001E-3</v>
      </c>
      <c r="J437" s="7">
        <v>400</v>
      </c>
      <c r="K437" s="7" t="s">
        <v>2057</v>
      </c>
      <c r="L437" s="7" t="s">
        <v>2058</v>
      </c>
      <c r="M437" s="7" t="s">
        <v>2059</v>
      </c>
      <c r="N437" s="7" t="s">
        <v>2060</v>
      </c>
      <c r="O437" s="7">
        <v>12</v>
      </c>
      <c r="P437" s="7">
        <v>20</v>
      </c>
      <c r="Q437" s="7">
        <v>6</v>
      </c>
      <c r="R437" s="7" t="s">
        <v>31</v>
      </c>
      <c r="S437" s="7">
        <v>1</v>
      </c>
    </row>
    <row r="438" spans="1:19" x14ac:dyDescent="0.25">
      <c r="A438" s="3" t="s">
        <v>2061</v>
      </c>
      <c r="B438" s="3" t="s">
        <v>149</v>
      </c>
      <c r="C438" s="7" t="s">
        <v>25</v>
      </c>
      <c r="D438" s="7" t="s">
        <v>26</v>
      </c>
      <c r="E438" s="7">
        <v>35530</v>
      </c>
      <c r="F438" s="7">
        <v>25.19</v>
      </c>
      <c r="G438" s="7">
        <v>13.5</v>
      </c>
      <c r="H438" s="7">
        <v>186.59</v>
      </c>
      <c r="I438" s="7">
        <v>1.08E-3</v>
      </c>
      <c r="J438" s="7">
        <v>3100</v>
      </c>
      <c r="K438" s="7" t="s">
        <v>2062</v>
      </c>
      <c r="L438" s="7" t="s">
        <v>2063</v>
      </c>
      <c r="M438" s="7" t="s">
        <v>2064</v>
      </c>
      <c r="N438" s="7" t="s">
        <v>2065</v>
      </c>
      <c r="O438" s="7">
        <v>12</v>
      </c>
      <c r="P438" s="7">
        <v>12</v>
      </c>
      <c r="Q438" s="7">
        <v>9</v>
      </c>
      <c r="R438" s="7" t="s">
        <v>31</v>
      </c>
      <c r="S438" s="7">
        <v>1</v>
      </c>
    </row>
    <row r="439" spans="1:19" x14ac:dyDescent="0.25">
      <c r="A439" s="3" t="s">
        <v>2066</v>
      </c>
      <c r="B439" s="3" t="s">
        <v>160</v>
      </c>
      <c r="C439" s="7" t="s">
        <v>26</v>
      </c>
      <c r="D439" s="7" t="s">
        <v>59</v>
      </c>
      <c r="E439" s="7">
        <v>1212</v>
      </c>
      <c r="F439" s="7">
        <v>16.79</v>
      </c>
      <c r="G439" s="7">
        <v>9</v>
      </c>
      <c r="H439" s="7">
        <v>186.56</v>
      </c>
      <c r="I439" s="7">
        <v>2.8E-3</v>
      </c>
      <c r="J439" s="7">
        <v>150</v>
      </c>
      <c r="K439" s="7" t="s">
        <v>2067</v>
      </c>
      <c r="L439" s="7" t="s">
        <v>2068</v>
      </c>
      <c r="M439" s="7" t="s">
        <v>2069</v>
      </c>
      <c r="N439" s="7" t="s">
        <v>837</v>
      </c>
      <c r="O439" s="7">
        <v>1726</v>
      </c>
      <c r="P439" s="7">
        <v>19</v>
      </c>
      <c r="Q439" s="7">
        <v>13</v>
      </c>
      <c r="R439" s="7" t="s">
        <v>31</v>
      </c>
      <c r="S439" s="7">
        <v>4</v>
      </c>
    </row>
    <row r="440" spans="1:19" x14ac:dyDescent="0.25">
      <c r="A440" s="3" t="s">
        <v>2070</v>
      </c>
      <c r="B440" s="3" t="s">
        <v>160</v>
      </c>
      <c r="C440" s="7" t="s">
        <v>26</v>
      </c>
      <c r="D440" s="7" t="s">
        <v>59</v>
      </c>
      <c r="E440" s="7">
        <v>1212</v>
      </c>
      <c r="F440" s="7">
        <v>16.79</v>
      </c>
      <c r="G440" s="7">
        <v>9</v>
      </c>
      <c r="H440" s="7">
        <v>186.56</v>
      </c>
      <c r="I440" s="7">
        <v>2.8E-3</v>
      </c>
      <c r="J440" s="7">
        <v>150</v>
      </c>
      <c r="K440" s="7" t="s">
        <v>2071</v>
      </c>
      <c r="L440" s="7" t="s">
        <v>2072</v>
      </c>
      <c r="M440" s="7" t="s">
        <v>2073</v>
      </c>
      <c r="N440" s="7" t="s">
        <v>2074</v>
      </c>
      <c r="O440" s="7">
        <v>12</v>
      </c>
      <c r="P440" s="7">
        <v>17</v>
      </c>
      <c r="Q440" s="7">
        <v>11</v>
      </c>
      <c r="R440" s="7" t="s">
        <v>31</v>
      </c>
      <c r="S440" s="7">
        <v>3</v>
      </c>
    </row>
    <row r="441" spans="1:19" x14ac:dyDescent="0.25">
      <c r="A441" s="3" t="s">
        <v>2075</v>
      </c>
      <c r="B441" s="3" t="s">
        <v>186</v>
      </c>
      <c r="C441" s="7" t="s">
        <v>25</v>
      </c>
      <c r="D441" s="7" t="s">
        <v>58</v>
      </c>
      <c r="E441" s="7">
        <v>38440</v>
      </c>
      <c r="F441" s="7">
        <v>16.79</v>
      </c>
      <c r="G441" s="7">
        <v>9</v>
      </c>
      <c r="H441" s="7">
        <v>186.56</v>
      </c>
      <c r="I441" s="7">
        <v>5.2500000000000003E-3</v>
      </c>
      <c r="J441" s="7">
        <v>450</v>
      </c>
      <c r="K441" s="7" t="s">
        <v>2076</v>
      </c>
      <c r="L441" s="7" t="s">
        <v>2077</v>
      </c>
      <c r="M441" s="7" t="s">
        <v>2078</v>
      </c>
      <c r="N441" s="7" t="s">
        <v>1669</v>
      </c>
      <c r="O441" s="7">
        <v>13</v>
      </c>
      <c r="P441" s="7">
        <v>13</v>
      </c>
      <c r="Q441" s="7">
        <v>11</v>
      </c>
      <c r="R441" s="7" t="s">
        <v>31</v>
      </c>
      <c r="S441" s="7">
        <v>5</v>
      </c>
    </row>
    <row r="442" spans="1:19" x14ac:dyDescent="0.25">
      <c r="A442" s="3" t="s">
        <v>1481</v>
      </c>
      <c r="B442" s="3" t="s">
        <v>137</v>
      </c>
      <c r="C442" s="7" t="s">
        <v>79</v>
      </c>
      <c r="D442" s="7" t="s">
        <v>38</v>
      </c>
      <c r="E442" s="7">
        <v>88495</v>
      </c>
      <c r="F442" s="7">
        <v>16.79</v>
      </c>
      <c r="G442" s="7">
        <v>9</v>
      </c>
      <c r="H442" s="7">
        <v>186.56</v>
      </c>
      <c r="I442" s="7">
        <v>8.8000000000000003E-4</v>
      </c>
      <c r="J442" s="7">
        <v>300</v>
      </c>
      <c r="K442" s="7" t="s">
        <v>1482</v>
      </c>
      <c r="L442" s="7" t="s">
        <v>1483</v>
      </c>
      <c r="M442" s="7" t="s">
        <v>1484</v>
      </c>
      <c r="N442" s="7" t="s">
        <v>1485</v>
      </c>
      <c r="O442" s="7">
        <v>1559</v>
      </c>
      <c r="P442" s="7">
        <v>7</v>
      </c>
      <c r="Q442" s="7">
        <v>24</v>
      </c>
      <c r="R442" s="7" t="s">
        <v>31</v>
      </c>
      <c r="S442" s="7">
        <v>5</v>
      </c>
    </row>
    <row r="443" spans="1:19" x14ac:dyDescent="0.25">
      <c r="A443" s="3" t="s">
        <v>2079</v>
      </c>
      <c r="B443" s="3" t="s">
        <v>160</v>
      </c>
      <c r="C443" s="7" t="s">
        <v>26</v>
      </c>
      <c r="D443" s="7" t="s">
        <v>125</v>
      </c>
      <c r="E443" s="7">
        <v>9850</v>
      </c>
      <c r="F443" s="7">
        <v>37.04</v>
      </c>
      <c r="G443" s="7">
        <v>19.86</v>
      </c>
      <c r="H443" s="7">
        <v>186.51</v>
      </c>
      <c r="I443" s="7">
        <v>4.6800000000000001E-3</v>
      </c>
      <c r="J443" s="7">
        <v>125</v>
      </c>
      <c r="K443" s="7" t="s">
        <v>2080</v>
      </c>
      <c r="L443" s="7" t="s">
        <v>2081</v>
      </c>
      <c r="M443" s="7" t="s">
        <v>2082</v>
      </c>
      <c r="N443" s="7" t="s">
        <v>2083</v>
      </c>
      <c r="O443" s="7">
        <v>14</v>
      </c>
      <c r="P443" s="7">
        <v>18</v>
      </c>
      <c r="Q443" s="7">
        <v>18</v>
      </c>
      <c r="R443" s="7" t="s">
        <v>31</v>
      </c>
      <c r="S443" s="7">
        <v>5</v>
      </c>
    </row>
    <row r="444" spans="1:19" x14ac:dyDescent="0.25">
      <c r="A444" s="3" t="s">
        <v>2084</v>
      </c>
      <c r="B444" s="3" t="s">
        <v>416</v>
      </c>
      <c r="C444" s="7" t="s">
        <v>26</v>
      </c>
      <c r="D444" s="7" t="s">
        <v>58</v>
      </c>
      <c r="E444" s="7">
        <v>12570</v>
      </c>
      <c r="F444" s="7">
        <v>15.1</v>
      </c>
      <c r="G444" s="7">
        <v>8.1</v>
      </c>
      <c r="H444" s="7">
        <v>186.42</v>
      </c>
      <c r="I444" s="7">
        <v>1.41E-3</v>
      </c>
      <c r="J444" s="7">
        <v>200</v>
      </c>
      <c r="K444" s="7" t="s">
        <v>2085</v>
      </c>
      <c r="L444" s="7" t="s">
        <v>2086</v>
      </c>
      <c r="M444" s="7" t="s">
        <v>2087</v>
      </c>
      <c r="N444" s="7" t="s">
        <v>766</v>
      </c>
      <c r="O444" s="7">
        <v>16</v>
      </c>
      <c r="P444" s="7">
        <v>18</v>
      </c>
      <c r="Q444" s="7">
        <v>19</v>
      </c>
      <c r="R444" s="7" t="s">
        <v>31</v>
      </c>
      <c r="S444" s="7">
        <v>5</v>
      </c>
    </row>
    <row r="445" spans="1:19" x14ac:dyDescent="0.25">
      <c r="A445" s="3" t="s">
        <v>2088</v>
      </c>
      <c r="B445" s="3" t="s">
        <v>149</v>
      </c>
      <c r="C445" s="7" t="s">
        <v>58</v>
      </c>
      <c r="D445" s="7" t="s">
        <v>59</v>
      </c>
      <c r="E445" s="7">
        <v>86600</v>
      </c>
      <c r="F445" s="7">
        <v>186.01</v>
      </c>
      <c r="G445" s="7">
        <v>99.9</v>
      </c>
      <c r="H445" s="7">
        <v>186.2</v>
      </c>
      <c r="I445" s="7">
        <v>9.2399999999999996E-2</v>
      </c>
      <c r="J445" s="7">
        <v>15450</v>
      </c>
      <c r="K445" s="7" t="s">
        <v>2089</v>
      </c>
      <c r="L445" s="7" t="s">
        <v>2090</v>
      </c>
      <c r="M445" s="7" t="s">
        <v>2091</v>
      </c>
      <c r="N445" s="7" t="s">
        <v>807</v>
      </c>
      <c r="O445" s="7">
        <v>41</v>
      </c>
      <c r="P445" s="7">
        <v>36</v>
      </c>
      <c r="Q445" s="7">
        <v>-6</v>
      </c>
      <c r="R445" s="7" t="s">
        <v>31</v>
      </c>
      <c r="S445" s="7">
        <v>5</v>
      </c>
    </row>
    <row r="446" spans="1:19" x14ac:dyDescent="0.25">
      <c r="A446" s="3" t="s">
        <v>2092</v>
      </c>
      <c r="B446" s="3" t="s">
        <v>98</v>
      </c>
      <c r="C446" s="7" t="s">
        <v>26</v>
      </c>
      <c r="D446" s="7" t="s">
        <v>125</v>
      </c>
      <c r="E446" s="7">
        <v>3569</v>
      </c>
      <c r="F446" s="7">
        <v>37.049999999999997</v>
      </c>
      <c r="G446" s="7">
        <v>19.899999999999999</v>
      </c>
      <c r="H446" s="7">
        <v>186.18</v>
      </c>
      <c r="I446" s="7">
        <v>8.4000000000000003E-4</v>
      </c>
      <c r="J446" s="7">
        <v>150</v>
      </c>
      <c r="K446" s="7" t="s">
        <v>2093</v>
      </c>
      <c r="L446" s="7" t="s">
        <v>2094</v>
      </c>
      <c r="M446" s="7" t="s">
        <v>2095</v>
      </c>
      <c r="N446" s="7" t="s">
        <v>2096</v>
      </c>
      <c r="O446" s="7">
        <v>1436</v>
      </c>
      <c r="P446" s="7">
        <v>21</v>
      </c>
      <c r="Q446" s="7">
        <v>20</v>
      </c>
      <c r="R446" s="7" t="s">
        <v>31</v>
      </c>
      <c r="S446" s="7">
        <v>2</v>
      </c>
    </row>
    <row r="447" spans="1:19" x14ac:dyDescent="0.25">
      <c r="A447" s="3" t="s">
        <v>2097</v>
      </c>
      <c r="B447" s="3" t="s">
        <v>345</v>
      </c>
      <c r="C447" s="7" t="s">
        <v>38</v>
      </c>
      <c r="D447" s="7" t="s">
        <v>59</v>
      </c>
      <c r="E447" s="7">
        <v>27345</v>
      </c>
      <c r="F447" s="7">
        <v>37.049999999999997</v>
      </c>
      <c r="G447" s="7">
        <v>19.899999999999999</v>
      </c>
      <c r="H447" s="7">
        <v>186.18</v>
      </c>
      <c r="I447" s="7">
        <v>7.2000000000000005E-4</v>
      </c>
      <c r="J447" s="7">
        <v>150</v>
      </c>
      <c r="K447" s="7" t="s">
        <v>2098</v>
      </c>
      <c r="L447" s="7" t="s">
        <v>2099</v>
      </c>
      <c r="M447" s="7" t="s">
        <v>2100</v>
      </c>
      <c r="N447" s="7" t="s">
        <v>568</v>
      </c>
      <c r="O447" s="7">
        <v>2018</v>
      </c>
      <c r="P447" s="7">
        <v>44</v>
      </c>
      <c r="Q447" s="7">
        <v>-18</v>
      </c>
      <c r="R447" s="7" t="s">
        <v>31</v>
      </c>
      <c r="S447" s="7">
        <v>5</v>
      </c>
    </row>
    <row r="448" spans="1:19" x14ac:dyDescent="0.25">
      <c r="A448" s="3" t="s">
        <v>2101</v>
      </c>
      <c r="B448" s="3" t="s">
        <v>50</v>
      </c>
      <c r="C448" s="7" t="s">
        <v>26</v>
      </c>
      <c r="D448" s="7" t="s">
        <v>65</v>
      </c>
      <c r="E448" s="7">
        <v>7094</v>
      </c>
      <c r="F448" s="7">
        <v>37.04</v>
      </c>
      <c r="G448" s="7">
        <v>19.899999999999999</v>
      </c>
      <c r="H448" s="7">
        <v>186.13</v>
      </c>
      <c r="I448" s="7">
        <v>1.0370000000000001E-2</v>
      </c>
      <c r="J448" s="7">
        <v>575</v>
      </c>
      <c r="K448" s="7" t="s">
        <v>2102</v>
      </c>
      <c r="L448" s="7" t="s">
        <v>2103</v>
      </c>
      <c r="M448" s="7" t="s">
        <v>2104</v>
      </c>
      <c r="N448" s="7" t="s">
        <v>158</v>
      </c>
      <c r="O448" s="7">
        <v>11</v>
      </c>
      <c r="P448" s="7">
        <v>12</v>
      </c>
      <c r="Q448" s="7">
        <v>31</v>
      </c>
      <c r="R448" s="7" t="s">
        <v>31</v>
      </c>
      <c r="S448" s="7">
        <v>4</v>
      </c>
    </row>
    <row r="449" spans="1:19" x14ac:dyDescent="0.25">
      <c r="A449" s="3" t="s">
        <v>2105</v>
      </c>
      <c r="B449" s="3" t="s">
        <v>160</v>
      </c>
      <c r="C449" s="7" t="s">
        <v>58</v>
      </c>
      <c r="D449" s="7" t="s">
        <v>1239</v>
      </c>
      <c r="E449" s="7">
        <v>87050</v>
      </c>
      <c r="F449" s="7">
        <v>37.04</v>
      </c>
      <c r="G449" s="7">
        <v>19.899999999999999</v>
      </c>
      <c r="H449" s="7">
        <v>186.13</v>
      </c>
      <c r="I449" s="7">
        <v>4.6800000000000001E-3</v>
      </c>
      <c r="J449" s="7">
        <v>125</v>
      </c>
      <c r="K449" s="7" t="s">
        <v>2106</v>
      </c>
      <c r="L449" s="7" t="s">
        <v>2107</v>
      </c>
      <c r="M449" s="7" t="s">
        <v>2108</v>
      </c>
      <c r="N449" s="7" t="s">
        <v>425</v>
      </c>
      <c r="O449" s="7">
        <v>957</v>
      </c>
      <c r="P449" s="7">
        <v>27</v>
      </c>
      <c r="Q449" s="7">
        <v>6</v>
      </c>
      <c r="R449" s="7" t="s">
        <v>31</v>
      </c>
      <c r="S449" s="7">
        <v>2</v>
      </c>
    </row>
    <row r="450" spans="1:19" x14ac:dyDescent="0.25">
      <c r="A450" s="3" t="s">
        <v>2109</v>
      </c>
      <c r="B450" s="3" t="s">
        <v>98</v>
      </c>
      <c r="C450" s="7" t="s">
        <v>26</v>
      </c>
      <c r="D450" s="7" t="s">
        <v>677</v>
      </c>
      <c r="E450" s="7">
        <v>1026</v>
      </c>
      <c r="F450" s="7">
        <v>37.04</v>
      </c>
      <c r="G450" s="7">
        <v>19.899999999999999</v>
      </c>
      <c r="H450" s="7">
        <v>186.13</v>
      </c>
      <c r="I450" s="7">
        <v>2.7000000000000001E-3</v>
      </c>
      <c r="J450" s="7">
        <v>150</v>
      </c>
      <c r="K450" s="7" t="s">
        <v>2110</v>
      </c>
      <c r="L450" s="7" t="s">
        <v>2111</v>
      </c>
      <c r="M450" s="7" t="s">
        <v>2112</v>
      </c>
      <c r="N450" s="7" t="s">
        <v>1416</v>
      </c>
      <c r="O450" s="7">
        <v>1951</v>
      </c>
      <c r="P450" s="7">
        <v>21</v>
      </c>
      <c r="Q450" s="7">
        <v>0</v>
      </c>
      <c r="R450" s="7" t="s">
        <v>31</v>
      </c>
      <c r="S450" s="7">
        <v>2</v>
      </c>
    </row>
    <row r="451" spans="1:19" x14ac:dyDescent="0.25">
      <c r="A451" s="3" t="s">
        <v>2113</v>
      </c>
      <c r="B451" s="3" t="s">
        <v>44</v>
      </c>
      <c r="C451" s="7" t="s">
        <v>26</v>
      </c>
      <c r="D451" s="7" t="s">
        <v>51</v>
      </c>
      <c r="E451" s="7">
        <v>5879</v>
      </c>
      <c r="F451" s="7">
        <v>18.23</v>
      </c>
      <c r="G451" s="7">
        <v>9.8000000000000007</v>
      </c>
      <c r="H451" s="7">
        <v>186.02</v>
      </c>
      <c r="I451" s="7">
        <v>2.65E-3</v>
      </c>
      <c r="J451" s="7">
        <v>338</v>
      </c>
      <c r="K451" s="7" t="s">
        <v>2114</v>
      </c>
      <c r="L451" s="7" t="s">
        <v>2115</v>
      </c>
      <c r="M451" s="7" t="s">
        <v>2116</v>
      </c>
      <c r="N451" s="7" t="s">
        <v>1650</v>
      </c>
      <c r="O451" s="7">
        <v>7589</v>
      </c>
      <c r="P451" s="7">
        <v>12</v>
      </c>
      <c r="Q451" s="7">
        <v>11</v>
      </c>
      <c r="R451" s="7" t="s">
        <v>31</v>
      </c>
      <c r="S451" s="7">
        <v>5</v>
      </c>
    </row>
    <row r="452" spans="1:19" x14ac:dyDescent="0.25">
      <c r="A452" s="3" t="s">
        <v>2117</v>
      </c>
      <c r="B452" s="3" t="s">
        <v>44</v>
      </c>
      <c r="C452" s="7" t="s">
        <v>38</v>
      </c>
      <c r="D452" s="7" t="s">
        <v>25</v>
      </c>
      <c r="E452" s="7">
        <v>20756</v>
      </c>
      <c r="F452" s="7">
        <v>18.23</v>
      </c>
      <c r="G452" s="7">
        <v>9.8000000000000007</v>
      </c>
      <c r="H452" s="7">
        <v>186.02</v>
      </c>
      <c r="I452" s="7">
        <v>3.5699999999999998E-3</v>
      </c>
      <c r="J452" s="7">
        <v>67</v>
      </c>
      <c r="K452" s="7" t="s">
        <v>2118</v>
      </c>
      <c r="L452" s="7" t="s">
        <v>2119</v>
      </c>
      <c r="M452" s="7" t="s">
        <v>2120</v>
      </c>
      <c r="N452" s="7" t="s">
        <v>532</v>
      </c>
      <c r="O452" s="7">
        <v>10</v>
      </c>
      <c r="P452" s="7">
        <v>8</v>
      </c>
      <c r="Q452" s="7">
        <v>18</v>
      </c>
      <c r="R452" s="7" t="s">
        <v>31</v>
      </c>
      <c r="S452" s="7">
        <v>5</v>
      </c>
    </row>
    <row r="453" spans="1:19" x14ac:dyDescent="0.25">
      <c r="A453" s="3" t="s">
        <v>2121</v>
      </c>
      <c r="B453" s="3" t="s">
        <v>44</v>
      </c>
      <c r="C453" s="7" t="s">
        <v>38</v>
      </c>
      <c r="D453" s="7" t="s">
        <v>26</v>
      </c>
      <c r="E453" s="7">
        <v>20756</v>
      </c>
      <c r="F453" s="7">
        <v>18.23</v>
      </c>
      <c r="G453" s="7">
        <v>9.8000000000000007</v>
      </c>
      <c r="H453" s="7">
        <v>186.02</v>
      </c>
      <c r="I453" s="7">
        <v>3.5699999999999998E-3</v>
      </c>
      <c r="J453" s="7">
        <v>67</v>
      </c>
      <c r="K453" s="7" t="s">
        <v>2122</v>
      </c>
      <c r="L453" s="7" t="s">
        <v>2123</v>
      </c>
      <c r="M453" s="7" t="s">
        <v>2124</v>
      </c>
      <c r="N453" s="7" t="s">
        <v>2125</v>
      </c>
      <c r="O453" s="7">
        <v>1449</v>
      </c>
      <c r="P453" s="7">
        <v>19</v>
      </c>
      <c r="Q453" s="7">
        <v>0</v>
      </c>
      <c r="R453" s="7" t="s">
        <v>31</v>
      </c>
      <c r="S453" s="7">
        <v>5</v>
      </c>
    </row>
    <row r="454" spans="1:19" x14ac:dyDescent="0.25">
      <c r="A454" s="3" t="s">
        <v>2126</v>
      </c>
      <c r="B454" s="3" t="s">
        <v>44</v>
      </c>
      <c r="C454" s="7" t="s">
        <v>38</v>
      </c>
      <c r="D454" s="7" t="s">
        <v>58</v>
      </c>
      <c r="E454" s="7">
        <v>20756</v>
      </c>
      <c r="F454" s="7">
        <v>18.23</v>
      </c>
      <c r="G454" s="7">
        <v>9.8000000000000007</v>
      </c>
      <c r="H454" s="7">
        <v>186.02</v>
      </c>
      <c r="I454" s="7">
        <v>3.5699999999999998E-3</v>
      </c>
      <c r="J454" s="7">
        <v>67</v>
      </c>
      <c r="K454" s="7" t="s">
        <v>2127</v>
      </c>
      <c r="L454" s="7" t="s">
        <v>2128</v>
      </c>
      <c r="M454" s="7" t="s">
        <v>2129</v>
      </c>
      <c r="N454" s="7" t="s">
        <v>184</v>
      </c>
      <c r="O454" s="7">
        <v>19</v>
      </c>
      <c r="P454" s="7">
        <v>5</v>
      </c>
      <c r="Q454" s="7">
        <v>23</v>
      </c>
      <c r="R454" s="7" t="s">
        <v>31</v>
      </c>
      <c r="S454" s="7">
        <v>1</v>
      </c>
    </row>
    <row r="455" spans="1:19" x14ac:dyDescent="0.25">
      <c r="A455" s="3" t="s">
        <v>2130</v>
      </c>
      <c r="B455" s="3" t="s">
        <v>160</v>
      </c>
      <c r="C455" s="7" t="s">
        <v>26</v>
      </c>
      <c r="D455" s="7" t="s">
        <v>288</v>
      </c>
      <c r="E455" s="7">
        <v>1212</v>
      </c>
      <c r="F455" s="7">
        <v>25.38</v>
      </c>
      <c r="G455" s="7">
        <v>13.65</v>
      </c>
      <c r="H455" s="7">
        <v>185.93</v>
      </c>
      <c r="I455" s="7">
        <v>2.8E-3</v>
      </c>
      <c r="J455" s="7">
        <v>200</v>
      </c>
      <c r="K455" s="7" t="s">
        <v>2131</v>
      </c>
      <c r="L455" s="7" t="s">
        <v>2132</v>
      </c>
      <c r="M455" s="7" t="s">
        <v>2133</v>
      </c>
      <c r="N455" s="7" t="s">
        <v>636</v>
      </c>
      <c r="O455" s="7">
        <v>6338</v>
      </c>
      <c r="P455" s="7">
        <v>32</v>
      </c>
      <c r="Q455" s="7">
        <v>6</v>
      </c>
      <c r="R455" s="7" t="s">
        <v>31</v>
      </c>
      <c r="S455" s="7">
        <v>5</v>
      </c>
    </row>
    <row r="456" spans="1:19" x14ac:dyDescent="0.25">
      <c r="A456" s="3" t="s">
        <v>2134</v>
      </c>
      <c r="B456" s="3" t="s">
        <v>160</v>
      </c>
      <c r="C456" s="7" t="s">
        <v>26</v>
      </c>
      <c r="D456" s="7" t="s">
        <v>1761</v>
      </c>
      <c r="E456" s="7">
        <v>1212</v>
      </c>
      <c r="F456" s="7">
        <v>25.38</v>
      </c>
      <c r="G456" s="7">
        <v>13.65</v>
      </c>
      <c r="H456" s="7">
        <v>185.93</v>
      </c>
      <c r="I456" s="7">
        <v>2.8E-3</v>
      </c>
      <c r="J456" s="7">
        <v>200</v>
      </c>
      <c r="K456" s="7" t="s">
        <v>2135</v>
      </c>
      <c r="L456" s="7" t="s">
        <v>2136</v>
      </c>
      <c r="M456" s="7" t="s">
        <v>2137</v>
      </c>
      <c r="N456" s="7" t="s">
        <v>168</v>
      </c>
      <c r="O456" s="7">
        <v>10</v>
      </c>
      <c r="P456" s="7">
        <v>14</v>
      </c>
      <c r="Q456" s="7">
        <v>28</v>
      </c>
      <c r="R456" s="7" t="s">
        <v>31</v>
      </c>
      <c r="S456" s="7">
        <v>5</v>
      </c>
    </row>
    <row r="457" spans="1:19" x14ac:dyDescent="0.25">
      <c r="A457" s="3" t="s">
        <v>2138</v>
      </c>
      <c r="B457" s="3" t="s">
        <v>114</v>
      </c>
      <c r="C457" s="7" t="s">
        <v>26</v>
      </c>
      <c r="D457" s="7" t="s">
        <v>26</v>
      </c>
      <c r="E457" s="7">
        <v>2929</v>
      </c>
      <c r="F457" s="7">
        <v>10.96</v>
      </c>
      <c r="G457" s="7">
        <v>5.9</v>
      </c>
      <c r="H457" s="7">
        <v>185.76</v>
      </c>
      <c r="I457" s="7">
        <v>3.5E-4</v>
      </c>
      <c r="J457" s="7">
        <v>200</v>
      </c>
      <c r="K457" s="7" t="s">
        <v>2139</v>
      </c>
      <c r="L457" s="7" t="s">
        <v>2140</v>
      </c>
      <c r="M457" s="7" t="s">
        <v>2141</v>
      </c>
      <c r="N457" s="7" t="s">
        <v>2142</v>
      </c>
      <c r="O457" s="7">
        <v>13</v>
      </c>
      <c r="P457" s="7">
        <v>8</v>
      </c>
      <c r="Q457" s="7">
        <v>13</v>
      </c>
      <c r="R457" s="7" t="s">
        <v>31</v>
      </c>
      <c r="S457" s="7">
        <v>4</v>
      </c>
    </row>
    <row r="458" spans="1:19" x14ac:dyDescent="0.25">
      <c r="A458" s="3" t="s">
        <v>2143</v>
      </c>
      <c r="B458" s="3" t="s">
        <v>85</v>
      </c>
      <c r="C458" s="7" t="s">
        <v>79</v>
      </c>
      <c r="D458" s="7" t="s">
        <v>257</v>
      </c>
      <c r="E458" s="7">
        <v>88085</v>
      </c>
      <c r="F458" s="7">
        <v>81.69</v>
      </c>
      <c r="G458" s="7">
        <v>44</v>
      </c>
      <c r="H458" s="7">
        <v>185.66</v>
      </c>
      <c r="I458" s="7">
        <v>4.9500000000000004E-3</v>
      </c>
      <c r="J458" s="7">
        <v>400</v>
      </c>
      <c r="K458" s="7" t="s">
        <v>2144</v>
      </c>
      <c r="L458" s="7" t="s">
        <v>2145</v>
      </c>
      <c r="M458" s="7" t="s">
        <v>2146</v>
      </c>
      <c r="N458" s="7" t="s">
        <v>568</v>
      </c>
      <c r="O458" s="7">
        <v>26</v>
      </c>
      <c r="P458" s="7">
        <v>18</v>
      </c>
      <c r="Q458" s="7">
        <v>20</v>
      </c>
      <c r="R458" s="7" t="s">
        <v>31</v>
      </c>
      <c r="S458" s="7">
        <v>5</v>
      </c>
    </row>
    <row r="459" spans="1:19" x14ac:dyDescent="0.25">
      <c r="A459" s="3" t="s">
        <v>2147</v>
      </c>
      <c r="B459" s="3" t="s">
        <v>50</v>
      </c>
      <c r="C459" s="7" t="s">
        <v>25</v>
      </c>
      <c r="D459" s="7" t="s">
        <v>65</v>
      </c>
      <c r="E459" s="7">
        <v>38442</v>
      </c>
      <c r="F459" s="7">
        <v>22.28</v>
      </c>
      <c r="G459" s="7">
        <v>12.02</v>
      </c>
      <c r="H459" s="7">
        <v>185.36</v>
      </c>
      <c r="I459" s="7">
        <v>5.0650000000000001E-2</v>
      </c>
      <c r="J459" s="7">
        <v>600</v>
      </c>
      <c r="K459" s="7" t="s">
        <v>2148</v>
      </c>
      <c r="L459" s="7" t="s">
        <v>2149</v>
      </c>
      <c r="M459" s="7" t="s">
        <v>2150</v>
      </c>
      <c r="N459" s="7" t="s">
        <v>2151</v>
      </c>
      <c r="O459" s="7">
        <v>14</v>
      </c>
      <c r="P459" s="7">
        <v>21</v>
      </c>
      <c r="Q459" s="7">
        <v>19</v>
      </c>
      <c r="R459" s="7" t="s">
        <v>31</v>
      </c>
      <c r="S459" s="7">
        <v>4</v>
      </c>
    </row>
    <row r="460" spans="1:19" x14ac:dyDescent="0.25">
      <c r="A460" s="3" t="s">
        <v>2147</v>
      </c>
      <c r="B460" s="3" t="s">
        <v>50</v>
      </c>
      <c r="C460" s="7" t="s">
        <v>25</v>
      </c>
      <c r="D460" s="7" t="s">
        <v>65</v>
      </c>
      <c r="E460" s="7">
        <v>38442</v>
      </c>
      <c r="F460" s="7">
        <v>22.28</v>
      </c>
      <c r="G460" s="7">
        <v>12.02</v>
      </c>
      <c r="H460" s="7">
        <v>185.36</v>
      </c>
      <c r="I460" s="7">
        <v>5.0650000000000001E-2</v>
      </c>
      <c r="J460" s="7">
        <v>600</v>
      </c>
      <c r="K460" s="7" t="s">
        <v>2148</v>
      </c>
      <c r="L460" s="7" t="s">
        <v>2149</v>
      </c>
      <c r="M460" s="7" t="s">
        <v>2150</v>
      </c>
      <c r="N460" s="7" t="s">
        <v>2151</v>
      </c>
      <c r="O460" s="7">
        <v>14</v>
      </c>
      <c r="P460" s="7">
        <v>21</v>
      </c>
      <c r="Q460" s="7">
        <v>19</v>
      </c>
      <c r="R460" s="7" t="s">
        <v>31</v>
      </c>
      <c r="S460" s="7">
        <v>5</v>
      </c>
    </row>
    <row r="461" spans="1:19" x14ac:dyDescent="0.25">
      <c r="A461" s="3" t="s">
        <v>2152</v>
      </c>
      <c r="B461" s="3" t="s">
        <v>98</v>
      </c>
      <c r="C461" s="7" t="s">
        <v>26</v>
      </c>
      <c r="D461" s="7" t="s">
        <v>257</v>
      </c>
      <c r="E461" s="7">
        <v>13070</v>
      </c>
      <c r="F461" s="7">
        <v>37.049999999999997</v>
      </c>
      <c r="G461" s="7">
        <v>19.989999999999998</v>
      </c>
      <c r="H461" s="7">
        <v>185.34</v>
      </c>
      <c r="I461" s="7">
        <v>1.9E-3</v>
      </c>
      <c r="J461" s="7">
        <v>150</v>
      </c>
      <c r="K461" s="7" t="s">
        <v>2153</v>
      </c>
      <c r="L461" s="7" t="s">
        <v>2154</v>
      </c>
      <c r="M461" s="7" t="s">
        <v>2155</v>
      </c>
      <c r="N461" s="7" t="s">
        <v>1323</v>
      </c>
      <c r="O461" s="7">
        <v>21</v>
      </c>
      <c r="P461" s="7">
        <v>10</v>
      </c>
      <c r="Q461" s="7">
        <v>21</v>
      </c>
      <c r="R461" s="7" t="s">
        <v>31</v>
      </c>
      <c r="S461" s="7">
        <v>5</v>
      </c>
    </row>
    <row r="462" spans="1:19" x14ac:dyDescent="0.25">
      <c r="A462" s="3" t="s">
        <v>2156</v>
      </c>
      <c r="B462" s="3" t="s">
        <v>98</v>
      </c>
      <c r="C462" s="7" t="s">
        <v>26</v>
      </c>
      <c r="D462" s="7" t="s">
        <v>257</v>
      </c>
      <c r="E462" s="7">
        <v>8250</v>
      </c>
      <c r="F462" s="7">
        <v>37.049999999999997</v>
      </c>
      <c r="G462" s="7">
        <v>19.989999999999998</v>
      </c>
      <c r="H462" s="7">
        <v>185.34</v>
      </c>
      <c r="I462" s="7">
        <v>6.3000000000000003E-4</v>
      </c>
      <c r="J462" s="7">
        <v>50</v>
      </c>
      <c r="K462" s="7" t="s">
        <v>2157</v>
      </c>
      <c r="L462" s="7" t="s">
        <v>2158</v>
      </c>
      <c r="M462" s="7" t="s">
        <v>2159</v>
      </c>
      <c r="N462" s="7" t="s">
        <v>946</v>
      </c>
      <c r="O462" s="7">
        <v>20</v>
      </c>
      <c r="P462" s="7">
        <v>13</v>
      </c>
      <c r="Q462" s="7">
        <v>7</v>
      </c>
      <c r="R462" s="7" t="s">
        <v>31</v>
      </c>
      <c r="S462" s="7">
        <v>5</v>
      </c>
    </row>
    <row r="463" spans="1:19" x14ac:dyDescent="0.25">
      <c r="A463" s="3" t="s">
        <v>2160</v>
      </c>
      <c r="B463" s="3" t="s">
        <v>1330</v>
      </c>
      <c r="C463" s="7" t="s">
        <v>26</v>
      </c>
      <c r="D463" s="7" t="s">
        <v>517</v>
      </c>
      <c r="E463" s="7">
        <v>13232</v>
      </c>
      <c r="F463" s="7">
        <v>36.869999999999997</v>
      </c>
      <c r="G463" s="7">
        <v>19.899999999999999</v>
      </c>
      <c r="H463" s="7">
        <v>185.28</v>
      </c>
      <c r="I463" s="7">
        <v>0.01</v>
      </c>
      <c r="J463" s="7">
        <v>250</v>
      </c>
      <c r="K463" s="7" t="s">
        <v>2161</v>
      </c>
      <c r="L463" s="7" t="s">
        <v>2162</v>
      </c>
      <c r="M463" s="7" t="s">
        <v>2163</v>
      </c>
      <c r="N463" s="7" t="s">
        <v>1508</v>
      </c>
      <c r="O463" s="7">
        <v>4249</v>
      </c>
      <c r="P463" s="7">
        <v>11</v>
      </c>
      <c r="Q463" s="7">
        <v>25</v>
      </c>
      <c r="R463" s="7" t="s">
        <v>31</v>
      </c>
      <c r="S463" s="7">
        <v>5</v>
      </c>
    </row>
    <row r="464" spans="1:19" x14ac:dyDescent="0.25">
      <c r="A464" s="3" t="s">
        <v>2164</v>
      </c>
      <c r="B464" s="3" t="s">
        <v>160</v>
      </c>
      <c r="C464" s="7" t="s">
        <v>58</v>
      </c>
      <c r="D464" s="7" t="s">
        <v>92</v>
      </c>
      <c r="E464" s="7">
        <v>87050</v>
      </c>
      <c r="F464" s="7">
        <v>35</v>
      </c>
      <c r="G464" s="7">
        <v>18.899999999999999</v>
      </c>
      <c r="H464" s="7">
        <v>185.19</v>
      </c>
      <c r="I464" s="7">
        <v>2.7699999999999999E-3</v>
      </c>
      <c r="J464" s="7">
        <v>133</v>
      </c>
      <c r="K464" s="7" t="s">
        <v>2165</v>
      </c>
      <c r="L464" s="7" t="s">
        <v>2166</v>
      </c>
      <c r="M464" s="7" t="s">
        <v>2167</v>
      </c>
      <c r="N464" s="7" t="s">
        <v>856</v>
      </c>
      <c r="O464" s="7">
        <v>13</v>
      </c>
      <c r="P464" s="7">
        <v>27</v>
      </c>
      <c r="Q464" s="7">
        <v>21</v>
      </c>
      <c r="R464" s="7" t="s">
        <v>31</v>
      </c>
      <c r="S464" s="7">
        <v>2</v>
      </c>
    </row>
    <row r="465" spans="1:19" x14ac:dyDescent="0.25">
      <c r="A465" s="3" t="s">
        <v>2168</v>
      </c>
      <c r="B465" s="3" t="s">
        <v>44</v>
      </c>
      <c r="C465" s="7" t="s">
        <v>25</v>
      </c>
      <c r="D465" s="7" t="s">
        <v>26</v>
      </c>
      <c r="E465" s="7">
        <v>31230</v>
      </c>
      <c r="F465" s="7">
        <v>14.52</v>
      </c>
      <c r="G465" s="7">
        <v>7.87</v>
      </c>
      <c r="H465" s="7">
        <v>184.5</v>
      </c>
      <c r="I465" s="7">
        <v>2.65E-3</v>
      </c>
      <c r="J465" s="7">
        <v>338</v>
      </c>
      <c r="K465" s="7" t="s">
        <v>2169</v>
      </c>
      <c r="L465" s="7" t="s">
        <v>2170</v>
      </c>
      <c r="M465" s="7" t="s">
        <v>2171</v>
      </c>
      <c r="N465" s="7" t="s">
        <v>451</v>
      </c>
      <c r="O465" s="7">
        <v>7</v>
      </c>
      <c r="P465" s="7">
        <v>10</v>
      </c>
      <c r="Q465" s="7">
        <v>9</v>
      </c>
      <c r="R465" s="7" t="s">
        <v>31</v>
      </c>
      <c r="S465" s="7">
        <v>5</v>
      </c>
    </row>
    <row r="466" spans="1:19" x14ac:dyDescent="0.25">
      <c r="A466" s="3" t="s">
        <v>2172</v>
      </c>
      <c r="B466" s="3" t="s">
        <v>85</v>
      </c>
      <c r="C466" s="7" t="s">
        <v>26</v>
      </c>
      <c r="D466" s="7" t="s">
        <v>125</v>
      </c>
      <c r="E466" s="7">
        <v>5101</v>
      </c>
      <c r="F466" s="7">
        <v>25.63</v>
      </c>
      <c r="G466" s="7">
        <v>13.9</v>
      </c>
      <c r="H466" s="7">
        <v>184.39</v>
      </c>
      <c r="I466" s="7">
        <v>1.2800000000000001E-3</v>
      </c>
      <c r="J466" s="7">
        <v>250</v>
      </c>
      <c r="K466" s="7" t="s">
        <v>2173</v>
      </c>
      <c r="L466" s="7" t="s">
        <v>2174</v>
      </c>
      <c r="M466" s="7" t="s">
        <v>2175</v>
      </c>
      <c r="N466" s="7" t="s">
        <v>2176</v>
      </c>
      <c r="O466" s="7">
        <v>22</v>
      </c>
      <c r="P466" s="7">
        <v>36</v>
      </c>
      <c r="Q466" s="7">
        <v>0</v>
      </c>
      <c r="R466" s="7" t="s">
        <v>31</v>
      </c>
      <c r="S466" s="7">
        <v>4</v>
      </c>
    </row>
    <row r="467" spans="1:19" x14ac:dyDescent="0.25">
      <c r="A467" s="3" t="s">
        <v>2177</v>
      </c>
      <c r="B467" s="3" t="s">
        <v>160</v>
      </c>
      <c r="C467" s="7" t="s">
        <v>26</v>
      </c>
      <c r="D467" s="7" t="s">
        <v>51</v>
      </c>
      <c r="E467" s="7">
        <v>1212</v>
      </c>
      <c r="F467" s="7">
        <v>18.239999999999998</v>
      </c>
      <c r="G467" s="7">
        <v>9.9</v>
      </c>
      <c r="H467" s="7">
        <v>184.24</v>
      </c>
      <c r="I467" s="7">
        <v>2.8E-3</v>
      </c>
      <c r="J467" s="7">
        <v>150</v>
      </c>
      <c r="K467" s="7" t="s">
        <v>2178</v>
      </c>
      <c r="L467" s="7" t="s">
        <v>2179</v>
      </c>
      <c r="M467" s="7" t="s">
        <v>2180</v>
      </c>
      <c r="N467" s="7" t="s">
        <v>315</v>
      </c>
      <c r="O467" s="7">
        <v>12</v>
      </c>
      <c r="P467" s="7">
        <v>11</v>
      </c>
      <c r="Q467" s="7">
        <v>20</v>
      </c>
      <c r="R467" s="7" t="s">
        <v>31</v>
      </c>
      <c r="S467" s="7">
        <v>2</v>
      </c>
    </row>
    <row r="468" spans="1:19" x14ac:dyDescent="0.25">
      <c r="A468" s="3" t="s">
        <v>2181</v>
      </c>
      <c r="B468" s="3" t="s">
        <v>50</v>
      </c>
      <c r="C468" s="7" t="s">
        <v>26</v>
      </c>
      <c r="D468" s="7" t="s">
        <v>79</v>
      </c>
      <c r="E468" s="7">
        <v>14021</v>
      </c>
      <c r="F468" s="7">
        <v>18.23</v>
      </c>
      <c r="G468" s="7">
        <v>9.9</v>
      </c>
      <c r="H468" s="7">
        <v>184.14</v>
      </c>
      <c r="I468" s="7">
        <v>2.4599999999999999E-3</v>
      </c>
      <c r="J468" s="7">
        <v>100</v>
      </c>
      <c r="K468" s="7" t="s">
        <v>2182</v>
      </c>
      <c r="L468" s="7" t="s">
        <v>2183</v>
      </c>
      <c r="M468" s="7" t="s">
        <v>2184</v>
      </c>
      <c r="N468" s="7" t="s">
        <v>224</v>
      </c>
      <c r="O468" s="7">
        <v>11</v>
      </c>
      <c r="P468" s="7">
        <v>20</v>
      </c>
      <c r="Q468" s="7">
        <v>1</v>
      </c>
      <c r="R468" s="7" t="s">
        <v>31</v>
      </c>
      <c r="S468" s="7">
        <v>4</v>
      </c>
    </row>
    <row r="469" spans="1:19" x14ac:dyDescent="0.25">
      <c r="A469" s="3" t="s">
        <v>2185</v>
      </c>
      <c r="B469" s="3" t="s">
        <v>1665</v>
      </c>
      <c r="C469" s="7" t="s">
        <v>26</v>
      </c>
      <c r="D469" s="7" t="s">
        <v>25</v>
      </c>
      <c r="E469" s="7">
        <v>1212</v>
      </c>
      <c r="F469" s="7">
        <v>18.23</v>
      </c>
      <c r="G469" s="7">
        <v>9.9</v>
      </c>
      <c r="H469" s="7">
        <v>184.14</v>
      </c>
      <c r="I469" s="7">
        <v>4.0000000000000001E-3</v>
      </c>
      <c r="J469" s="7">
        <v>250</v>
      </c>
      <c r="K469" s="7" t="s">
        <v>2186</v>
      </c>
      <c r="L469" s="7" t="s">
        <v>2187</v>
      </c>
      <c r="M469" s="7" t="s">
        <v>2188</v>
      </c>
      <c r="N469" s="7" t="s">
        <v>324</v>
      </c>
      <c r="O469" s="7">
        <v>16</v>
      </c>
      <c r="P469" s="7">
        <v>13</v>
      </c>
      <c r="Q469" s="7">
        <v>11</v>
      </c>
      <c r="R469" s="7" t="s">
        <v>31</v>
      </c>
      <c r="S469" s="7">
        <v>5</v>
      </c>
    </row>
    <row r="470" spans="1:19" x14ac:dyDescent="0.25">
      <c r="A470" s="3" t="s">
        <v>2189</v>
      </c>
      <c r="B470" s="3" t="s">
        <v>241</v>
      </c>
      <c r="C470" s="7" t="s">
        <v>79</v>
      </c>
      <c r="D470" s="7" t="s">
        <v>26</v>
      </c>
      <c r="E470" s="7">
        <v>88359</v>
      </c>
      <c r="F470" s="7">
        <v>18.23</v>
      </c>
      <c r="G470" s="7">
        <v>9.9</v>
      </c>
      <c r="H470" s="7">
        <v>184.14</v>
      </c>
      <c r="I470" s="7">
        <v>2.0200000000000001E-3</v>
      </c>
      <c r="J470" s="7">
        <v>250</v>
      </c>
      <c r="K470" s="7" t="s">
        <v>2190</v>
      </c>
      <c r="L470" s="7" t="s">
        <v>2191</v>
      </c>
      <c r="M470" s="7" t="s">
        <v>2192</v>
      </c>
      <c r="N470" s="7" t="s">
        <v>343</v>
      </c>
      <c r="O470" s="7">
        <v>29</v>
      </c>
      <c r="P470" s="7">
        <v>7</v>
      </c>
      <c r="Q470" s="7">
        <v>20</v>
      </c>
      <c r="R470" s="7" t="s">
        <v>31</v>
      </c>
      <c r="S470" s="7">
        <v>1</v>
      </c>
    </row>
    <row r="471" spans="1:19" x14ac:dyDescent="0.25">
      <c r="A471" s="3" t="s">
        <v>2193</v>
      </c>
      <c r="B471" s="3" t="s">
        <v>137</v>
      </c>
      <c r="C471" s="7" t="s">
        <v>26</v>
      </c>
      <c r="D471" s="7" t="s">
        <v>524</v>
      </c>
      <c r="E471" s="7">
        <v>1212</v>
      </c>
      <c r="F471" s="7">
        <v>18.23</v>
      </c>
      <c r="G471" s="7">
        <v>9.9</v>
      </c>
      <c r="H471" s="7">
        <v>184.14</v>
      </c>
      <c r="I471" s="7">
        <v>1.2540000000000001E-2</v>
      </c>
      <c r="J471" s="7">
        <v>300</v>
      </c>
      <c r="K471" s="7" t="s">
        <v>2194</v>
      </c>
      <c r="L471" s="7" t="s">
        <v>2195</v>
      </c>
      <c r="M471" s="7" t="s">
        <v>2196</v>
      </c>
      <c r="N471" s="7" t="s">
        <v>2197</v>
      </c>
      <c r="O471" s="7">
        <v>2210</v>
      </c>
      <c r="P471" s="7">
        <v>14</v>
      </c>
      <c r="Q471" s="7">
        <v>26</v>
      </c>
      <c r="R471" s="7" t="s">
        <v>31</v>
      </c>
      <c r="S471" s="7">
        <v>5</v>
      </c>
    </row>
    <row r="472" spans="1:19" x14ac:dyDescent="0.25">
      <c r="A472" s="3" t="s">
        <v>2198</v>
      </c>
      <c r="B472" s="3" t="s">
        <v>44</v>
      </c>
      <c r="C472" s="7" t="s">
        <v>26</v>
      </c>
      <c r="D472" s="7" t="s">
        <v>203</v>
      </c>
      <c r="E472" s="7">
        <v>12940</v>
      </c>
      <c r="F472" s="7">
        <v>18.23</v>
      </c>
      <c r="G472" s="7">
        <v>9.9</v>
      </c>
      <c r="H472" s="7">
        <v>184.14</v>
      </c>
      <c r="I472" s="7">
        <v>3.0200000000000001E-3</v>
      </c>
      <c r="J472" s="7">
        <v>100</v>
      </c>
      <c r="K472" s="7" t="s">
        <v>2199</v>
      </c>
      <c r="L472" s="7" t="s">
        <v>2200</v>
      </c>
      <c r="M472" s="7" t="s">
        <v>2201</v>
      </c>
      <c r="N472" s="7" t="s">
        <v>369</v>
      </c>
      <c r="O472" s="7">
        <v>1841</v>
      </c>
      <c r="P472" s="7">
        <v>22</v>
      </c>
      <c r="Q472" s="7">
        <v>21</v>
      </c>
      <c r="R472" s="7" t="s">
        <v>31</v>
      </c>
      <c r="S472" s="7">
        <v>5</v>
      </c>
    </row>
    <row r="473" spans="1:19" x14ac:dyDescent="0.25">
      <c r="A473" s="3" t="s">
        <v>2202</v>
      </c>
      <c r="B473" s="3" t="s">
        <v>50</v>
      </c>
      <c r="C473" s="7" t="s">
        <v>26</v>
      </c>
      <c r="D473" s="7" t="s">
        <v>38</v>
      </c>
      <c r="E473" s="7">
        <v>14021</v>
      </c>
      <c r="F473" s="7">
        <v>18.23</v>
      </c>
      <c r="G473" s="7">
        <v>9.9</v>
      </c>
      <c r="H473" s="7">
        <v>184.14</v>
      </c>
      <c r="I473" s="7">
        <v>2.4599999999999999E-3</v>
      </c>
      <c r="J473" s="7">
        <v>100</v>
      </c>
      <c r="K473" s="7" t="s">
        <v>2203</v>
      </c>
      <c r="L473" s="7" t="s">
        <v>2204</v>
      </c>
      <c r="M473" s="7" t="s">
        <v>2205</v>
      </c>
      <c r="N473" s="7" t="s">
        <v>324</v>
      </c>
      <c r="O473" s="7">
        <v>43</v>
      </c>
      <c r="P473" s="7">
        <v>9</v>
      </c>
      <c r="Q473" s="7">
        <v>26</v>
      </c>
      <c r="R473" s="7" t="s">
        <v>31</v>
      </c>
      <c r="S473" s="7">
        <v>4</v>
      </c>
    </row>
    <row r="474" spans="1:19" x14ac:dyDescent="0.25">
      <c r="A474" s="3" t="s">
        <v>2206</v>
      </c>
      <c r="B474" s="3" t="s">
        <v>50</v>
      </c>
      <c r="C474" s="7" t="s">
        <v>26</v>
      </c>
      <c r="D474" s="7" t="s">
        <v>79</v>
      </c>
      <c r="E474" s="7">
        <v>14021</v>
      </c>
      <c r="F474" s="7">
        <v>18.23</v>
      </c>
      <c r="G474" s="7">
        <v>9.9</v>
      </c>
      <c r="H474" s="7">
        <v>184.14</v>
      </c>
      <c r="I474" s="7">
        <v>2.4599999999999999E-3</v>
      </c>
      <c r="J474" s="7">
        <v>100</v>
      </c>
      <c r="K474" s="7" t="s">
        <v>2207</v>
      </c>
      <c r="L474" s="7" t="s">
        <v>2208</v>
      </c>
      <c r="M474" s="7" t="s">
        <v>2209</v>
      </c>
      <c r="N474" s="7" t="s">
        <v>271</v>
      </c>
      <c r="O474" s="7">
        <v>1934</v>
      </c>
      <c r="P474" s="7">
        <v>19</v>
      </c>
      <c r="Q474" s="7">
        <v>2</v>
      </c>
      <c r="R474" s="7" t="s">
        <v>31</v>
      </c>
      <c r="S474" s="7">
        <v>5</v>
      </c>
    </row>
    <row r="475" spans="1:19" x14ac:dyDescent="0.25">
      <c r="A475" s="3" t="s">
        <v>2210</v>
      </c>
      <c r="B475" s="3" t="s">
        <v>50</v>
      </c>
      <c r="C475" s="7" t="s">
        <v>26</v>
      </c>
      <c r="D475" s="7" t="s">
        <v>203</v>
      </c>
      <c r="E475" s="7">
        <v>14021</v>
      </c>
      <c r="F475" s="7">
        <v>18.23</v>
      </c>
      <c r="G475" s="7">
        <v>9.9</v>
      </c>
      <c r="H475" s="7">
        <v>184.14</v>
      </c>
      <c r="I475" s="7">
        <v>2.4599999999999999E-3</v>
      </c>
      <c r="J475" s="7">
        <v>100</v>
      </c>
      <c r="K475" s="7" t="s">
        <v>2211</v>
      </c>
      <c r="L475" s="7" t="s">
        <v>2212</v>
      </c>
      <c r="M475" s="7" t="s">
        <v>2213</v>
      </c>
      <c r="N475" s="7" t="s">
        <v>2125</v>
      </c>
      <c r="O475" s="7">
        <v>689</v>
      </c>
      <c r="P475" s="7">
        <v>22</v>
      </c>
      <c r="Q475" s="7">
        <v>-2</v>
      </c>
      <c r="R475" s="7" t="s">
        <v>31</v>
      </c>
      <c r="S475" s="7">
        <v>5</v>
      </c>
    </row>
    <row r="476" spans="1:19" x14ac:dyDescent="0.25">
      <c r="A476" s="3" t="s">
        <v>2214</v>
      </c>
      <c r="B476" s="3" t="s">
        <v>71</v>
      </c>
      <c r="C476" s="7" t="s">
        <v>58</v>
      </c>
      <c r="D476" s="7" t="s">
        <v>26</v>
      </c>
      <c r="E476" s="7">
        <v>83402</v>
      </c>
      <c r="F476" s="7">
        <v>18.23</v>
      </c>
      <c r="G476" s="7">
        <v>9.9</v>
      </c>
      <c r="H476" s="7">
        <v>184.14</v>
      </c>
      <c r="I476" s="7">
        <v>1.4300000000000001E-3</v>
      </c>
      <c r="J476" s="7">
        <v>150</v>
      </c>
      <c r="K476" s="7" t="s">
        <v>2215</v>
      </c>
      <c r="L476" s="7" t="s">
        <v>2216</v>
      </c>
      <c r="M476" s="7" t="s">
        <v>2217</v>
      </c>
      <c r="N476" s="7" t="s">
        <v>1930</v>
      </c>
      <c r="O476" s="7">
        <v>9</v>
      </c>
      <c r="P476" s="7">
        <v>7</v>
      </c>
      <c r="Q476" s="7">
        <v>21</v>
      </c>
      <c r="R476" s="7" t="s">
        <v>31</v>
      </c>
      <c r="S476" s="7">
        <v>5</v>
      </c>
    </row>
    <row r="477" spans="1:19" x14ac:dyDescent="0.25">
      <c r="A477" s="3" t="s">
        <v>2218</v>
      </c>
      <c r="B477" s="3" t="s">
        <v>44</v>
      </c>
      <c r="C477" s="7" t="s">
        <v>26</v>
      </c>
      <c r="D477" s="7" t="s">
        <v>1239</v>
      </c>
      <c r="E477" s="7">
        <v>4782</v>
      </c>
      <c r="F477" s="7">
        <v>22.06</v>
      </c>
      <c r="G477" s="7">
        <v>12</v>
      </c>
      <c r="H477" s="7">
        <v>183.83</v>
      </c>
      <c r="I477" s="7">
        <v>2.2399999999999998E-3</v>
      </c>
      <c r="J477" s="7">
        <v>350</v>
      </c>
      <c r="K477" s="7" t="s">
        <v>2219</v>
      </c>
      <c r="L477" s="7" t="s">
        <v>2220</v>
      </c>
      <c r="M477" s="7" t="s">
        <v>2221</v>
      </c>
      <c r="N477" s="7" t="s">
        <v>2096</v>
      </c>
      <c r="O477" s="7">
        <v>15</v>
      </c>
      <c r="P477" s="7">
        <v>6</v>
      </c>
      <c r="Q477" s="7">
        <v>21</v>
      </c>
      <c r="R477" s="7" t="s">
        <v>31</v>
      </c>
      <c r="S477" s="7">
        <v>4</v>
      </c>
    </row>
    <row r="478" spans="1:19" x14ac:dyDescent="0.25">
      <c r="A478" s="3" t="s">
        <v>2222</v>
      </c>
      <c r="B478" s="3" t="s">
        <v>345</v>
      </c>
      <c r="C478" s="7" t="s">
        <v>79</v>
      </c>
      <c r="D478" s="7" t="s">
        <v>38</v>
      </c>
      <c r="E478" s="7">
        <v>89036</v>
      </c>
      <c r="F478" s="7">
        <v>22.06</v>
      </c>
      <c r="G478" s="7">
        <v>12</v>
      </c>
      <c r="H478" s="7">
        <v>183.83</v>
      </c>
      <c r="I478" s="7">
        <v>1.23E-3</v>
      </c>
      <c r="J478" s="7">
        <v>150</v>
      </c>
      <c r="K478" s="7" t="s">
        <v>2223</v>
      </c>
      <c r="L478" s="7" t="s">
        <v>2224</v>
      </c>
      <c r="M478" s="7" t="s">
        <v>2225</v>
      </c>
      <c r="N478" s="7" t="s">
        <v>532</v>
      </c>
      <c r="O478" s="7">
        <v>6016</v>
      </c>
      <c r="P478" s="7">
        <v>13</v>
      </c>
      <c r="Q478" s="7">
        <v>11</v>
      </c>
      <c r="R478" s="7" t="s">
        <v>31</v>
      </c>
      <c r="S478" s="7">
        <v>4</v>
      </c>
    </row>
    <row r="479" spans="1:19" x14ac:dyDescent="0.25">
      <c r="A479" s="3" t="s">
        <v>2226</v>
      </c>
      <c r="B479" s="3" t="s">
        <v>345</v>
      </c>
      <c r="C479" s="7" t="s">
        <v>79</v>
      </c>
      <c r="D479" s="7" t="s">
        <v>38</v>
      </c>
      <c r="E479" s="7">
        <v>89036</v>
      </c>
      <c r="F479" s="7">
        <v>22.06</v>
      </c>
      <c r="G479" s="7">
        <v>12</v>
      </c>
      <c r="H479" s="7">
        <v>183.83</v>
      </c>
      <c r="I479" s="7">
        <v>1.23E-3</v>
      </c>
      <c r="J479" s="7">
        <v>150</v>
      </c>
      <c r="K479" s="7" t="s">
        <v>2227</v>
      </c>
      <c r="L479" s="7" t="s">
        <v>2228</v>
      </c>
      <c r="M479" s="7" t="s">
        <v>2229</v>
      </c>
      <c r="N479" s="7" t="s">
        <v>961</v>
      </c>
      <c r="O479" s="7">
        <v>11</v>
      </c>
      <c r="P479" s="7">
        <v>12</v>
      </c>
      <c r="Q479" s="7">
        <v>22</v>
      </c>
      <c r="R479" s="7" t="s">
        <v>31</v>
      </c>
      <c r="S479" s="7">
        <v>5</v>
      </c>
    </row>
    <row r="480" spans="1:19" x14ac:dyDescent="0.25">
      <c r="A480" s="3" t="s">
        <v>2230</v>
      </c>
      <c r="B480" s="3" t="s">
        <v>1075</v>
      </c>
      <c r="C480" s="7" t="s">
        <v>26</v>
      </c>
      <c r="D480" s="7" t="s">
        <v>79</v>
      </c>
      <c r="E480" s="7">
        <v>3237</v>
      </c>
      <c r="F480" s="7">
        <v>14.52</v>
      </c>
      <c r="G480" s="7">
        <v>7.9</v>
      </c>
      <c r="H480" s="7">
        <v>183.8</v>
      </c>
      <c r="I480" s="7">
        <v>6.9999999999999999E-4</v>
      </c>
      <c r="J480" s="7">
        <v>100</v>
      </c>
      <c r="K480" s="7" t="s">
        <v>2231</v>
      </c>
      <c r="L480" s="7" t="s">
        <v>2232</v>
      </c>
      <c r="M480" s="7" t="s">
        <v>2233</v>
      </c>
      <c r="N480" s="7" t="s">
        <v>2234</v>
      </c>
      <c r="O480" s="7">
        <v>2107</v>
      </c>
      <c r="P480" s="7">
        <v>10</v>
      </c>
      <c r="Q480" s="7">
        <v>14</v>
      </c>
      <c r="R480" s="7" t="s">
        <v>31</v>
      </c>
      <c r="S480" s="7">
        <v>5</v>
      </c>
    </row>
    <row r="481" spans="1:19" x14ac:dyDescent="0.25">
      <c r="A481" s="3" t="s">
        <v>952</v>
      </c>
      <c r="B481" s="3" t="s">
        <v>186</v>
      </c>
      <c r="C481" s="7" t="s">
        <v>25</v>
      </c>
      <c r="D481" s="7" t="s">
        <v>51</v>
      </c>
      <c r="E481" s="7">
        <v>31140</v>
      </c>
      <c r="F481" s="7">
        <v>19.04</v>
      </c>
      <c r="G481" s="7">
        <v>10.37</v>
      </c>
      <c r="H481" s="7">
        <v>183.61</v>
      </c>
      <c r="I481" s="7">
        <v>8.9999999999999998E-4</v>
      </c>
      <c r="J481" s="7">
        <v>100</v>
      </c>
      <c r="K481" s="7" t="s">
        <v>953</v>
      </c>
      <c r="L481" s="7" t="s">
        <v>954</v>
      </c>
      <c r="M481" s="7" t="s">
        <v>955</v>
      </c>
      <c r="N481" s="7" t="s">
        <v>956</v>
      </c>
      <c r="O481" s="7">
        <v>9</v>
      </c>
      <c r="P481" s="7">
        <v>15</v>
      </c>
      <c r="Q481" s="7">
        <v>9</v>
      </c>
      <c r="R481" s="7" t="s">
        <v>31</v>
      </c>
      <c r="S481" s="7">
        <v>5</v>
      </c>
    </row>
    <row r="482" spans="1:19" x14ac:dyDescent="0.25">
      <c r="A482" s="3" t="s">
        <v>2235</v>
      </c>
      <c r="B482" s="3" t="s">
        <v>143</v>
      </c>
      <c r="C482" s="7" t="s">
        <v>26</v>
      </c>
      <c r="D482" s="7" t="s">
        <v>125</v>
      </c>
      <c r="E482" s="7">
        <v>14940</v>
      </c>
      <c r="F482" s="7">
        <v>58.49</v>
      </c>
      <c r="G482" s="7">
        <v>31.9</v>
      </c>
      <c r="H482" s="7">
        <v>183.35</v>
      </c>
      <c r="I482" s="7">
        <v>0.01</v>
      </c>
      <c r="J482" s="7">
        <v>1000</v>
      </c>
      <c r="K482" s="7" t="s">
        <v>2236</v>
      </c>
      <c r="L482" s="7" t="s">
        <v>2237</v>
      </c>
      <c r="M482" s="7" t="s">
        <v>2238</v>
      </c>
      <c r="N482" s="7" t="s">
        <v>1088</v>
      </c>
      <c r="O482" s="7">
        <v>17</v>
      </c>
      <c r="P482" s="7">
        <v>14</v>
      </c>
      <c r="Q482" s="7">
        <v>19</v>
      </c>
      <c r="R482" s="7" t="s">
        <v>31</v>
      </c>
      <c r="S482" s="7">
        <v>5</v>
      </c>
    </row>
    <row r="483" spans="1:19" x14ac:dyDescent="0.25">
      <c r="A483" s="3" t="s">
        <v>2239</v>
      </c>
      <c r="B483" s="3" t="s">
        <v>98</v>
      </c>
      <c r="C483" s="7" t="s">
        <v>26</v>
      </c>
      <c r="D483" s="7" t="s">
        <v>257</v>
      </c>
      <c r="E483" s="7">
        <v>3504</v>
      </c>
      <c r="F483" s="7">
        <v>25.63</v>
      </c>
      <c r="G483" s="7">
        <v>13.98</v>
      </c>
      <c r="H483" s="7">
        <v>183.33</v>
      </c>
      <c r="I483" s="7">
        <v>8.4000000000000003E-4</v>
      </c>
      <c r="J483" s="7">
        <v>350</v>
      </c>
      <c r="K483" s="7" t="s">
        <v>2240</v>
      </c>
      <c r="L483" s="7" t="s">
        <v>2241</v>
      </c>
      <c r="M483" s="7" t="s">
        <v>2242</v>
      </c>
      <c r="N483" s="7" t="s">
        <v>315</v>
      </c>
      <c r="O483" s="7">
        <v>10</v>
      </c>
      <c r="P483" s="7">
        <v>20</v>
      </c>
      <c r="Q483" s="7">
        <v>12</v>
      </c>
      <c r="R483" s="7" t="s">
        <v>31</v>
      </c>
      <c r="S483" s="7">
        <v>5</v>
      </c>
    </row>
    <row r="484" spans="1:19" x14ac:dyDescent="0.25">
      <c r="A484" s="3" t="s">
        <v>2243</v>
      </c>
      <c r="B484" s="3" t="s">
        <v>98</v>
      </c>
      <c r="C484" s="7" t="s">
        <v>26</v>
      </c>
      <c r="D484" s="7" t="s">
        <v>257</v>
      </c>
      <c r="E484" s="7">
        <v>3504</v>
      </c>
      <c r="F484" s="7">
        <v>25.63</v>
      </c>
      <c r="G484" s="7">
        <v>13.98</v>
      </c>
      <c r="H484" s="7">
        <v>183.33</v>
      </c>
      <c r="I484" s="7">
        <v>8.5999999999999998E-4</v>
      </c>
      <c r="J484" s="7">
        <v>225</v>
      </c>
      <c r="K484" s="7" t="s">
        <v>2244</v>
      </c>
      <c r="L484" s="7" t="s">
        <v>2245</v>
      </c>
      <c r="M484" s="7" t="s">
        <v>2246</v>
      </c>
      <c r="N484" s="7" t="s">
        <v>2151</v>
      </c>
      <c r="O484" s="7">
        <v>11</v>
      </c>
      <c r="P484" s="7">
        <v>22</v>
      </c>
      <c r="Q484" s="7">
        <v>12</v>
      </c>
      <c r="R484" s="7" t="s">
        <v>31</v>
      </c>
      <c r="S484" s="7">
        <v>4</v>
      </c>
    </row>
    <row r="485" spans="1:19" x14ac:dyDescent="0.25">
      <c r="A485" s="3" t="s">
        <v>2247</v>
      </c>
      <c r="B485" s="3" t="s">
        <v>98</v>
      </c>
      <c r="C485" s="7" t="s">
        <v>26</v>
      </c>
      <c r="D485" s="7" t="s">
        <v>125</v>
      </c>
      <c r="E485" s="7">
        <v>3504</v>
      </c>
      <c r="F485" s="7">
        <v>25.63</v>
      </c>
      <c r="G485" s="7">
        <v>13.98</v>
      </c>
      <c r="H485" s="7">
        <v>183.33</v>
      </c>
      <c r="I485" s="7">
        <v>8.5999999999999998E-4</v>
      </c>
      <c r="J485" s="7">
        <v>225</v>
      </c>
      <c r="K485" s="7" t="s">
        <v>2248</v>
      </c>
      <c r="L485" s="7" t="s">
        <v>2249</v>
      </c>
      <c r="M485" s="7" t="s">
        <v>2250</v>
      </c>
      <c r="N485" s="7" t="s">
        <v>2251</v>
      </c>
      <c r="O485" s="7">
        <v>1885</v>
      </c>
      <c r="P485" s="7">
        <v>26</v>
      </c>
      <c r="Q485" s="7">
        <v>7</v>
      </c>
      <c r="R485" s="7" t="s">
        <v>31</v>
      </c>
      <c r="S485" s="7">
        <v>4</v>
      </c>
    </row>
    <row r="486" spans="1:19" x14ac:dyDescent="0.25">
      <c r="A486" s="3" t="s">
        <v>2252</v>
      </c>
      <c r="B486" s="3" t="s">
        <v>71</v>
      </c>
      <c r="C486" s="7" t="s">
        <v>26</v>
      </c>
      <c r="D486" s="7" t="s">
        <v>65</v>
      </c>
      <c r="E486" s="7">
        <v>3804</v>
      </c>
      <c r="F486" s="7">
        <v>25.63</v>
      </c>
      <c r="G486" s="7">
        <v>13.99</v>
      </c>
      <c r="H486" s="7">
        <v>183.2</v>
      </c>
      <c r="I486" s="7">
        <v>8.8000000000000003E-4</v>
      </c>
      <c r="J486" s="7">
        <v>50</v>
      </c>
      <c r="K486" s="7" t="s">
        <v>2253</v>
      </c>
      <c r="L486" s="7" t="s">
        <v>2254</v>
      </c>
      <c r="M486" s="7" t="s">
        <v>2255</v>
      </c>
      <c r="N486" s="7" t="s">
        <v>466</v>
      </c>
      <c r="O486" s="7">
        <v>2250</v>
      </c>
      <c r="P486" s="7">
        <v>16</v>
      </c>
      <c r="Q486" s="7">
        <v>12</v>
      </c>
      <c r="R486" s="7" t="s">
        <v>31</v>
      </c>
      <c r="S486" s="7">
        <v>3</v>
      </c>
    </row>
    <row r="487" spans="1:19" x14ac:dyDescent="0.25">
      <c r="A487" s="3" t="s">
        <v>2256</v>
      </c>
      <c r="B487" s="3" t="s">
        <v>175</v>
      </c>
      <c r="C487" s="7" t="s">
        <v>26</v>
      </c>
      <c r="D487" s="7" t="s">
        <v>677</v>
      </c>
      <c r="E487" s="7">
        <v>4102</v>
      </c>
      <c r="F487" s="7">
        <v>25.63</v>
      </c>
      <c r="G487" s="7">
        <v>13.99</v>
      </c>
      <c r="H487" s="7">
        <v>183.2</v>
      </c>
      <c r="I487" s="7">
        <v>8.9999999999999998E-4</v>
      </c>
      <c r="J487" s="7">
        <v>200</v>
      </c>
      <c r="K487" s="7" t="s">
        <v>2257</v>
      </c>
      <c r="L487" s="7" t="s">
        <v>2258</v>
      </c>
      <c r="M487" s="7" t="s">
        <v>2259</v>
      </c>
      <c r="N487" s="7" t="s">
        <v>2260</v>
      </c>
      <c r="O487" s="7">
        <v>3334</v>
      </c>
      <c r="P487" s="7">
        <v>16</v>
      </c>
      <c r="Q487" s="7">
        <v>13</v>
      </c>
      <c r="R487" s="7" t="s">
        <v>31</v>
      </c>
      <c r="S487" s="7">
        <v>1</v>
      </c>
    </row>
    <row r="488" spans="1:19" x14ac:dyDescent="0.25">
      <c r="A488" s="3" t="s">
        <v>2261</v>
      </c>
      <c r="B488" s="3" t="s">
        <v>143</v>
      </c>
      <c r="C488" s="7" t="s">
        <v>26</v>
      </c>
      <c r="D488" s="7" t="s">
        <v>25</v>
      </c>
      <c r="E488" s="7">
        <v>15075</v>
      </c>
      <c r="F488" s="7">
        <v>15.11</v>
      </c>
      <c r="G488" s="7">
        <v>8.25</v>
      </c>
      <c r="H488" s="7">
        <v>183.15</v>
      </c>
      <c r="I488" s="7">
        <v>1.248E-2</v>
      </c>
      <c r="J488" s="7">
        <v>300</v>
      </c>
      <c r="K488" s="7" t="s">
        <v>2262</v>
      </c>
      <c r="L488" s="7" t="s">
        <v>2263</v>
      </c>
      <c r="M488" s="7" t="s">
        <v>2264</v>
      </c>
      <c r="N488" s="7" t="s">
        <v>107</v>
      </c>
      <c r="O488" s="7">
        <v>13</v>
      </c>
      <c r="P488" s="7">
        <v>13</v>
      </c>
      <c r="Q488" s="7">
        <v>16</v>
      </c>
      <c r="R488" s="7" t="s">
        <v>31</v>
      </c>
      <c r="S488" s="7">
        <v>5</v>
      </c>
    </row>
    <row r="489" spans="1:19" x14ac:dyDescent="0.25">
      <c r="A489" s="3" t="s">
        <v>2265</v>
      </c>
      <c r="B489" s="3" t="s">
        <v>143</v>
      </c>
      <c r="C489" s="7" t="s">
        <v>58</v>
      </c>
      <c r="D489" s="7" t="s">
        <v>26</v>
      </c>
      <c r="E489" s="7">
        <v>85802</v>
      </c>
      <c r="F489" s="7">
        <v>27.25</v>
      </c>
      <c r="G489" s="7">
        <v>14.9</v>
      </c>
      <c r="H489" s="7">
        <v>182.89</v>
      </c>
      <c r="I489" s="7">
        <v>1.75E-3</v>
      </c>
      <c r="J489" s="7">
        <v>150</v>
      </c>
      <c r="K489" s="7" t="s">
        <v>2266</v>
      </c>
      <c r="L489" s="7" t="s">
        <v>2267</v>
      </c>
      <c r="M489" s="7" t="s">
        <v>2268</v>
      </c>
      <c r="N489" s="7" t="s">
        <v>129</v>
      </c>
      <c r="O489" s="7">
        <v>8</v>
      </c>
      <c r="P489" s="7">
        <v>19</v>
      </c>
      <c r="Q489" s="7">
        <v>11</v>
      </c>
      <c r="R489" s="7" t="s">
        <v>31</v>
      </c>
      <c r="S489" s="7">
        <v>5</v>
      </c>
    </row>
    <row r="490" spans="1:19" x14ac:dyDescent="0.25">
      <c r="A490" s="3" t="s">
        <v>2269</v>
      </c>
      <c r="B490" s="3" t="s">
        <v>160</v>
      </c>
      <c r="C490" s="7" t="s">
        <v>78</v>
      </c>
      <c r="D490" s="7" t="s">
        <v>38</v>
      </c>
      <c r="E490" s="7">
        <v>72210</v>
      </c>
      <c r="F490" s="7">
        <v>18.28</v>
      </c>
      <c r="G490" s="7">
        <v>10</v>
      </c>
      <c r="H490" s="7">
        <v>182.8</v>
      </c>
      <c r="I490" s="7">
        <v>1.4400000000000001E-3</v>
      </c>
      <c r="J490" s="7">
        <v>327</v>
      </c>
      <c r="K490" s="7" t="s">
        <v>2270</v>
      </c>
      <c r="L490" s="7" t="s">
        <v>2271</v>
      </c>
      <c r="M490" s="7" t="s">
        <v>2272</v>
      </c>
      <c r="N490" s="7" t="s">
        <v>2273</v>
      </c>
      <c r="O490" s="7">
        <v>3446</v>
      </c>
      <c r="P490" s="7">
        <v>18</v>
      </c>
      <c r="Q490" s="7">
        <v>19</v>
      </c>
      <c r="R490" s="7" t="s">
        <v>31</v>
      </c>
      <c r="S490" s="7">
        <v>5</v>
      </c>
    </row>
    <row r="491" spans="1:19" x14ac:dyDescent="0.25">
      <c r="A491" s="3" t="s">
        <v>2274</v>
      </c>
      <c r="B491" s="3" t="s">
        <v>149</v>
      </c>
      <c r="C491" s="7" t="s">
        <v>26</v>
      </c>
      <c r="D491" s="7" t="s">
        <v>72</v>
      </c>
      <c r="E491" s="7">
        <v>9163</v>
      </c>
      <c r="F491" s="7">
        <v>22.85</v>
      </c>
      <c r="G491" s="7">
        <v>12.5</v>
      </c>
      <c r="H491" s="7">
        <v>182.8</v>
      </c>
      <c r="I491" s="7">
        <v>9.7199999999999995E-3</v>
      </c>
      <c r="J491" s="7">
        <v>150</v>
      </c>
      <c r="K491" s="7" t="s">
        <v>2275</v>
      </c>
      <c r="L491" s="7" t="s">
        <v>2276</v>
      </c>
      <c r="M491" s="7" t="s">
        <v>2277</v>
      </c>
      <c r="N491" s="7" t="s">
        <v>2278</v>
      </c>
      <c r="O491" s="7">
        <v>50</v>
      </c>
      <c r="P491" s="7">
        <v>30</v>
      </c>
      <c r="Q491" s="7">
        <v>-3</v>
      </c>
      <c r="R491" s="7" t="s">
        <v>31</v>
      </c>
      <c r="S491" s="7">
        <v>1</v>
      </c>
    </row>
    <row r="492" spans="1:19" x14ac:dyDescent="0.25">
      <c r="A492" s="3" t="s">
        <v>2279</v>
      </c>
      <c r="B492" s="3" t="s">
        <v>50</v>
      </c>
      <c r="C492" s="7" t="s">
        <v>26</v>
      </c>
      <c r="D492" s="7" t="s">
        <v>26</v>
      </c>
      <c r="E492" s="7">
        <v>4119</v>
      </c>
      <c r="F492" s="7">
        <v>10.96</v>
      </c>
      <c r="G492" s="7">
        <v>6</v>
      </c>
      <c r="H492" s="7">
        <v>182.67</v>
      </c>
      <c r="I492" s="7">
        <v>3.8400000000000001E-3</v>
      </c>
      <c r="J492" s="7">
        <v>300</v>
      </c>
      <c r="K492" s="7" t="s">
        <v>2280</v>
      </c>
      <c r="L492" s="7" t="s">
        <v>2280</v>
      </c>
      <c r="M492" s="7" t="s">
        <v>2281</v>
      </c>
      <c r="N492" s="7" t="s">
        <v>2282</v>
      </c>
      <c r="O492" s="7">
        <v>0</v>
      </c>
      <c r="P492" s="7">
        <v>8</v>
      </c>
      <c r="Q492" s="7">
        <v>9</v>
      </c>
      <c r="R492" s="7" t="s">
        <v>31</v>
      </c>
      <c r="S492" s="7">
        <v>3</v>
      </c>
    </row>
    <row r="493" spans="1:19" x14ac:dyDescent="0.25">
      <c r="A493" s="3" t="s">
        <v>2283</v>
      </c>
      <c r="B493" s="3" t="s">
        <v>50</v>
      </c>
      <c r="C493" s="7" t="s">
        <v>26</v>
      </c>
      <c r="D493" s="7" t="s">
        <v>26</v>
      </c>
      <c r="E493" s="7">
        <v>4119</v>
      </c>
      <c r="F493" s="7">
        <v>10.96</v>
      </c>
      <c r="G493" s="7">
        <v>6</v>
      </c>
      <c r="H493" s="7">
        <v>182.67</v>
      </c>
      <c r="I493" s="7">
        <v>3.8400000000000001E-3</v>
      </c>
      <c r="J493" s="7">
        <v>300</v>
      </c>
      <c r="K493" s="7" t="s">
        <v>2284</v>
      </c>
      <c r="L493" s="7" t="s">
        <v>2285</v>
      </c>
      <c r="M493" s="7" t="s">
        <v>2286</v>
      </c>
      <c r="N493" s="7" t="s">
        <v>2287</v>
      </c>
      <c r="O493" s="7">
        <v>5127</v>
      </c>
      <c r="P493" s="7">
        <v>10</v>
      </c>
      <c r="Q493" s="7">
        <v>10</v>
      </c>
      <c r="R493" s="7" t="s">
        <v>31</v>
      </c>
      <c r="S493" s="7">
        <v>4</v>
      </c>
    </row>
    <row r="494" spans="1:19" x14ac:dyDescent="0.25">
      <c r="A494" s="3" t="s">
        <v>2288</v>
      </c>
      <c r="B494" s="3" t="s">
        <v>50</v>
      </c>
      <c r="C494" s="7" t="s">
        <v>26</v>
      </c>
      <c r="D494" s="7" t="s">
        <v>26</v>
      </c>
      <c r="E494" s="7">
        <v>4119</v>
      </c>
      <c r="F494" s="7">
        <v>10.96</v>
      </c>
      <c r="G494" s="7">
        <v>6</v>
      </c>
      <c r="H494" s="7">
        <v>182.67</v>
      </c>
      <c r="I494" s="7">
        <v>3.8400000000000001E-3</v>
      </c>
      <c r="J494" s="7">
        <v>300</v>
      </c>
      <c r="K494" s="7" t="s">
        <v>2289</v>
      </c>
      <c r="L494" s="7" t="s">
        <v>2290</v>
      </c>
      <c r="M494" s="7" t="s">
        <v>2291</v>
      </c>
      <c r="N494" s="7" t="s">
        <v>2292</v>
      </c>
      <c r="O494" s="7">
        <v>14</v>
      </c>
      <c r="P494" s="7">
        <v>7</v>
      </c>
      <c r="Q494" s="7">
        <v>18</v>
      </c>
      <c r="R494" s="7" t="s">
        <v>31</v>
      </c>
      <c r="S494" s="7">
        <v>5</v>
      </c>
    </row>
    <row r="495" spans="1:19" x14ac:dyDescent="0.25">
      <c r="A495" s="3" t="s">
        <v>2293</v>
      </c>
      <c r="B495" s="3" t="s">
        <v>50</v>
      </c>
      <c r="C495" s="7" t="s">
        <v>26</v>
      </c>
      <c r="D495" s="7" t="s">
        <v>26</v>
      </c>
      <c r="E495" s="7">
        <v>4119</v>
      </c>
      <c r="F495" s="7">
        <v>10.96</v>
      </c>
      <c r="G495" s="7">
        <v>6</v>
      </c>
      <c r="H495" s="7">
        <v>182.67</v>
      </c>
      <c r="I495" s="7">
        <v>3.8400000000000001E-3</v>
      </c>
      <c r="J495" s="7">
        <v>300</v>
      </c>
      <c r="K495" s="7" t="s">
        <v>2294</v>
      </c>
      <c r="L495" s="7" t="s">
        <v>2295</v>
      </c>
      <c r="M495" s="7" t="s">
        <v>2296</v>
      </c>
      <c r="N495" s="7" t="s">
        <v>2297</v>
      </c>
      <c r="O495" s="7">
        <v>13</v>
      </c>
      <c r="P495" s="7">
        <v>11</v>
      </c>
      <c r="Q495" s="7">
        <v>8</v>
      </c>
      <c r="R495" s="7" t="s">
        <v>31</v>
      </c>
      <c r="S495" s="7">
        <v>5</v>
      </c>
    </row>
    <row r="496" spans="1:19" x14ac:dyDescent="0.25">
      <c r="A496" s="3" t="s">
        <v>2298</v>
      </c>
      <c r="B496" s="3" t="s">
        <v>44</v>
      </c>
      <c r="C496" s="7" t="s">
        <v>26</v>
      </c>
      <c r="D496" s="7" t="s">
        <v>26</v>
      </c>
      <c r="E496" s="7">
        <v>9015</v>
      </c>
      <c r="F496" s="7">
        <v>10.96</v>
      </c>
      <c r="G496" s="7">
        <v>6</v>
      </c>
      <c r="H496" s="7">
        <v>182.67</v>
      </c>
      <c r="I496" s="7">
        <v>4.4999999999999997E-3</v>
      </c>
      <c r="J496" s="7">
        <v>50</v>
      </c>
      <c r="K496" s="7" t="s">
        <v>2299</v>
      </c>
      <c r="L496" s="7" t="s">
        <v>2300</v>
      </c>
      <c r="M496" s="7" t="s">
        <v>2301</v>
      </c>
      <c r="N496" s="7" t="s">
        <v>2302</v>
      </c>
      <c r="O496" s="7">
        <v>3444</v>
      </c>
      <c r="P496" s="7">
        <v>5</v>
      </c>
      <c r="Q496" s="7">
        <v>18</v>
      </c>
      <c r="R496" s="7" t="s">
        <v>31</v>
      </c>
      <c r="S496" s="7">
        <v>5</v>
      </c>
    </row>
    <row r="497" spans="1:19" x14ac:dyDescent="0.25">
      <c r="A497" s="3" t="s">
        <v>2303</v>
      </c>
      <c r="B497" s="3" t="s">
        <v>345</v>
      </c>
      <c r="C497" s="7" t="s">
        <v>25</v>
      </c>
      <c r="D497" s="7" t="s">
        <v>26</v>
      </c>
      <c r="E497" s="7">
        <v>38400</v>
      </c>
      <c r="F497" s="7">
        <v>18.23</v>
      </c>
      <c r="G497" s="7">
        <v>9.99</v>
      </c>
      <c r="H497" s="7">
        <v>182.48</v>
      </c>
      <c r="I497" s="7">
        <v>5.7099999999999998E-3</v>
      </c>
      <c r="J497" s="7">
        <v>187</v>
      </c>
      <c r="K497" s="7" t="s">
        <v>2304</v>
      </c>
      <c r="L497" s="7" t="s">
        <v>2305</v>
      </c>
      <c r="M497" s="7" t="s">
        <v>2306</v>
      </c>
      <c r="N497" s="7" t="s">
        <v>1290</v>
      </c>
      <c r="O497" s="7">
        <v>9</v>
      </c>
      <c r="P497" s="7">
        <v>5</v>
      </c>
      <c r="Q497" s="7">
        <v>9</v>
      </c>
      <c r="R497" s="7" t="s">
        <v>31</v>
      </c>
      <c r="S497" s="7">
        <v>1</v>
      </c>
    </row>
    <row r="498" spans="1:19" x14ac:dyDescent="0.25">
      <c r="A498" s="3" t="s">
        <v>2307</v>
      </c>
      <c r="B498" s="3" t="s">
        <v>149</v>
      </c>
      <c r="C498" s="7" t="s">
        <v>58</v>
      </c>
      <c r="D498" s="7" t="s">
        <v>26</v>
      </c>
      <c r="E498" s="7">
        <v>85950</v>
      </c>
      <c r="F498" s="7">
        <v>18.23</v>
      </c>
      <c r="G498" s="7">
        <v>9.99</v>
      </c>
      <c r="H498" s="7">
        <v>182.48</v>
      </c>
      <c r="I498" s="7">
        <v>1.8699999999999999E-3</v>
      </c>
      <c r="J498" s="7">
        <v>100</v>
      </c>
      <c r="K498" s="7" t="s">
        <v>2308</v>
      </c>
      <c r="L498" s="7" t="s">
        <v>2309</v>
      </c>
      <c r="M498" s="7" t="s">
        <v>2310</v>
      </c>
      <c r="N498" s="7" t="s">
        <v>568</v>
      </c>
      <c r="O498" s="7">
        <v>12</v>
      </c>
      <c r="P498" s="7">
        <v>3</v>
      </c>
      <c r="Q498" s="7">
        <v>25</v>
      </c>
      <c r="R498" s="7" t="s">
        <v>31</v>
      </c>
      <c r="S498" s="7">
        <v>5</v>
      </c>
    </row>
    <row r="499" spans="1:19" x14ac:dyDescent="0.25">
      <c r="A499" s="3" t="s">
        <v>2311</v>
      </c>
      <c r="B499" s="3" t="s">
        <v>442</v>
      </c>
      <c r="C499" s="7" t="s">
        <v>26</v>
      </c>
      <c r="D499" s="7" t="s">
        <v>58</v>
      </c>
      <c r="E499" s="7">
        <v>4265</v>
      </c>
      <c r="F499" s="7">
        <v>18.23</v>
      </c>
      <c r="G499" s="7">
        <v>9.99</v>
      </c>
      <c r="H499" s="7">
        <v>182.48</v>
      </c>
      <c r="I499" s="7">
        <v>1.92E-3</v>
      </c>
      <c r="J499" s="7">
        <v>250</v>
      </c>
      <c r="K499" s="7" t="s">
        <v>2312</v>
      </c>
      <c r="L499" s="7" t="s">
        <v>2313</v>
      </c>
      <c r="M499" s="7" t="s">
        <v>2314</v>
      </c>
      <c r="N499" s="7" t="s">
        <v>714</v>
      </c>
      <c r="O499" s="7">
        <v>12</v>
      </c>
      <c r="P499" s="7">
        <v>4</v>
      </c>
      <c r="Q499" s="7">
        <v>13</v>
      </c>
      <c r="R499" s="7" t="s">
        <v>31</v>
      </c>
      <c r="S499" s="7">
        <v>4</v>
      </c>
    </row>
    <row r="500" spans="1:19" x14ac:dyDescent="0.25">
      <c r="A500" s="3" t="s">
        <v>2315</v>
      </c>
      <c r="B500" s="3" t="s">
        <v>442</v>
      </c>
      <c r="C500" s="7" t="s">
        <v>26</v>
      </c>
      <c r="D500" s="7" t="s">
        <v>51</v>
      </c>
      <c r="E500" s="7">
        <v>4265</v>
      </c>
      <c r="F500" s="7">
        <v>18.23</v>
      </c>
      <c r="G500" s="7">
        <v>9.99</v>
      </c>
      <c r="H500" s="7">
        <v>182.48</v>
      </c>
      <c r="I500" s="7">
        <v>1.92E-3</v>
      </c>
      <c r="J500" s="7">
        <v>250</v>
      </c>
      <c r="K500" s="7" t="s">
        <v>2316</v>
      </c>
      <c r="L500" s="7" t="s">
        <v>2317</v>
      </c>
      <c r="M500" s="7" t="s">
        <v>2318</v>
      </c>
      <c r="N500" s="7" t="s">
        <v>147</v>
      </c>
      <c r="O500" s="7">
        <v>189</v>
      </c>
      <c r="P500" s="7">
        <v>14</v>
      </c>
      <c r="Q500" s="7">
        <v>19</v>
      </c>
      <c r="R500" s="7" t="s">
        <v>31</v>
      </c>
      <c r="S500" s="7">
        <v>5</v>
      </c>
    </row>
    <row r="501" spans="1:19" x14ac:dyDescent="0.25">
      <c r="A501" s="3" t="s">
        <v>2319</v>
      </c>
      <c r="B501" s="3" t="s">
        <v>143</v>
      </c>
      <c r="C501" s="7" t="s">
        <v>26</v>
      </c>
      <c r="D501" s="7" t="s">
        <v>25</v>
      </c>
      <c r="E501" s="7">
        <v>4265</v>
      </c>
      <c r="F501" s="7">
        <v>18.23</v>
      </c>
      <c r="G501" s="7">
        <v>9.99</v>
      </c>
      <c r="H501" s="7">
        <v>182.48</v>
      </c>
      <c r="I501" s="7">
        <v>8.7500000000000008E-3</v>
      </c>
      <c r="J501" s="7">
        <v>150</v>
      </c>
      <c r="K501" s="7" t="s">
        <v>2320</v>
      </c>
      <c r="L501" s="7" t="s">
        <v>2321</v>
      </c>
      <c r="M501" s="7" t="s">
        <v>2322</v>
      </c>
      <c r="N501" s="7" t="s">
        <v>602</v>
      </c>
      <c r="O501" s="7">
        <v>22</v>
      </c>
      <c r="P501" s="7">
        <v>8</v>
      </c>
      <c r="Q501" s="7">
        <v>5</v>
      </c>
      <c r="R501" s="7" t="s">
        <v>31</v>
      </c>
      <c r="S501" s="7">
        <v>5</v>
      </c>
    </row>
    <row r="502" spans="1:19" x14ac:dyDescent="0.25">
      <c r="A502" s="3" t="s">
        <v>2323</v>
      </c>
      <c r="B502" s="3" t="s">
        <v>85</v>
      </c>
      <c r="C502" s="7" t="s">
        <v>26</v>
      </c>
      <c r="D502" s="7" t="s">
        <v>25</v>
      </c>
      <c r="E502" s="7">
        <v>6716</v>
      </c>
      <c r="F502" s="7">
        <v>18.23</v>
      </c>
      <c r="G502" s="7">
        <v>10</v>
      </c>
      <c r="H502" s="7">
        <v>182.3</v>
      </c>
      <c r="I502" s="7">
        <v>4.4999999999999997E-3</v>
      </c>
      <c r="J502" s="7">
        <v>350</v>
      </c>
      <c r="K502" s="7" t="s">
        <v>2324</v>
      </c>
      <c r="L502" s="7" t="s">
        <v>2325</v>
      </c>
      <c r="M502" s="7" t="s">
        <v>2326</v>
      </c>
      <c r="N502" s="7" t="s">
        <v>1958</v>
      </c>
      <c r="O502" s="7">
        <v>25</v>
      </c>
      <c r="P502" s="7">
        <v>6</v>
      </c>
      <c r="Q502" s="7">
        <v>20</v>
      </c>
      <c r="R502" s="7" t="s">
        <v>31</v>
      </c>
      <c r="S502" s="7">
        <v>5</v>
      </c>
    </row>
    <row r="503" spans="1:19" x14ac:dyDescent="0.25">
      <c r="A503" s="3" t="s">
        <v>2327</v>
      </c>
      <c r="B503" s="3" t="s">
        <v>124</v>
      </c>
      <c r="C503" s="7" t="s">
        <v>26</v>
      </c>
      <c r="D503" s="7" t="s">
        <v>78</v>
      </c>
      <c r="E503" s="7">
        <v>36010</v>
      </c>
      <c r="F503" s="7">
        <v>18.23</v>
      </c>
      <c r="G503" s="7">
        <v>10</v>
      </c>
      <c r="H503" s="7">
        <v>182.3</v>
      </c>
      <c r="I503" s="7">
        <v>7.2000000000000005E-4</v>
      </c>
      <c r="J503" s="7">
        <v>100</v>
      </c>
      <c r="K503" s="7" t="s">
        <v>2328</v>
      </c>
      <c r="L503" s="7" t="s">
        <v>2329</v>
      </c>
      <c r="M503" s="7" t="s">
        <v>2330</v>
      </c>
      <c r="N503" s="7" t="s">
        <v>1578</v>
      </c>
      <c r="O503" s="7">
        <v>2365</v>
      </c>
      <c r="P503" s="7">
        <v>7</v>
      </c>
      <c r="Q503" s="7">
        <v>11</v>
      </c>
      <c r="R503" s="7" t="s">
        <v>31</v>
      </c>
      <c r="S503" s="7">
        <v>5</v>
      </c>
    </row>
    <row r="504" spans="1:19" x14ac:dyDescent="0.25">
      <c r="A504" s="3" t="s">
        <v>2331</v>
      </c>
      <c r="B504" s="3" t="s">
        <v>85</v>
      </c>
      <c r="C504" s="7" t="s">
        <v>26</v>
      </c>
      <c r="D504" s="7" t="s">
        <v>58</v>
      </c>
      <c r="E504" s="7">
        <v>3416</v>
      </c>
      <c r="F504" s="7">
        <v>18.23</v>
      </c>
      <c r="G504" s="7">
        <v>10</v>
      </c>
      <c r="H504" s="7">
        <v>182.3</v>
      </c>
      <c r="I504" s="7">
        <v>2.3999999999999998E-3</v>
      </c>
      <c r="J504" s="7">
        <v>300</v>
      </c>
      <c r="K504" s="7" t="s">
        <v>2332</v>
      </c>
      <c r="L504" s="7" t="s">
        <v>2333</v>
      </c>
      <c r="M504" s="7" t="s">
        <v>2334</v>
      </c>
      <c r="N504" s="7" t="s">
        <v>1650</v>
      </c>
      <c r="O504" s="7">
        <v>1347</v>
      </c>
      <c r="P504" s="7">
        <v>16</v>
      </c>
      <c r="Q504" s="7">
        <v>5</v>
      </c>
      <c r="R504" s="7" t="s">
        <v>31</v>
      </c>
      <c r="S504" s="7">
        <v>5</v>
      </c>
    </row>
    <row r="505" spans="1:19" x14ac:dyDescent="0.25">
      <c r="A505" s="3" t="s">
        <v>2335</v>
      </c>
      <c r="B505" s="3" t="s">
        <v>302</v>
      </c>
      <c r="C505" s="7" t="s">
        <v>26</v>
      </c>
      <c r="D505" s="7" t="s">
        <v>51</v>
      </c>
      <c r="E505" s="7">
        <v>11704</v>
      </c>
      <c r="F505" s="7">
        <v>18.23</v>
      </c>
      <c r="G505" s="7">
        <v>10</v>
      </c>
      <c r="H505" s="7">
        <v>182.3</v>
      </c>
      <c r="I505" s="7">
        <v>1.8699999999999999E-3</v>
      </c>
      <c r="J505" s="7">
        <v>100</v>
      </c>
      <c r="K505" s="7" t="s">
        <v>2336</v>
      </c>
      <c r="L505" s="7" t="s">
        <v>2337</v>
      </c>
      <c r="M505" s="7" t="s">
        <v>2338</v>
      </c>
      <c r="N505" s="7" t="s">
        <v>261</v>
      </c>
      <c r="O505" s="7">
        <v>9</v>
      </c>
      <c r="P505" s="7">
        <v>12</v>
      </c>
      <c r="Q505" s="7">
        <v>15</v>
      </c>
      <c r="R505" s="7" t="s">
        <v>31</v>
      </c>
      <c r="S505" s="7">
        <v>5</v>
      </c>
    </row>
    <row r="506" spans="1:19" x14ac:dyDescent="0.25">
      <c r="A506" s="3" t="s">
        <v>2339</v>
      </c>
      <c r="B506" s="3" t="s">
        <v>302</v>
      </c>
      <c r="C506" s="7" t="s">
        <v>26</v>
      </c>
      <c r="D506" s="7" t="s">
        <v>51</v>
      </c>
      <c r="E506" s="7">
        <v>11704</v>
      </c>
      <c r="F506" s="7">
        <v>18.23</v>
      </c>
      <c r="G506" s="7">
        <v>10</v>
      </c>
      <c r="H506" s="7">
        <v>182.3</v>
      </c>
      <c r="I506" s="7">
        <v>1.8699999999999999E-3</v>
      </c>
      <c r="J506" s="7">
        <v>100</v>
      </c>
      <c r="K506" s="7" t="s">
        <v>2336</v>
      </c>
      <c r="L506" s="7" t="s">
        <v>2340</v>
      </c>
      <c r="M506" s="7" t="s">
        <v>2341</v>
      </c>
      <c r="N506" s="7" t="s">
        <v>261</v>
      </c>
      <c r="O506" s="7">
        <v>10</v>
      </c>
      <c r="P506" s="7">
        <v>11</v>
      </c>
      <c r="Q506" s="7">
        <v>17</v>
      </c>
      <c r="R506" s="7" t="s">
        <v>31</v>
      </c>
      <c r="S506" s="7">
        <v>5</v>
      </c>
    </row>
    <row r="507" spans="1:19" x14ac:dyDescent="0.25">
      <c r="A507" s="3" t="s">
        <v>2342</v>
      </c>
      <c r="B507" s="3" t="s">
        <v>186</v>
      </c>
      <c r="C507" s="7" t="s">
        <v>25</v>
      </c>
      <c r="D507" s="7" t="s">
        <v>26</v>
      </c>
      <c r="E507" s="7">
        <v>31140</v>
      </c>
      <c r="F507" s="7">
        <v>18.23</v>
      </c>
      <c r="G507" s="7">
        <v>10</v>
      </c>
      <c r="H507" s="7">
        <v>182.3</v>
      </c>
      <c r="I507" s="7">
        <v>1.92E-3</v>
      </c>
      <c r="J507" s="7">
        <v>100</v>
      </c>
      <c r="K507" s="7" t="s">
        <v>2343</v>
      </c>
      <c r="L507" s="7" t="s">
        <v>2344</v>
      </c>
      <c r="M507" s="7" t="s">
        <v>2345</v>
      </c>
      <c r="N507" s="7" t="s">
        <v>2346</v>
      </c>
      <c r="O507" s="7">
        <v>11</v>
      </c>
      <c r="P507" s="7">
        <v>14</v>
      </c>
      <c r="Q507" s="7">
        <v>4</v>
      </c>
      <c r="R507" s="7" t="s">
        <v>31</v>
      </c>
      <c r="S507" s="7">
        <v>5</v>
      </c>
    </row>
    <row r="508" spans="1:19" x14ac:dyDescent="0.25">
      <c r="A508" s="3" t="s">
        <v>2347</v>
      </c>
      <c r="B508" s="3" t="s">
        <v>302</v>
      </c>
      <c r="C508" s="7" t="s">
        <v>26</v>
      </c>
      <c r="D508" s="7" t="s">
        <v>58</v>
      </c>
      <c r="E508" s="7">
        <v>11704</v>
      </c>
      <c r="F508" s="7">
        <v>18.23</v>
      </c>
      <c r="G508" s="7">
        <v>10</v>
      </c>
      <c r="H508" s="7">
        <v>182.3</v>
      </c>
      <c r="I508" s="7">
        <v>5.9699999999999996E-3</v>
      </c>
      <c r="J508" s="7">
        <v>100</v>
      </c>
      <c r="K508" s="7" t="s">
        <v>2348</v>
      </c>
      <c r="L508" s="7" t="s">
        <v>2349</v>
      </c>
      <c r="M508" s="7" t="s">
        <v>2350</v>
      </c>
      <c r="N508" s="7" t="s">
        <v>956</v>
      </c>
      <c r="O508" s="7">
        <v>20</v>
      </c>
      <c r="P508" s="7">
        <v>12</v>
      </c>
      <c r="Q508" s="7">
        <v>10</v>
      </c>
      <c r="R508" s="7" t="s">
        <v>31</v>
      </c>
      <c r="S508" s="7">
        <v>5</v>
      </c>
    </row>
    <row r="509" spans="1:19" x14ac:dyDescent="0.25">
      <c r="A509" s="3" t="s">
        <v>2351</v>
      </c>
      <c r="B509" s="3" t="s">
        <v>50</v>
      </c>
      <c r="C509" s="7" t="s">
        <v>38</v>
      </c>
      <c r="D509" s="7" t="s">
        <v>25</v>
      </c>
      <c r="E509" s="7">
        <v>22785</v>
      </c>
      <c r="F509" s="7">
        <v>18.23</v>
      </c>
      <c r="G509" s="7">
        <v>10</v>
      </c>
      <c r="H509" s="7">
        <v>182.3</v>
      </c>
      <c r="I509" s="7">
        <v>4.6100000000000004E-3</v>
      </c>
      <c r="J509" s="7">
        <v>625</v>
      </c>
      <c r="K509" s="7" t="s">
        <v>2352</v>
      </c>
      <c r="L509" s="7" t="s">
        <v>2353</v>
      </c>
      <c r="M509" s="7" t="s">
        <v>2354</v>
      </c>
      <c r="N509" s="7" t="s">
        <v>1650</v>
      </c>
      <c r="O509" s="7">
        <v>1750</v>
      </c>
      <c r="P509" s="7">
        <v>7</v>
      </c>
      <c r="Q509" s="7">
        <v>4</v>
      </c>
      <c r="R509" s="7" t="s">
        <v>31</v>
      </c>
      <c r="S509" s="7">
        <v>5</v>
      </c>
    </row>
    <row r="510" spans="1:19" x14ac:dyDescent="0.25">
      <c r="A510" s="3" t="s">
        <v>2355</v>
      </c>
      <c r="B510" s="3" t="s">
        <v>160</v>
      </c>
      <c r="C510" s="7" t="s">
        <v>26</v>
      </c>
      <c r="D510" s="7" t="s">
        <v>25</v>
      </c>
      <c r="E510" s="7">
        <v>4250</v>
      </c>
      <c r="F510" s="7">
        <v>18.23</v>
      </c>
      <c r="G510" s="7">
        <v>10</v>
      </c>
      <c r="H510" s="7">
        <v>182.3</v>
      </c>
      <c r="I510" s="7">
        <v>2.5799999999999998E-3</v>
      </c>
      <c r="J510" s="7">
        <v>161</v>
      </c>
      <c r="K510" s="7" t="s">
        <v>2356</v>
      </c>
      <c r="L510" s="7" t="s">
        <v>2357</v>
      </c>
      <c r="M510" s="7" t="s">
        <v>2358</v>
      </c>
      <c r="N510" s="7" t="s">
        <v>42</v>
      </c>
      <c r="O510" s="7">
        <v>31</v>
      </c>
      <c r="P510" s="7">
        <v>7</v>
      </c>
      <c r="Q510" s="7">
        <v>10</v>
      </c>
      <c r="R510" s="7" t="s">
        <v>31</v>
      </c>
      <c r="S510" s="7">
        <v>3</v>
      </c>
    </row>
    <row r="511" spans="1:19" x14ac:dyDescent="0.25">
      <c r="A511" s="3" t="s">
        <v>2359</v>
      </c>
      <c r="B511" s="3" t="s">
        <v>2360</v>
      </c>
      <c r="C511" s="7" t="s">
        <v>26</v>
      </c>
      <c r="D511" s="7" t="s">
        <v>72</v>
      </c>
      <c r="E511" s="7">
        <v>12940</v>
      </c>
      <c r="F511" s="7">
        <v>50.85</v>
      </c>
      <c r="G511" s="7">
        <v>27.9</v>
      </c>
      <c r="H511" s="7">
        <v>182.26</v>
      </c>
      <c r="I511" s="7">
        <v>2.8700000000000002E-3</v>
      </c>
      <c r="J511" s="7">
        <v>150</v>
      </c>
      <c r="K511" s="7" t="s">
        <v>2361</v>
      </c>
      <c r="L511" s="7" t="s">
        <v>2362</v>
      </c>
      <c r="M511" s="7" t="s">
        <v>2363</v>
      </c>
      <c r="N511" s="7" t="s">
        <v>184</v>
      </c>
      <c r="O511" s="7">
        <v>42</v>
      </c>
      <c r="P511" s="7">
        <v>13</v>
      </c>
      <c r="Q511" s="7">
        <v>19</v>
      </c>
      <c r="R511" s="7" t="s">
        <v>31</v>
      </c>
      <c r="S511" s="7">
        <v>5</v>
      </c>
    </row>
    <row r="512" spans="1:19" x14ac:dyDescent="0.25">
      <c r="A512" s="3" t="s">
        <v>2364</v>
      </c>
      <c r="B512" s="3" t="s">
        <v>50</v>
      </c>
      <c r="C512" s="7" t="s">
        <v>26</v>
      </c>
      <c r="D512" s="7" t="s">
        <v>51</v>
      </c>
      <c r="E512" s="7">
        <v>14021</v>
      </c>
      <c r="F512" s="7">
        <v>18.02</v>
      </c>
      <c r="G512" s="7">
        <v>9.9</v>
      </c>
      <c r="H512" s="7">
        <v>182.02</v>
      </c>
      <c r="I512" s="7">
        <v>2.4599999999999999E-3</v>
      </c>
      <c r="J512" s="7">
        <v>100</v>
      </c>
      <c r="K512" s="7" t="s">
        <v>2365</v>
      </c>
      <c r="L512" s="7" t="s">
        <v>2366</v>
      </c>
      <c r="M512" s="7" t="s">
        <v>2367</v>
      </c>
      <c r="N512" s="7" t="s">
        <v>2368</v>
      </c>
      <c r="O512" s="7">
        <v>1450</v>
      </c>
      <c r="P512" s="7">
        <v>18</v>
      </c>
      <c r="Q512" s="7">
        <v>10</v>
      </c>
      <c r="R512" s="7" t="s">
        <v>31</v>
      </c>
      <c r="S512" s="7">
        <v>5</v>
      </c>
    </row>
    <row r="513" spans="1:19" x14ac:dyDescent="0.25">
      <c r="A513" s="3" t="s">
        <v>2369</v>
      </c>
      <c r="B513" s="3" t="s">
        <v>149</v>
      </c>
      <c r="C513" s="7" t="s">
        <v>26</v>
      </c>
      <c r="D513" s="7" t="s">
        <v>26</v>
      </c>
      <c r="E513" s="7">
        <v>7023</v>
      </c>
      <c r="F513" s="7">
        <v>11.13</v>
      </c>
      <c r="G513" s="7">
        <v>6.12</v>
      </c>
      <c r="H513" s="7">
        <v>181.86</v>
      </c>
      <c r="I513" s="7">
        <v>4.1000000000000003E-3</v>
      </c>
      <c r="J513" s="7">
        <v>300</v>
      </c>
      <c r="K513" s="7" t="s">
        <v>2370</v>
      </c>
      <c r="L513" s="7" t="s">
        <v>2371</v>
      </c>
      <c r="M513" s="7" t="s">
        <v>2372</v>
      </c>
      <c r="N513" s="7" t="s">
        <v>918</v>
      </c>
      <c r="O513" s="7">
        <v>20</v>
      </c>
      <c r="P513" s="7">
        <v>5</v>
      </c>
      <c r="Q513" s="7">
        <v>13</v>
      </c>
      <c r="R513" s="7" t="s">
        <v>31</v>
      </c>
      <c r="S513" s="7">
        <v>1</v>
      </c>
    </row>
    <row r="514" spans="1:19" x14ac:dyDescent="0.25">
      <c r="A514" s="3" t="s">
        <v>2373</v>
      </c>
      <c r="B514" s="3" t="s">
        <v>98</v>
      </c>
      <c r="C514" s="7" t="s">
        <v>26</v>
      </c>
      <c r="D514" s="7" t="s">
        <v>38</v>
      </c>
      <c r="E514" s="7">
        <v>3569</v>
      </c>
      <c r="F514" s="7">
        <v>18.149999999999999</v>
      </c>
      <c r="G514" s="7">
        <v>9.99</v>
      </c>
      <c r="H514" s="7">
        <v>181.68</v>
      </c>
      <c r="I514" s="7">
        <v>1.0499999999999999E-3</v>
      </c>
      <c r="J514" s="7">
        <v>200</v>
      </c>
      <c r="K514" s="7" t="s">
        <v>2374</v>
      </c>
      <c r="L514" s="7" t="s">
        <v>2375</v>
      </c>
      <c r="M514" s="7" t="s">
        <v>2376</v>
      </c>
      <c r="N514" s="7" t="s">
        <v>1173</v>
      </c>
      <c r="O514" s="7">
        <v>13</v>
      </c>
      <c r="P514" s="7">
        <v>7</v>
      </c>
      <c r="Q514" s="7">
        <v>17</v>
      </c>
      <c r="R514" s="7" t="s">
        <v>31</v>
      </c>
      <c r="S514" s="7">
        <v>3</v>
      </c>
    </row>
    <row r="515" spans="1:19" x14ac:dyDescent="0.25">
      <c r="A515" s="3" t="s">
        <v>2377</v>
      </c>
      <c r="B515" s="3" t="s">
        <v>98</v>
      </c>
      <c r="C515" s="7" t="s">
        <v>26</v>
      </c>
      <c r="D515" s="7" t="s">
        <v>517</v>
      </c>
      <c r="E515" s="7">
        <v>4160</v>
      </c>
      <c r="F515" s="7">
        <v>50.85</v>
      </c>
      <c r="G515" s="7">
        <v>27.99</v>
      </c>
      <c r="H515" s="7">
        <v>181.67</v>
      </c>
      <c r="I515" s="7">
        <v>8.1999999999999998E-4</v>
      </c>
      <c r="J515" s="7">
        <v>300</v>
      </c>
      <c r="K515" s="7" t="s">
        <v>2378</v>
      </c>
      <c r="L515" s="7" t="s">
        <v>2379</v>
      </c>
      <c r="M515" s="7" t="s">
        <v>2380</v>
      </c>
      <c r="N515" s="7" t="s">
        <v>343</v>
      </c>
      <c r="O515" s="7">
        <v>25</v>
      </c>
      <c r="P515" s="7">
        <v>19</v>
      </c>
      <c r="Q515" s="7">
        <v>37</v>
      </c>
      <c r="R515" s="7" t="s">
        <v>31</v>
      </c>
      <c r="S515" s="7">
        <v>4</v>
      </c>
    </row>
    <row r="516" spans="1:19" x14ac:dyDescent="0.25">
      <c r="A516" s="3" t="s">
        <v>2381</v>
      </c>
      <c r="B516" s="3" t="s">
        <v>98</v>
      </c>
      <c r="C516" s="7" t="s">
        <v>26</v>
      </c>
      <c r="D516" s="7" t="s">
        <v>72</v>
      </c>
      <c r="E516" s="7">
        <v>4160</v>
      </c>
      <c r="F516" s="7">
        <v>50.85</v>
      </c>
      <c r="G516" s="7">
        <v>27.99</v>
      </c>
      <c r="H516" s="7">
        <v>181.67</v>
      </c>
      <c r="I516" s="7">
        <v>8.1999999999999998E-4</v>
      </c>
      <c r="J516" s="7">
        <v>300</v>
      </c>
      <c r="K516" s="7" t="s">
        <v>2382</v>
      </c>
      <c r="L516" s="7" t="s">
        <v>2383</v>
      </c>
      <c r="M516" s="7" t="s">
        <v>2384</v>
      </c>
      <c r="N516" s="7" t="s">
        <v>2197</v>
      </c>
      <c r="O516" s="7">
        <v>14</v>
      </c>
      <c r="P516" s="7">
        <v>16</v>
      </c>
      <c r="Q516" s="7">
        <v>32</v>
      </c>
      <c r="R516" s="7" t="s">
        <v>31</v>
      </c>
      <c r="S516" s="7">
        <v>5</v>
      </c>
    </row>
    <row r="517" spans="1:19" x14ac:dyDescent="0.25">
      <c r="A517" s="3" t="s">
        <v>2385</v>
      </c>
      <c r="B517" s="3" t="s">
        <v>85</v>
      </c>
      <c r="C517" s="7" t="s">
        <v>25</v>
      </c>
      <c r="D517" s="7" t="s">
        <v>26</v>
      </c>
      <c r="E517" s="7">
        <v>37135</v>
      </c>
      <c r="F517" s="7">
        <v>15.1</v>
      </c>
      <c r="G517" s="7">
        <v>8.33</v>
      </c>
      <c r="H517" s="7">
        <v>181.27</v>
      </c>
      <c r="I517" s="7">
        <v>1.5630000000000002E-2</v>
      </c>
      <c r="J517" s="7">
        <v>500</v>
      </c>
      <c r="K517" s="7" t="s">
        <v>2386</v>
      </c>
      <c r="L517" s="7" t="s">
        <v>2387</v>
      </c>
      <c r="M517" s="7" t="s">
        <v>2388</v>
      </c>
      <c r="N517" s="7" t="s">
        <v>1065</v>
      </c>
      <c r="O517" s="7">
        <v>582</v>
      </c>
      <c r="P517" s="7">
        <v>10</v>
      </c>
      <c r="Q517" s="7">
        <v>9</v>
      </c>
      <c r="R517" s="7" t="s">
        <v>31</v>
      </c>
      <c r="S517" s="7">
        <v>5</v>
      </c>
    </row>
    <row r="518" spans="1:19" x14ac:dyDescent="0.25">
      <c r="A518" s="3" t="s">
        <v>2389</v>
      </c>
      <c r="B518" s="3" t="s">
        <v>186</v>
      </c>
      <c r="C518" s="7" t="s">
        <v>25</v>
      </c>
      <c r="D518" s="7" t="s">
        <v>26</v>
      </c>
      <c r="E518" s="7">
        <v>31140</v>
      </c>
      <c r="F518" s="7">
        <v>14.1</v>
      </c>
      <c r="G518" s="7">
        <v>7.78</v>
      </c>
      <c r="H518" s="7">
        <v>181.23</v>
      </c>
      <c r="I518" s="7">
        <v>8.9999999999999998E-4</v>
      </c>
      <c r="J518" s="7">
        <v>100</v>
      </c>
      <c r="K518" s="7" t="s">
        <v>2390</v>
      </c>
      <c r="L518" s="7" t="s">
        <v>2391</v>
      </c>
      <c r="M518" s="7" t="s">
        <v>2392</v>
      </c>
      <c r="N518" s="7" t="s">
        <v>1815</v>
      </c>
      <c r="O518" s="7">
        <v>822</v>
      </c>
      <c r="P518" s="7">
        <v>14</v>
      </c>
      <c r="Q518" s="7">
        <v>3</v>
      </c>
      <c r="R518" s="7" t="s">
        <v>31</v>
      </c>
      <c r="S518" s="7">
        <v>4</v>
      </c>
    </row>
    <row r="519" spans="1:19" x14ac:dyDescent="0.25">
      <c r="A519" s="3" t="s">
        <v>2393</v>
      </c>
      <c r="B519" s="3" t="s">
        <v>85</v>
      </c>
      <c r="C519" s="7" t="s">
        <v>25</v>
      </c>
      <c r="D519" s="7" t="s">
        <v>209</v>
      </c>
      <c r="E519" s="7">
        <v>37135</v>
      </c>
      <c r="F519" s="7">
        <v>50.92</v>
      </c>
      <c r="G519" s="7">
        <v>28.12</v>
      </c>
      <c r="H519" s="7">
        <v>181.08</v>
      </c>
      <c r="I519" s="7">
        <v>1.7999999999999999E-2</v>
      </c>
      <c r="J519" s="7">
        <v>250</v>
      </c>
      <c r="K519" s="7" t="s">
        <v>2394</v>
      </c>
      <c r="L519" s="7" t="s">
        <v>2395</v>
      </c>
      <c r="M519" s="7" t="s">
        <v>2396</v>
      </c>
      <c r="N519" s="7" t="s">
        <v>2397</v>
      </c>
      <c r="O519" s="7">
        <v>988</v>
      </c>
      <c r="P519" s="7">
        <v>16</v>
      </c>
      <c r="Q519" s="7">
        <v>11</v>
      </c>
      <c r="R519" s="7" t="s">
        <v>31</v>
      </c>
      <c r="S519" s="7">
        <v>5</v>
      </c>
    </row>
    <row r="520" spans="1:19" x14ac:dyDescent="0.25">
      <c r="A520" s="3" t="s">
        <v>2398</v>
      </c>
      <c r="B520" s="3" t="s">
        <v>160</v>
      </c>
      <c r="C520" s="7" t="s">
        <v>58</v>
      </c>
      <c r="D520" s="7" t="s">
        <v>59</v>
      </c>
      <c r="E520" s="7">
        <v>87050</v>
      </c>
      <c r="F520" s="7">
        <v>34.15</v>
      </c>
      <c r="G520" s="7">
        <v>18.899999999999999</v>
      </c>
      <c r="H520" s="7">
        <v>180.69</v>
      </c>
      <c r="I520" s="7">
        <v>3.2399999999999998E-3</v>
      </c>
      <c r="J520" s="7">
        <v>150</v>
      </c>
      <c r="K520" s="7" t="s">
        <v>2399</v>
      </c>
      <c r="L520" s="7" t="s">
        <v>2400</v>
      </c>
      <c r="M520" s="7" t="s">
        <v>2401</v>
      </c>
      <c r="N520" s="7" t="s">
        <v>636</v>
      </c>
      <c r="O520" s="7">
        <v>2509</v>
      </c>
      <c r="P520" s="7">
        <v>16</v>
      </c>
      <c r="Q520" s="7">
        <v>9</v>
      </c>
      <c r="R520" s="7" t="s">
        <v>31</v>
      </c>
      <c r="S520" s="7">
        <v>5</v>
      </c>
    </row>
    <row r="521" spans="1:19" x14ac:dyDescent="0.25">
      <c r="A521" s="3" t="s">
        <v>2402</v>
      </c>
      <c r="B521" s="3" t="s">
        <v>71</v>
      </c>
      <c r="C521" s="7" t="s">
        <v>26</v>
      </c>
      <c r="D521" s="7" t="s">
        <v>72</v>
      </c>
      <c r="E521" s="7">
        <v>3804</v>
      </c>
      <c r="F521" s="7">
        <v>34.15</v>
      </c>
      <c r="G521" s="7">
        <v>18.899999999999999</v>
      </c>
      <c r="H521" s="7">
        <v>180.69</v>
      </c>
      <c r="I521" s="7">
        <v>8.8000000000000003E-4</v>
      </c>
      <c r="J521" s="7">
        <v>50</v>
      </c>
      <c r="K521" s="7" t="s">
        <v>2403</v>
      </c>
      <c r="L521" s="7" t="s">
        <v>2404</v>
      </c>
      <c r="M521" s="7" t="s">
        <v>2405</v>
      </c>
      <c r="N521" s="7" t="s">
        <v>69</v>
      </c>
      <c r="O521" s="7">
        <v>10</v>
      </c>
      <c r="P521" s="7">
        <v>15</v>
      </c>
      <c r="Q521" s="7">
        <v>7</v>
      </c>
      <c r="R521" s="7" t="s">
        <v>31</v>
      </c>
      <c r="S521" s="7">
        <v>1</v>
      </c>
    </row>
    <row r="522" spans="1:19" x14ac:dyDescent="0.25">
      <c r="A522" s="3" t="s">
        <v>2406</v>
      </c>
      <c r="B522" s="3" t="s">
        <v>160</v>
      </c>
      <c r="C522" s="7" t="s">
        <v>58</v>
      </c>
      <c r="D522" s="7" t="s">
        <v>170</v>
      </c>
      <c r="E522" s="7">
        <v>87050</v>
      </c>
      <c r="F522" s="7">
        <v>34.15</v>
      </c>
      <c r="G522" s="7">
        <v>18.899999999999999</v>
      </c>
      <c r="H522" s="7">
        <v>180.69</v>
      </c>
      <c r="I522" s="7">
        <v>3.65E-3</v>
      </c>
      <c r="J522" s="7">
        <v>150</v>
      </c>
      <c r="K522" s="7" t="s">
        <v>2407</v>
      </c>
      <c r="L522" s="7" t="s">
        <v>2408</v>
      </c>
      <c r="M522" s="7" t="s">
        <v>2409</v>
      </c>
      <c r="N522" s="7" t="s">
        <v>670</v>
      </c>
      <c r="O522" s="7">
        <v>10</v>
      </c>
      <c r="P522" s="7">
        <v>19</v>
      </c>
      <c r="Q522" s="7">
        <v>7</v>
      </c>
      <c r="R522" s="7" t="s">
        <v>31</v>
      </c>
      <c r="S522" s="7">
        <v>1</v>
      </c>
    </row>
    <row r="523" spans="1:19" x14ac:dyDescent="0.25">
      <c r="A523" s="3" t="s">
        <v>2410</v>
      </c>
      <c r="B523" s="3" t="s">
        <v>160</v>
      </c>
      <c r="C523" s="7" t="s">
        <v>58</v>
      </c>
      <c r="D523" s="7" t="s">
        <v>170</v>
      </c>
      <c r="E523" s="7">
        <v>87050</v>
      </c>
      <c r="F523" s="7">
        <v>34.15</v>
      </c>
      <c r="G523" s="7">
        <v>18.899999999999999</v>
      </c>
      <c r="H523" s="7">
        <v>180.69</v>
      </c>
      <c r="I523" s="7">
        <v>3.65E-3</v>
      </c>
      <c r="J523" s="7">
        <v>150</v>
      </c>
      <c r="K523" s="7" t="s">
        <v>2411</v>
      </c>
      <c r="L523" s="7" t="s">
        <v>2412</v>
      </c>
      <c r="M523" s="7" t="s">
        <v>2413</v>
      </c>
      <c r="N523" s="7" t="s">
        <v>2414</v>
      </c>
      <c r="O523" s="7">
        <v>1447</v>
      </c>
      <c r="P523" s="7">
        <v>16</v>
      </c>
      <c r="Q523" s="7">
        <v>14</v>
      </c>
      <c r="R523" s="7" t="s">
        <v>31</v>
      </c>
      <c r="S523" s="7">
        <v>5</v>
      </c>
    </row>
    <row r="524" spans="1:19" x14ac:dyDescent="0.25">
      <c r="A524" s="3" t="s">
        <v>2415</v>
      </c>
      <c r="B524" s="3" t="s">
        <v>160</v>
      </c>
      <c r="C524" s="7" t="s">
        <v>58</v>
      </c>
      <c r="D524" s="7" t="s">
        <v>677</v>
      </c>
      <c r="E524" s="7">
        <v>87050</v>
      </c>
      <c r="F524" s="7">
        <v>34.15</v>
      </c>
      <c r="G524" s="7">
        <v>18.899999999999999</v>
      </c>
      <c r="H524" s="7">
        <v>180.69</v>
      </c>
      <c r="I524" s="7">
        <v>5.4000000000000003E-3</v>
      </c>
      <c r="J524" s="7">
        <v>300</v>
      </c>
      <c r="K524" s="7" t="s">
        <v>2416</v>
      </c>
      <c r="L524" s="7" t="s">
        <v>2417</v>
      </c>
      <c r="M524" s="7" t="s">
        <v>2418</v>
      </c>
      <c r="N524" s="7" t="s">
        <v>481</v>
      </c>
      <c r="O524" s="7">
        <v>25</v>
      </c>
      <c r="P524" s="7">
        <v>13</v>
      </c>
      <c r="Q524" s="7">
        <v>16</v>
      </c>
      <c r="R524" s="7" t="s">
        <v>31</v>
      </c>
      <c r="S524" s="7">
        <v>5</v>
      </c>
    </row>
    <row r="525" spans="1:19" x14ac:dyDescent="0.25">
      <c r="A525" s="3" t="s">
        <v>2419</v>
      </c>
      <c r="B525" s="3" t="s">
        <v>160</v>
      </c>
      <c r="C525" s="7" t="s">
        <v>58</v>
      </c>
      <c r="D525" s="7" t="s">
        <v>170</v>
      </c>
      <c r="E525" s="7">
        <v>87050</v>
      </c>
      <c r="F525" s="7">
        <v>34.15</v>
      </c>
      <c r="G525" s="7">
        <v>18.899999999999999</v>
      </c>
      <c r="H525" s="7">
        <v>180.69</v>
      </c>
      <c r="I525" s="7">
        <v>1.5399999999999999E-3</v>
      </c>
      <c r="J525" s="7">
        <v>100</v>
      </c>
      <c r="K525" s="7" t="s">
        <v>2420</v>
      </c>
      <c r="L525" s="7" t="s">
        <v>2421</v>
      </c>
      <c r="M525" s="7" t="s">
        <v>2422</v>
      </c>
      <c r="N525" s="7" t="s">
        <v>1442</v>
      </c>
      <c r="O525" s="7">
        <v>16</v>
      </c>
      <c r="P525" s="7">
        <v>12</v>
      </c>
      <c r="Q525" s="7">
        <v>20</v>
      </c>
      <c r="R525" s="7" t="s">
        <v>31</v>
      </c>
      <c r="S525" s="7">
        <v>1</v>
      </c>
    </row>
    <row r="526" spans="1:19" x14ac:dyDescent="0.25">
      <c r="A526" s="3" t="s">
        <v>2423</v>
      </c>
      <c r="B526" s="3" t="s">
        <v>71</v>
      </c>
      <c r="C526" s="7" t="s">
        <v>26</v>
      </c>
      <c r="D526" s="7" t="s">
        <v>209</v>
      </c>
      <c r="E526" s="7">
        <v>14090</v>
      </c>
      <c r="F526" s="7">
        <v>52.55</v>
      </c>
      <c r="G526" s="7">
        <v>29.1</v>
      </c>
      <c r="H526" s="7">
        <v>180.58</v>
      </c>
      <c r="I526" s="7">
        <v>5.3800000000000002E-3</v>
      </c>
      <c r="J526" s="7">
        <v>470</v>
      </c>
      <c r="K526" s="7" t="s">
        <v>2424</v>
      </c>
      <c r="L526" s="7" t="s">
        <v>2425</v>
      </c>
      <c r="M526" s="7" t="s">
        <v>2426</v>
      </c>
      <c r="N526" s="7" t="s">
        <v>2197</v>
      </c>
      <c r="O526" s="7">
        <v>1453</v>
      </c>
      <c r="P526" s="7">
        <v>16</v>
      </c>
      <c r="Q526" s="7">
        <v>18</v>
      </c>
      <c r="R526" s="7" t="s">
        <v>31</v>
      </c>
      <c r="S526" s="7">
        <v>5</v>
      </c>
    </row>
    <row r="527" spans="1:19" x14ac:dyDescent="0.25">
      <c r="A527" s="3" t="s">
        <v>2427</v>
      </c>
      <c r="B527" s="3" t="s">
        <v>50</v>
      </c>
      <c r="C527" s="7" t="s">
        <v>26</v>
      </c>
      <c r="D527" s="7" t="s">
        <v>79</v>
      </c>
      <c r="E527" s="7">
        <v>2030</v>
      </c>
      <c r="F527" s="7">
        <v>17.32</v>
      </c>
      <c r="G527" s="7">
        <v>9.6</v>
      </c>
      <c r="H527" s="7">
        <v>180.42</v>
      </c>
      <c r="I527" s="7">
        <v>4.6100000000000004E-3</v>
      </c>
      <c r="J527" s="7">
        <v>500</v>
      </c>
      <c r="K527" s="7" t="s">
        <v>2428</v>
      </c>
      <c r="L527" s="7" t="s">
        <v>2429</v>
      </c>
      <c r="M527" s="7" t="s">
        <v>2430</v>
      </c>
      <c r="N527" s="7" t="s">
        <v>435</v>
      </c>
      <c r="O527" s="7">
        <v>1343</v>
      </c>
      <c r="P527" s="7">
        <v>5</v>
      </c>
      <c r="Q527" s="7">
        <v>23</v>
      </c>
      <c r="R527" s="7" t="s">
        <v>31</v>
      </c>
      <c r="S527" s="7">
        <v>5</v>
      </c>
    </row>
    <row r="528" spans="1:19" x14ac:dyDescent="0.25">
      <c r="A528" s="3" t="s">
        <v>2431</v>
      </c>
      <c r="B528" s="3" t="s">
        <v>442</v>
      </c>
      <c r="C528" s="7" t="s">
        <v>79</v>
      </c>
      <c r="D528" s="7" t="s">
        <v>170</v>
      </c>
      <c r="E528" s="7">
        <v>89170</v>
      </c>
      <c r="F528" s="7">
        <v>34.15</v>
      </c>
      <c r="G528" s="7">
        <v>18.989999999999998</v>
      </c>
      <c r="H528" s="7">
        <v>179.83</v>
      </c>
      <c r="I528" s="7">
        <v>8.0000000000000002E-3</v>
      </c>
      <c r="J528" s="7">
        <v>150</v>
      </c>
      <c r="K528" s="7" t="s">
        <v>2432</v>
      </c>
      <c r="L528" s="7" t="s">
        <v>2433</v>
      </c>
      <c r="M528" s="7" t="s">
        <v>2434</v>
      </c>
      <c r="N528" s="7" t="s">
        <v>766</v>
      </c>
      <c r="O528" s="7">
        <v>12</v>
      </c>
      <c r="P528" s="7">
        <v>17</v>
      </c>
      <c r="Q528" s="7">
        <v>19</v>
      </c>
      <c r="R528" s="7" t="s">
        <v>31</v>
      </c>
      <c r="S528" s="7">
        <v>3</v>
      </c>
    </row>
    <row r="529" spans="1:19" x14ac:dyDescent="0.25">
      <c r="A529" s="3" t="s">
        <v>2435</v>
      </c>
      <c r="B529" s="3" t="s">
        <v>98</v>
      </c>
      <c r="C529" s="7" t="s">
        <v>26</v>
      </c>
      <c r="D529" s="7" t="s">
        <v>170</v>
      </c>
      <c r="E529" s="7">
        <v>18015</v>
      </c>
      <c r="F529" s="7">
        <v>17.78</v>
      </c>
      <c r="G529" s="7">
        <v>9.89</v>
      </c>
      <c r="H529" s="7">
        <v>179.78</v>
      </c>
      <c r="I529" s="7">
        <v>1.1999999999999999E-3</v>
      </c>
      <c r="J529" s="7">
        <v>100</v>
      </c>
      <c r="K529" s="7" t="s">
        <v>2436</v>
      </c>
      <c r="L529" s="7" t="s">
        <v>2437</v>
      </c>
      <c r="M529" s="7" t="s">
        <v>2438</v>
      </c>
      <c r="N529" s="7" t="s">
        <v>2292</v>
      </c>
      <c r="O529" s="7">
        <v>14</v>
      </c>
      <c r="P529" s="7">
        <v>16</v>
      </c>
      <c r="Q529" s="7">
        <v>15</v>
      </c>
      <c r="R529" s="7" t="s">
        <v>31</v>
      </c>
      <c r="S529" s="7">
        <v>5</v>
      </c>
    </row>
    <row r="530" spans="1:19" x14ac:dyDescent="0.25">
      <c r="A530" s="3" t="s">
        <v>2439</v>
      </c>
      <c r="B530" s="3" t="s">
        <v>85</v>
      </c>
      <c r="C530" s="7" t="s">
        <v>26</v>
      </c>
      <c r="D530" s="7" t="s">
        <v>215</v>
      </c>
      <c r="E530" s="7">
        <v>18017</v>
      </c>
      <c r="F530" s="7">
        <v>34.15</v>
      </c>
      <c r="G530" s="7">
        <v>19</v>
      </c>
      <c r="H530" s="7">
        <v>179.74</v>
      </c>
      <c r="I530" s="7">
        <v>1.5399999999999999E-3</v>
      </c>
      <c r="J530" s="7">
        <v>50</v>
      </c>
      <c r="K530" s="7" t="s">
        <v>2440</v>
      </c>
      <c r="L530" s="7" t="s">
        <v>2441</v>
      </c>
      <c r="M530" s="7" t="s">
        <v>2442</v>
      </c>
      <c r="N530" s="7" t="s">
        <v>2443</v>
      </c>
      <c r="O530" s="7">
        <v>1442</v>
      </c>
      <c r="P530" s="7">
        <v>27</v>
      </c>
      <c r="Q530" s="7">
        <v>0</v>
      </c>
      <c r="R530" s="7" t="s">
        <v>31</v>
      </c>
      <c r="S530" s="7">
        <v>4</v>
      </c>
    </row>
    <row r="531" spans="1:19" x14ac:dyDescent="0.25">
      <c r="A531" s="3" t="s">
        <v>2444</v>
      </c>
      <c r="B531" s="3" t="s">
        <v>149</v>
      </c>
      <c r="C531" s="7" t="s">
        <v>26</v>
      </c>
      <c r="D531" s="7" t="s">
        <v>65</v>
      </c>
      <c r="E531" s="7">
        <v>4773</v>
      </c>
      <c r="F531" s="7">
        <v>40.43</v>
      </c>
      <c r="G531" s="7">
        <v>22.5</v>
      </c>
      <c r="H531" s="7">
        <v>179.69</v>
      </c>
      <c r="I531" s="7">
        <v>2.6790000000000001E-2</v>
      </c>
      <c r="J531" s="7">
        <v>400</v>
      </c>
      <c r="K531" s="7" t="s">
        <v>2445</v>
      </c>
      <c r="L531" s="7" t="s">
        <v>2446</v>
      </c>
      <c r="M531" s="7" t="s">
        <v>2447</v>
      </c>
      <c r="N531" s="7" t="s">
        <v>158</v>
      </c>
      <c r="O531" s="7">
        <v>33</v>
      </c>
      <c r="P531" s="7">
        <v>10</v>
      </c>
      <c r="Q531" s="7">
        <v>23</v>
      </c>
      <c r="R531" s="7" t="s">
        <v>31</v>
      </c>
      <c r="S531" s="7">
        <v>4</v>
      </c>
    </row>
    <row r="532" spans="1:19" x14ac:dyDescent="0.25">
      <c r="A532" s="3" t="s">
        <v>2448</v>
      </c>
      <c r="B532" s="3" t="s">
        <v>149</v>
      </c>
      <c r="C532" s="7" t="s">
        <v>26</v>
      </c>
      <c r="D532" s="7" t="s">
        <v>65</v>
      </c>
      <c r="E532" s="7">
        <v>4773</v>
      </c>
      <c r="F532" s="7">
        <v>40.43</v>
      </c>
      <c r="G532" s="7">
        <v>22.5</v>
      </c>
      <c r="H532" s="7">
        <v>179.69</v>
      </c>
      <c r="I532" s="7">
        <v>2.6790000000000001E-2</v>
      </c>
      <c r="J532" s="7">
        <v>400</v>
      </c>
      <c r="K532" s="7" t="s">
        <v>2449</v>
      </c>
      <c r="L532" s="7" t="s">
        <v>2450</v>
      </c>
      <c r="M532" s="7" t="s">
        <v>2451</v>
      </c>
      <c r="N532" s="7" t="s">
        <v>1779</v>
      </c>
      <c r="O532" s="7">
        <v>23</v>
      </c>
      <c r="P532" s="7">
        <v>19</v>
      </c>
      <c r="Q532" s="7">
        <v>17</v>
      </c>
      <c r="R532" s="7" t="s">
        <v>31</v>
      </c>
      <c r="S532" s="7">
        <v>5</v>
      </c>
    </row>
    <row r="533" spans="1:19" x14ac:dyDescent="0.25">
      <c r="A533" s="3" t="s">
        <v>2452</v>
      </c>
      <c r="B533" s="3" t="s">
        <v>186</v>
      </c>
      <c r="C533" s="7" t="s">
        <v>58</v>
      </c>
      <c r="D533" s="7" t="s">
        <v>170</v>
      </c>
      <c r="E533" s="7">
        <v>87230</v>
      </c>
      <c r="F533" s="7">
        <v>35.67</v>
      </c>
      <c r="G533" s="7">
        <v>19.899999999999999</v>
      </c>
      <c r="H533" s="7">
        <v>179.25</v>
      </c>
      <c r="I533" s="7">
        <v>1.2E-2</v>
      </c>
      <c r="J533" s="7">
        <v>1000</v>
      </c>
      <c r="K533" s="7" t="s">
        <v>2453</v>
      </c>
      <c r="L533" s="7" t="s">
        <v>2454</v>
      </c>
      <c r="M533" s="7" t="s">
        <v>2455</v>
      </c>
      <c r="N533" s="7" t="s">
        <v>408</v>
      </c>
      <c r="O533" s="7">
        <v>16</v>
      </c>
      <c r="P533" s="7">
        <v>13</v>
      </c>
      <c r="Q533" s="7">
        <v>18</v>
      </c>
      <c r="R533" s="7" t="s">
        <v>31</v>
      </c>
      <c r="S533" s="7">
        <v>3</v>
      </c>
    </row>
    <row r="534" spans="1:19" x14ac:dyDescent="0.25">
      <c r="A534" s="3" t="s">
        <v>2456</v>
      </c>
      <c r="B534" s="3" t="s">
        <v>241</v>
      </c>
      <c r="C534" s="7" t="s">
        <v>38</v>
      </c>
      <c r="D534" s="7" t="s">
        <v>26</v>
      </c>
      <c r="E534" s="7">
        <v>25803</v>
      </c>
      <c r="F534" s="7">
        <v>16.11</v>
      </c>
      <c r="G534" s="7">
        <v>8.99</v>
      </c>
      <c r="H534" s="7">
        <v>179.2</v>
      </c>
      <c r="I534" s="7">
        <v>2.96E-3</v>
      </c>
      <c r="J534" s="7">
        <v>150</v>
      </c>
      <c r="K534" s="7" t="s">
        <v>2457</v>
      </c>
      <c r="L534" s="7" t="s">
        <v>2458</v>
      </c>
      <c r="M534" s="7" t="s">
        <v>2459</v>
      </c>
      <c r="N534" s="7" t="s">
        <v>1309</v>
      </c>
      <c r="O534" s="7">
        <v>1963</v>
      </c>
      <c r="P534" s="7">
        <v>7</v>
      </c>
      <c r="Q534" s="7">
        <v>14</v>
      </c>
      <c r="R534" s="7" t="s">
        <v>31</v>
      </c>
      <c r="S534" s="7">
        <v>5</v>
      </c>
    </row>
    <row r="535" spans="1:19" x14ac:dyDescent="0.25">
      <c r="A535" s="3" t="s">
        <v>2460</v>
      </c>
      <c r="B535" s="3" t="s">
        <v>50</v>
      </c>
      <c r="C535" s="7" t="s">
        <v>26</v>
      </c>
      <c r="D535" s="7" t="s">
        <v>26</v>
      </c>
      <c r="E535" s="7">
        <v>7077</v>
      </c>
      <c r="F535" s="7">
        <v>102.13</v>
      </c>
      <c r="G535" s="7">
        <v>57</v>
      </c>
      <c r="H535" s="7">
        <v>179.18</v>
      </c>
      <c r="I535" s="7">
        <v>0.24393999999999999</v>
      </c>
      <c r="J535" s="7">
        <v>10483</v>
      </c>
      <c r="K535" s="7" t="s">
        <v>2461</v>
      </c>
      <c r="L535" s="7" t="s">
        <v>2462</v>
      </c>
      <c r="M535" s="7" t="s">
        <v>2463</v>
      </c>
      <c r="N535" s="7" t="s">
        <v>709</v>
      </c>
      <c r="O535" s="7">
        <v>593</v>
      </c>
      <c r="P535" s="7">
        <v>1</v>
      </c>
      <c r="Q535" s="7">
        <v>5</v>
      </c>
      <c r="R535" s="7" t="s">
        <v>31</v>
      </c>
      <c r="S535" s="7">
        <v>5</v>
      </c>
    </row>
    <row r="536" spans="1:19" x14ac:dyDescent="0.25">
      <c r="A536" s="3" t="s">
        <v>2464</v>
      </c>
      <c r="B536" s="3" t="s">
        <v>24</v>
      </c>
      <c r="C536" s="7" t="s">
        <v>25</v>
      </c>
      <c r="D536" s="7" t="s">
        <v>26</v>
      </c>
      <c r="E536" s="7">
        <v>35501</v>
      </c>
      <c r="F536" s="7">
        <v>18.23</v>
      </c>
      <c r="G536" s="7">
        <v>10.18</v>
      </c>
      <c r="H536" s="7">
        <v>179.08</v>
      </c>
      <c r="I536" s="7">
        <v>9.7199999999999995E-3</v>
      </c>
      <c r="J536" s="7">
        <v>350</v>
      </c>
      <c r="K536" s="7" t="s">
        <v>2465</v>
      </c>
      <c r="L536" s="7" t="s">
        <v>2466</v>
      </c>
      <c r="M536" s="7" t="s">
        <v>2467</v>
      </c>
      <c r="N536" s="7" t="s">
        <v>369</v>
      </c>
      <c r="O536" s="7">
        <v>1128</v>
      </c>
      <c r="P536" s="7">
        <v>7</v>
      </c>
      <c r="Q536" s="7">
        <v>22</v>
      </c>
      <c r="R536" s="7" t="s">
        <v>31</v>
      </c>
      <c r="S536" s="7">
        <v>5</v>
      </c>
    </row>
    <row r="537" spans="1:19" x14ac:dyDescent="0.25">
      <c r="A537" s="3" t="s">
        <v>2468</v>
      </c>
      <c r="B537" s="3" t="s">
        <v>50</v>
      </c>
      <c r="C537" s="7" t="s">
        <v>26</v>
      </c>
      <c r="D537" s="7" t="s">
        <v>25</v>
      </c>
      <c r="E537" s="7">
        <v>7135</v>
      </c>
      <c r="F537" s="7">
        <v>33.79</v>
      </c>
      <c r="G537" s="7">
        <v>18.899999999999999</v>
      </c>
      <c r="H537" s="7">
        <v>178.78</v>
      </c>
      <c r="I537" s="7">
        <v>2.3E-3</v>
      </c>
      <c r="J537" s="7">
        <v>400</v>
      </c>
      <c r="K537" s="7" t="s">
        <v>2469</v>
      </c>
      <c r="L537" s="7" t="s">
        <v>2470</v>
      </c>
      <c r="M537" s="7" t="s">
        <v>2471</v>
      </c>
      <c r="N537" s="7" t="s">
        <v>481</v>
      </c>
      <c r="O537" s="7">
        <v>14</v>
      </c>
      <c r="P537" s="7">
        <v>14</v>
      </c>
      <c r="Q537" s="7">
        <v>8</v>
      </c>
      <c r="R537" s="7" t="s">
        <v>31</v>
      </c>
      <c r="S537" s="7">
        <v>1</v>
      </c>
    </row>
    <row r="538" spans="1:19" x14ac:dyDescent="0.25">
      <c r="A538" s="3" t="s">
        <v>2472</v>
      </c>
      <c r="B538" s="3" t="s">
        <v>241</v>
      </c>
      <c r="C538" s="7" t="s">
        <v>38</v>
      </c>
      <c r="D538" s="7" t="s">
        <v>26</v>
      </c>
      <c r="E538" s="7">
        <v>25803</v>
      </c>
      <c r="F538" s="7">
        <v>23.21</v>
      </c>
      <c r="G538" s="7">
        <v>12.99</v>
      </c>
      <c r="H538" s="7">
        <v>178.68</v>
      </c>
      <c r="I538" s="7">
        <v>1.8450000000000001E-2</v>
      </c>
      <c r="J538" s="7">
        <v>1300</v>
      </c>
      <c r="K538" s="7" t="s">
        <v>2473</v>
      </c>
      <c r="L538" s="7" t="s">
        <v>2474</v>
      </c>
      <c r="M538" s="7" t="s">
        <v>2475</v>
      </c>
      <c r="N538" s="7" t="s">
        <v>866</v>
      </c>
      <c r="O538" s="7">
        <v>17</v>
      </c>
      <c r="P538" s="7">
        <v>5</v>
      </c>
      <c r="Q538" s="7">
        <v>15</v>
      </c>
      <c r="R538" s="7" t="s">
        <v>31</v>
      </c>
      <c r="S538" s="7">
        <v>5</v>
      </c>
    </row>
    <row r="539" spans="1:19" x14ac:dyDescent="0.25">
      <c r="A539" s="3" t="s">
        <v>2476</v>
      </c>
      <c r="B539" s="3" t="s">
        <v>44</v>
      </c>
      <c r="C539" s="7" t="s">
        <v>38</v>
      </c>
      <c r="D539" s="7" t="s">
        <v>38</v>
      </c>
      <c r="E539" s="7">
        <v>20756</v>
      </c>
      <c r="F539" s="7">
        <v>105.33</v>
      </c>
      <c r="G539" s="7">
        <v>59</v>
      </c>
      <c r="H539" s="7">
        <v>178.53</v>
      </c>
      <c r="I539" s="7">
        <v>0.27</v>
      </c>
      <c r="J539" s="7">
        <v>12400</v>
      </c>
      <c r="K539" s="7" t="s">
        <v>2477</v>
      </c>
      <c r="L539" s="7" t="s">
        <v>2478</v>
      </c>
      <c r="M539" s="7" t="s">
        <v>2479</v>
      </c>
      <c r="N539" s="7" t="s">
        <v>266</v>
      </c>
      <c r="O539" s="7">
        <v>33</v>
      </c>
      <c r="P539" s="7">
        <v>6</v>
      </c>
      <c r="Q539" s="7">
        <v>13</v>
      </c>
      <c r="R539" s="7" t="s">
        <v>31</v>
      </c>
      <c r="S539" s="7">
        <v>1</v>
      </c>
    </row>
    <row r="540" spans="1:19" x14ac:dyDescent="0.25">
      <c r="A540" s="3" t="s">
        <v>2480</v>
      </c>
      <c r="B540" s="3" t="s">
        <v>143</v>
      </c>
      <c r="C540" s="7" t="s">
        <v>79</v>
      </c>
      <c r="D540" s="7" t="s">
        <v>26</v>
      </c>
      <c r="E540" s="7">
        <v>89220</v>
      </c>
      <c r="F540" s="7">
        <v>39.93</v>
      </c>
      <c r="G540" s="7">
        <v>22.37</v>
      </c>
      <c r="H540" s="7">
        <v>178.5</v>
      </c>
      <c r="I540" s="7">
        <v>1.8499999999999999E-2</v>
      </c>
      <c r="J540" s="7">
        <v>900</v>
      </c>
      <c r="K540" s="7" t="s">
        <v>2481</v>
      </c>
      <c r="L540" s="7" t="s">
        <v>2482</v>
      </c>
      <c r="M540" s="7" t="s">
        <v>2483</v>
      </c>
      <c r="N540" s="7" t="s">
        <v>2484</v>
      </c>
      <c r="O540" s="7">
        <v>1249</v>
      </c>
      <c r="P540" s="7">
        <v>13</v>
      </c>
      <c r="Q540" s="7">
        <v>41</v>
      </c>
      <c r="R540" s="7" t="s">
        <v>31</v>
      </c>
      <c r="S540" s="7">
        <v>2</v>
      </c>
    </row>
    <row r="541" spans="1:19" x14ac:dyDescent="0.25">
      <c r="A541" s="3" t="s">
        <v>2485</v>
      </c>
      <c r="B541" s="3" t="s">
        <v>85</v>
      </c>
      <c r="C541" s="7" t="s">
        <v>26</v>
      </c>
      <c r="D541" s="7" t="s">
        <v>192</v>
      </c>
      <c r="E541" s="7">
        <v>12940</v>
      </c>
      <c r="F541" s="7">
        <v>50.85</v>
      </c>
      <c r="G541" s="7">
        <v>28.49</v>
      </c>
      <c r="H541" s="7">
        <v>178.48</v>
      </c>
      <c r="I541" s="7">
        <v>2.5500000000000002E-3</v>
      </c>
      <c r="J541" s="7">
        <v>100</v>
      </c>
      <c r="K541" s="7" t="s">
        <v>2486</v>
      </c>
      <c r="L541" s="7" t="s">
        <v>2487</v>
      </c>
      <c r="M541" s="7" t="s">
        <v>2488</v>
      </c>
      <c r="N541" s="7" t="s">
        <v>446</v>
      </c>
      <c r="O541" s="7">
        <v>1715</v>
      </c>
      <c r="P541" s="7">
        <v>25</v>
      </c>
      <c r="Q541" s="7">
        <v>6</v>
      </c>
      <c r="R541" s="7" t="s">
        <v>31</v>
      </c>
      <c r="S541" s="7">
        <v>5</v>
      </c>
    </row>
    <row r="542" spans="1:19" x14ac:dyDescent="0.25">
      <c r="A542" s="3" t="s">
        <v>2489</v>
      </c>
      <c r="B542" s="3" t="s">
        <v>137</v>
      </c>
      <c r="C542" s="7" t="s">
        <v>26</v>
      </c>
      <c r="D542" s="7" t="s">
        <v>38</v>
      </c>
      <c r="E542" s="7">
        <v>8752</v>
      </c>
      <c r="F542" s="7">
        <v>14.1</v>
      </c>
      <c r="G542" s="7">
        <v>7.9</v>
      </c>
      <c r="H542" s="7">
        <v>178.48</v>
      </c>
      <c r="I542" s="7">
        <v>1.1469999999999999E-2</v>
      </c>
      <c r="J542" s="7">
        <v>200</v>
      </c>
      <c r="K542" s="7" t="s">
        <v>2490</v>
      </c>
      <c r="L542" s="7" t="s">
        <v>2491</v>
      </c>
      <c r="M542" s="7" t="s">
        <v>2492</v>
      </c>
      <c r="N542" s="7" t="s">
        <v>875</v>
      </c>
      <c r="O542" s="7">
        <v>26</v>
      </c>
      <c r="P542" s="7">
        <v>34</v>
      </c>
      <c r="Q542" s="7">
        <v>-16</v>
      </c>
      <c r="R542" s="7" t="s">
        <v>31</v>
      </c>
      <c r="S542" s="7">
        <v>1</v>
      </c>
    </row>
    <row r="543" spans="1:19" x14ac:dyDescent="0.25">
      <c r="A543" s="3" t="s">
        <v>2493</v>
      </c>
      <c r="B543" s="3" t="s">
        <v>137</v>
      </c>
      <c r="C543" s="7" t="s">
        <v>26</v>
      </c>
      <c r="D543" s="7" t="s">
        <v>38</v>
      </c>
      <c r="E543" s="7">
        <v>8752</v>
      </c>
      <c r="F543" s="7">
        <v>14.1</v>
      </c>
      <c r="G543" s="7">
        <v>7.9</v>
      </c>
      <c r="H543" s="7">
        <v>178.48</v>
      </c>
      <c r="I543" s="7">
        <v>1.1469999999999999E-2</v>
      </c>
      <c r="J543" s="7">
        <v>200</v>
      </c>
      <c r="K543" s="7" t="s">
        <v>2494</v>
      </c>
      <c r="L543" s="7" t="s">
        <v>2495</v>
      </c>
      <c r="M543" s="7" t="s">
        <v>2496</v>
      </c>
      <c r="N543" s="7" t="s">
        <v>734</v>
      </c>
      <c r="O543" s="7">
        <v>9</v>
      </c>
      <c r="P543" s="7">
        <v>62</v>
      </c>
      <c r="Q543" s="7">
        <v>-35</v>
      </c>
      <c r="R543" s="7" t="s">
        <v>31</v>
      </c>
      <c r="S543" s="7">
        <v>1</v>
      </c>
    </row>
    <row r="544" spans="1:19" x14ac:dyDescent="0.25">
      <c r="A544" s="3" t="s">
        <v>2497</v>
      </c>
      <c r="B544" s="3" t="s">
        <v>85</v>
      </c>
      <c r="C544" s="7" t="s">
        <v>26</v>
      </c>
      <c r="D544" s="7" t="s">
        <v>517</v>
      </c>
      <c r="E544" s="7">
        <v>3880</v>
      </c>
      <c r="F544" s="7">
        <v>35.67</v>
      </c>
      <c r="G544" s="7">
        <v>20</v>
      </c>
      <c r="H544" s="7">
        <v>178.35</v>
      </c>
      <c r="I544" s="7">
        <v>1.2E-2</v>
      </c>
      <c r="J544" s="7">
        <v>200</v>
      </c>
      <c r="K544" s="7" t="s">
        <v>2498</v>
      </c>
      <c r="L544" s="7" t="s">
        <v>2499</v>
      </c>
      <c r="M544" s="7" t="s">
        <v>2500</v>
      </c>
      <c r="N544" s="7" t="s">
        <v>2501</v>
      </c>
      <c r="O544" s="7">
        <v>13</v>
      </c>
      <c r="P544" s="7">
        <v>10</v>
      </c>
      <c r="Q544" s="7">
        <v>32</v>
      </c>
      <c r="R544" s="7" t="s">
        <v>31</v>
      </c>
      <c r="S544" s="7">
        <v>4</v>
      </c>
    </row>
    <row r="545" spans="1:19" x14ac:dyDescent="0.25">
      <c r="A545" s="3" t="s">
        <v>2502</v>
      </c>
      <c r="B545" s="3" t="s">
        <v>175</v>
      </c>
      <c r="C545" s="7" t="s">
        <v>51</v>
      </c>
      <c r="D545" s="7" t="s">
        <v>51</v>
      </c>
      <c r="E545" s="7">
        <v>90230</v>
      </c>
      <c r="F545" s="7">
        <v>12.48</v>
      </c>
      <c r="G545" s="7">
        <v>7</v>
      </c>
      <c r="H545" s="7">
        <v>178.29</v>
      </c>
      <c r="I545" s="7">
        <v>1.4E-3</v>
      </c>
      <c r="J545" s="7">
        <v>179</v>
      </c>
      <c r="K545" s="7" t="s">
        <v>2503</v>
      </c>
      <c r="L545" s="7" t="s">
        <v>2504</v>
      </c>
      <c r="M545" s="7" t="s">
        <v>2505</v>
      </c>
      <c r="N545" s="7" t="s">
        <v>2074</v>
      </c>
      <c r="O545" s="7">
        <v>827</v>
      </c>
      <c r="P545" s="7">
        <v>15</v>
      </c>
      <c r="Q545" s="7">
        <v>7</v>
      </c>
      <c r="R545" s="7" t="s">
        <v>31</v>
      </c>
      <c r="S545" s="7">
        <v>5</v>
      </c>
    </row>
    <row r="546" spans="1:19" x14ac:dyDescent="0.25">
      <c r="A546" s="3" t="s">
        <v>2506</v>
      </c>
      <c r="B546" s="3" t="s">
        <v>98</v>
      </c>
      <c r="C546" s="7" t="s">
        <v>26</v>
      </c>
      <c r="D546" s="7" t="s">
        <v>65</v>
      </c>
      <c r="E546" s="7">
        <v>4160</v>
      </c>
      <c r="F546" s="7">
        <v>44.55</v>
      </c>
      <c r="G546" s="7">
        <v>24.99</v>
      </c>
      <c r="H546" s="7">
        <v>178.27</v>
      </c>
      <c r="I546" s="7">
        <v>8.1999999999999998E-4</v>
      </c>
      <c r="J546" s="7">
        <v>300</v>
      </c>
      <c r="K546" s="7" t="s">
        <v>2507</v>
      </c>
      <c r="L546" s="7" t="s">
        <v>2508</v>
      </c>
      <c r="M546" s="7" t="s">
        <v>2509</v>
      </c>
      <c r="N546" s="7" t="s">
        <v>2083</v>
      </c>
      <c r="O546" s="7">
        <v>37</v>
      </c>
      <c r="P546" s="7">
        <v>6</v>
      </c>
      <c r="Q546" s="7">
        <v>26</v>
      </c>
      <c r="R546" s="7" t="s">
        <v>31</v>
      </c>
      <c r="S546" s="7">
        <v>5</v>
      </c>
    </row>
    <row r="547" spans="1:19" x14ac:dyDescent="0.25">
      <c r="A547" s="3" t="s">
        <v>2510</v>
      </c>
      <c r="B547" s="3" t="s">
        <v>345</v>
      </c>
      <c r="C547" s="7" t="s">
        <v>26</v>
      </c>
      <c r="D547" s="7" t="s">
        <v>38</v>
      </c>
      <c r="E547" s="7">
        <v>4773</v>
      </c>
      <c r="F547" s="7">
        <v>98.02</v>
      </c>
      <c r="G547" s="7">
        <v>55</v>
      </c>
      <c r="H547" s="7">
        <v>178.22</v>
      </c>
      <c r="I547" s="7">
        <v>1.5630000000000002E-2</v>
      </c>
      <c r="J547" s="7">
        <v>300</v>
      </c>
      <c r="K547" s="7" t="s">
        <v>2511</v>
      </c>
      <c r="L547" s="7" t="s">
        <v>2512</v>
      </c>
      <c r="M547" s="7" t="s">
        <v>2513</v>
      </c>
      <c r="N547" s="7" t="s">
        <v>486</v>
      </c>
      <c r="O547" s="7">
        <v>14</v>
      </c>
      <c r="P547" s="7">
        <v>4</v>
      </c>
      <c r="Q547" s="7">
        <v>13</v>
      </c>
      <c r="R547" s="7" t="s">
        <v>31</v>
      </c>
      <c r="S547" s="7">
        <v>5</v>
      </c>
    </row>
    <row r="548" spans="1:19" x14ac:dyDescent="0.25">
      <c r="A548" s="3" t="s">
        <v>2514</v>
      </c>
      <c r="B548" s="3" t="s">
        <v>137</v>
      </c>
      <c r="C548" s="7" t="s">
        <v>26</v>
      </c>
      <c r="D548" s="7" t="s">
        <v>58</v>
      </c>
      <c r="E548" s="7">
        <v>13232</v>
      </c>
      <c r="F548" s="7">
        <v>140.52000000000001</v>
      </c>
      <c r="G548" s="7">
        <v>79</v>
      </c>
      <c r="H548" s="7">
        <v>177.87</v>
      </c>
      <c r="I548" s="7">
        <v>5.6980000000000003E-2</v>
      </c>
      <c r="J548" s="7">
        <v>6900</v>
      </c>
      <c r="K548" s="7" t="s">
        <v>2515</v>
      </c>
      <c r="L548" s="7" t="s">
        <v>2516</v>
      </c>
      <c r="M548" s="7" t="s">
        <v>2517</v>
      </c>
      <c r="N548" s="7" t="s">
        <v>1894</v>
      </c>
      <c r="O548" s="7">
        <v>1438</v>
      </c>
      <c r="P548" s="7">
        <v>7</v>
      </c>
      <c r="Q548" s="7">
        <v>26</v>
      </c>
      <c r="R548" s="7" t="s">
        <v>31</v>
      </c>
      <c r="S548" s="7">
        <v>5</v>
      </c>
    </row>
    <row r="549" spans="1:19" x14ac:dyDescent="0.25">
      <c r="A549" s="3" t="s">
        <v>2518</v>
      </c>
      <c r="B549" s="3" t="s">
        <v>2519</v>
      </c>
      <c r="C549" s="7" t="s">
        <v>26</v>
      </c>
      <c r="D549" s="7" t="s">
        <v>170</v>
      </c>
      <c r="E549" s="7">
        <v>14882</v>
      </c>
      <c r="F549" s="7">
        <v>17.78</v>
      </c>
      <c r="G549" s="7">
        <v>10</v>
      </c>
      <c r="H549" s="7">
        <v>177.8</v>
      </c>
      <c r="I549" s="7">
        <v>1.7600000000000001E-3</v>
      </c>
      <c r="J549" s="7">
        <v>300</v>
      </c>
      <c r="K549" s="7" t="s">
        <v>2520</v>
      </c>
      <c r="L549" s="7" t="s">
        <v>2521</v>
      </c>
      <c r="M549" s="7" t="s">
        <v>2522</v>
      </c>
      <c r="N549" s="7" t="s">
        <v>102</v>
      </c>
      <c r="O549" s="7">
        <v>2161</v>
      </c>
      <c r="P549" s="7">
        <v>11</v>
      </c>
      <c r="Q549" s="7">
        <v>34</v>
      </c>
      <c r="R549" s="7" t="s">
        <v>31</v>
      </c>
      <c r="S549" s="7">
        <v>5</v>
      </c>
    </row>
    <row r="550" spans="1:19" x14ac:dyDescent="0.25">
      <c r="A550" s="3" t="s">
        <v>2523</v>
      </c>
      <c r="B550" s="3" t="s">
        <v>98</v>
      </c>
      <c r="C550" s="7" t="s">
        <v>26</v>
      </c>
      <c r="D550" s="7" t="s">
        <v>215</v>
      </c>
      <c r="E550" s="7">
        <v>3504</v>
      </c>
      <c r="F550" s="7">
        <v>24.84</v>
      </c>
      <c r="G550" s="7">
        <v>13.98</v>
      </c>
      <c r="H550" s="7">
        <v>177.68</v>
      </c>
      <c r="I550" s="7">
        <v>8.5999999999999998E-4</v>
      </c>
      <c r="J550" s="7">
        <v>275</v>
      </c>
      <c r="K550" s="7" t="s">
        <v>2524</v>
      </c>
      <c r="L550" s="7" t="s">
        <v>2525</v>
      </c>
      <c r="M550" s="7" t="s">
        <v>2526</v>
      </c>
      <c r="N550" s="7" t="s">
        <v>2527</v>
      </c>
      <c r="O550" s="7">
        <v>1429</v>
      </c>
      <c r="P550" s="7">
        <v>15</v>
      </c>
      <c r="Q550" s="7">
        <v>14</v>
      </c>
      <c r="R550" s="7" t="s">
        <v>31</v>
      </c>
      <c r="S550" s="7">
        <v>5</v>
      </c>
    </row>
    <row r="551" spans="1:19" x14ac:dyDescent="0.25">
      <c r="A551" s="3" t="s">
        <v>2528</v>
      </c>
      <c r="B551" s="3" t="s">
        <v>98</v>
      </c>
      <c r="C551" s="7" t="s">
        <v>26</v>
      </c>
      <c r="D551" s="7" t="s">
        <v>65</v>
      </c>
      <c r="E551" s="7">
        <v>3504</v>
      </c>
      <c r="F551" s="7">
        <v>24.84</v>
      </c>
      <c r="G551" s="7">
        <v>13.98</v>
      </c>
      <c r="H551" s="7">
        <v>177.68</v>
      </c>
      <c r="I551" s="7">
        <v>8.5999999999999998E-4</v>
      </c>
      <c r="J551" s="7">
        <v>225</v>
      </c>
      <c r="K551" s="7" t="s">
        <v>2529</v>
      </c>
      <c r="L551" s="7" t="s">
        <v>2530</v>
      </c>
      <c r="M551" s="7" t="s">
        <v>2531</v>
      </c>
      <c r="N551" s="7" t="s">
        <v>923</v>
      </c>
      <c r="O551" s="7">
        <v>2189</v>
      </c>
      <c r="P551" s="7">
        <v>12</v>
      </c>
      <c r="Q551" s="7">
        <v>21</v>
      </c>
      <c r="R551" s="7" t="s">
        <v>31</v>
      </c>
      <c r="S551" s="7">
        <v>5</v>
      </c>
    </row>
    <row r="552" spans="1:19" x14ac:dyDescent="0.25">
      <c r="A552" s="3" t="s">
        <v>2532</v>
      </c>
      <c r="B552" s="3" t="s">
        <v>50</v>
      </c>
      <c r="C552" s="7" t="s">
        <v>26</v>
      </c>
      <c r="D552" s="7" t="s">
        <v>125</v>
      </c>
      <c r="E552" s="7">
        <v>9715</v>
      </c>
      <c r="F552" s="7">
        <v>24.84</v>
      </c>
      <c r="G552" s="7">
        <v>13.99</v>
      </c>
      <c r="H552" s="7">
        <v>177.56</v>
      </c>
      <c r="I552" s="7">
        <v>1.5630000000000002E-2</v>
      </c>
      <c r="J552" s="7">
        <v>500</v>
      </c>
      <c r="K552" s="7" t="s">
        <v>2533</v>
      </c>
      <c r="L552" s="7" t="s">
        <v>2534</v>
      </c>
      <c r="M552" s="7" t="s">
        <v>2535</v>
      </c>
      <c r="N552" s="7" t="s">
        <v>398</v>
      </c>
      <c r="O552" s="7">
        <v>13</v>
      </c>
      <c r="P552" s="7">
        <v>18</v>
      </c>
      <c r="Q552" s="7">
        <v>24</v>
      </c>
      <c r="R552" s="7" t="s">
        <v>31</v>
      </c>
      <c r="S552" s="7">
        <v>4</v>
      </c>
    </row>
    <row r="553" spans="1:19" x14ac:dyDescent="0.25">
      <c r="A553" s="3" t="s">
        <v>2536</v>
      </c>
      <c r="B553" s="3" t="s">
        <v>2537</v>
      </c>
      <c r="C553" s="7" t="s">
        <v>26</v>
      </c>
      <c r="D553" s="7" t="s">
        <v>59</v>
      </c>
      <c r="E553" s="7">
        <v>4133</v>
      </c>
      <c r="F553" s="7">
        <v>15.79</v>
      </c>
      <c r="G553" s="7">
        <v>8.9</v>
      </c>
      <c r="H553" s="7">
        <v>177.42</v>
      </c>
      <c r="I553" s="7">
        <v>2E-3</v>
      </c>
      <c r="J553" s="7">
        <v>400</v>
      </c>
      <c r="K553" s="7" t="s">
        <v>2538</v>
      </c>
      <c r="L553" s="7" t="s">
        <v>2539</v>
      </c>
      <c r="M553" s="7" t="s">
        <v>2540</v>
      </c>
      <c r="N553" s="7" t="s">
        <v>1295</v>
      </c>
      <c r="O553" s="7">
        <v>11</v>
      </c>
      <c r="P553" s="7">
        <v>15</v>
      </c>
      <c r="Q553" s="7">
        <v>14</v>
      </c>
      <c r="R553" s="7" t="s">
        <v>31</v>
      </c>
      <c r="S553" s="7">
        <v>1</v>
      </c>
    </row>
    <row r="554" spans="1:19" x14ac:dyDescent="0.25">
      <c r="A554" s="3" t="s">
        <v>2541</v>
      </c>
      <c r="B554" s="3" t="s">
        <v>143</v>
      </c>
      <c r="C554" s="7" t="s">
        <v>59</v>
      </c>
      <c r="D554" s="7" t="s">
        <v>51</v>
      </c>
      <c r="E554" s="7">
        <v>44895</v>
      </c>
      <c r="F554" s="7">
        <v>42.38</v>
      </c>
      <c r="G554" s="7">
        <v>23.9</v>
      </c>
      <c r="H554" s="7">
        <v>177.32</v>
      </c>
      <c r="I554" s="7">
        <v>3.5E-4</v>
      </c>
      <c r="J554" s="7">
        <v>600</v>
      </c>
      <c r="K554" s="7" t="s">
        <v>2542</v>
      </c>
      <c r="L554" s="7" t="s">
        <v>2543</v>
      </c>
      <c r="M554" s="7" t="s">
        <v>2544</v>
      </c>
      <c r="N554" s="7" t="s">
        <v>2545</v>
      </c>
      <c r="O554" s="7">
        <v>4013</v>
      </c>
      <c r="P554" s="7">
        <v>27</v>
      </c>
      <c r="Q554" s="7">
        <v>0</v>
      </c>
      <c r="R554" s="7" t="s">
        <v>31</v>
      </c>
      <c r="S554" s="7">
        <v>5</v>
      </c>
    </row>
    <row r="555" spans="1:19" x14ac:dyDescent="0.25">
      <c r="A555" s="3" t="s">
        <v>2546</v>
      </c>
      <c r="B555" s="3" t="s">
        <v>71</v>
      </c>
      <c r="C555" s="7" t="s">
        <v>26</v>
      </c>
      <c r="D555" s="7" t="s">
        <v>38</v>
      </c>
      <c r="E555" s="7">
        <v>2336</v>
      </c>
      <c r="F555" s="7">
        <v>15.23</v>
      </c>
      <c r="G555" s="7">
        <v>8.6</v>
      </c>
      <c r="H555" s="7">
        <v>177.09</v>
      </c>
      <c r="I555" s="7">
        <v>2.5899999999999999E-3</v>
      </c>
      <c r="J555" s="7">
        <v>90</v>
      </c>
      <c r="K555" s="7" t="s">
        <v>2547</v>
      </c>
      <c r="L555" s="7" t="s">
        <v>2548</v>
      </c>
      <c r="M555" s="7" t="s">
        <v>2549</v>
      </c>
      <c r="N555" s="7" t="s">
        <v>1525</v>
      </c>
      <c r="O555" s="7">
        <v>7</v>
      </c>
      <c r="P555" s="7">
        <v>6</v>
      </c>
      <c r="Q555" s="7">
        <v>20</v>
      </c>
      <c r="R555" s="7" t="s">
        <v>31</v>
      </c>
      <c r="S555" s="7">
        <v>5</v>
      </c>
    </row>
    <row r="556" spans="1:19" x14ac:dyDescent="0.25">
      <c r="A556" s="3" t="s">
        <v>2550</v>
      </c>
      <c r="B556" s="3" t="s">
        <v>442</v>
      </c>
      <c r="C556" s="7" t="s">
        <v>79</v>
      </c>
      <c r="D556" s="7" t="s">
        <v>78</v>
      </c>
      <c r="E556" s="7">
        <v>89120</v>
      </c>
      <c r="F556" s="7">
        <v>41.01</v>
      </c>
      <c r="G556" s="7">
        <v>23.2</v>
      </c>
      <c r="H556" s="7">
        <v>176.77</v>
      </c>
      <c r="I556" s="7">
        <v>7.2000000000000005E-4</v>
      </c>
      <c r="J556" s="7">
        <v>200</v>
      </c>
      <c r="K556" s="7" t="s">
        <v>2551</v>
      </c>
      <c r="L556" s="7" t="s">
        <v>2552</v>
      </c>
      <c r="M556" s="7" t="s">
        <v>2553</v>
      </c>
      <c r="N556" s="7" t="s">
        <v>681</v>
      </c>
      <c r="O556" s="7">
        <v>16</v>
      </c>
      <c r="P556" s="7">
        <v>7</v>
      </c>
      <c r="Q556" s="7">
        <v>31</v>
      </c>
      <c r="R556" s="7" t="s">
        <v>31</v>
      </c>
      <c r="S556" s="7">
        <v>5</v>
      </c>
    </row>
    <row r="557" spans="1:19" x14ac:dyDescent="0.25">
      <c r="A557" s="3" t="s">
        <v>2554</v>
      </c>
      <c r="B557" s="3" t="s">
        <v>98</v>
      </c>
      <c r="C557" s="7" t="s">
        <v>26</v>
      </c>
      <c r="D557" s="7" t="s">
        <v>125</v>
      </c>
      <c r="E557" s="7">
        <v>3504</v>
      </c>
      <c r="F557" s="7">
        <v>25.63</v>
      </c>
      <c r="G557" s="7">
        <v>14.5</v>
      </c>
      <c r="H557" s="7">
        <v>176.76</v>
      </c>
      <c r="I557" s="7">
        <v>8.4000000000000003E-4</v>
      </c>
      <c r="J557" s="7">
        <v>350</v>
      </c>
      <c r="K557" s="7" t="s">
        <v>2555</v>
      </c>
      <c r="L557" s="7" t="s">
        <v>2556</v>
      </c>
      <c r="M557" s="7" t="s">
        <v>2557</v>
      </c>
      <c r="N557" s="7" t="s">
        <v>2060</v>
      </c>
      <c r="O557" s="7">
        <v>1432</v>
      </c>
      <c r="P557" s="7">
        <v>20</v>
      </c>
      <c r="Q557" s="7">
        <v>12</v>
      </c>
      <c r="R557" s="7" t="s">
        <v>31</v>
      </c>
      <c r="S557" s="7">
        <v>4</v>
      </c>
    </row>
    <row r="558" spans="1:19" x14ac:dyDescent="0.25">
      <c r="A558" s="3" t="s">
        <v>2558</v>
      </c>
      <c r="B558" s="3" t="s">
        <v>1665</v>
      </c>
      <c r="C558" s="7" t="s">
        <v>25</v>
      </c>
      <c r="D558" s="7" t="s">
        <v>79</v>
      </c>
      <c r="E558" s="7">
        <v>38408</v>
      </c>
      <c r="F558" s="7">
        <v>22.06</v>
      </c>
      <c r="G558" s="7">
        <v>12.49</v>
      </c>
      <c r="H558" s="7">
        <v>176.62</v>
      </c>
      <c r="I558" s="7">
        <v>3.5E-4</v>
      </c>
      <c r="J558" s="7">
        <v>150</v>
      </c>
      <c r="K558" s="7" t="s">
        <v>2559</v>
      </c>
      <c r="L558" s="7" t="s">
        <v>2560</v>
      </c>
      <c r="M558" s="7" t="s">
        <v>2561</v>
      </c>
      <c r="N558" s="7" t="s">
        <v>557</v>
      </c>
      <c r="O558" s="7">
        <v>14</v>
      </c>
      <c r="P558" s="7">
        <v>11</v>
      </c>
      <c r="Q558" s="7">
        <v>14</v>
      </c>
      <c r="R558" s="7" t="s">
        <v>31</v>
      </c>
      <c r="S558" s="7">
        <v>5</v>
      </c>
    </row>
    <row r="559" spans="1:19" x14ac:dyDescent="0.25">
      <c r="A559" s="3" t="s">
        <v>2562</v>
      </c>
      <c r="B559" s="3" t="s">
        <v>131</v>
      </c>
      <c r="C559" s="7" t="s">
        <v>26</v>
      </c>
      <c r="D559" s="7" t="s">
        <v>170</v>
      </c>
      <c r="E559" s="7">
        <v>3426</v>
      </c>
      <c r="F559" s="7">
        <v>17.600000000000001</v>
      </c>
      <c r="G559" s="7">
        <v>9.99</v>
      </c>
      <c r="H559" s="7">
        <v>176.18</v>
      </c>
      <c r="I559" s="7">
        <v>9.0200000000000002E-3</v>
      </c>
      <c r="J559" s="7">
        <v>850</v>
      </c>
      <c r="K559" s="7" t="s">
        <v>2563</v>
      </c>
      <c r="L559" s="7" t="s">
        <v>2564</v>
      </c>
      <c r="M559" s="7" t="s">
        <v>2565</v>
      </c>
      <c r="N559" s="7" t="s">
        <v>1715</v>
      </c>
      <c r="O559" s="7">
        <v>15</v>
      </c>
      <c r="P559" s="7">
        <v>13</v>
      </c>
      <c r="Q559" s="7">
        <v>14</v>
      </c>
      <c r="R559" s="7" t="s">
        <v>31</v>
      </c>
      <c r="S559" s="7">
        <v>5</v>
      </c>
    </row>
    <row r="560" spans="1:19" x14ac:dyDescent="0.25">
      <c r="A560" s="3" t="s">
        <v>2566</v>
      </c>
      <c r="B560" s="3" t="s">
        <v>160</v>
      </c>
      <c r="C560" s="7" t="s">
        <v>26</v>
      </c>
      <c r="D560" s="7" t="s">
        <v>26</v>
      </c>
      <c r="E560" s="7">
        <v>11250</v>
      </c>
      <c r="F560" s="7">
        <v>10.55</v>
      </c>
      <c r="G560" s="7">
        <v>5.99</v>
      </c>
      <c r="H560" s="7">
        <v>176.13</v>
      </c>
      <c r="I560" s="7">
        <v>6.0999999999999997E-4</v>
      </c>
      <c r="J560" s="7">
        <v>150</v>
      </c>
      <c r="K560" s="7" t="s">
        <v>2567</v>
      </c>
      <c r="L560" s="7" t="s">
        <v>2568</v>
      </c>
      <c r="M560" s="7" t="s">
        <v>2569</v>
      </c>
      <c r="N560" s="7" t="s">
        <v>1138</v>
      </c>
      <c r="O560" s="7">
        <v>22</v>
      </c>
      <c r="P560" s="7">
        <v>8</v>
      </c>
      <c r="Q560" s="7">
        <v>7</v>
      </c>
      <c r="R560" s="7" t="s">
        <v>31</v>
      </c>
      <c r="S560" s="7">
        <v>3</v>
      </c>
    </row>
    <row r="561" spans="1:19" x14ac:dyDescent="0.25">
      <c r="A561" s="3" t="s">
        <v>2570</v>
      </c>
      <c r="B561" s="3" t="s">
        <v>98</v>
      </c>
      <c r="C561" s="7" t="s">
        <v>26</v>
      </c>
      <c r="D561" s="7" t="s">
        <v>192</v>
      </c>
      <c r="E561" s="7">
        <v>1129</v>
      </c>
      <c r="F561" s="7">
        <v>22.85</v>
      </c>
      <c r="G561" s="7">
        <v>12.99</v>
      </c>
      <c r="H561" s="7">
        <v>175.9</v>
      </c>
      <c r="I561" s="7">
        <v>6.9999999999999999E-4</v>
      </c>
      <c r="J561" s="7">
        <v>100</v>
      </c>
      <c r="K561" s="7" t="s">
        <v>2571</v>
      </c>
      <c r="L561" s="7" t="s">
        <v>2572</v>
      </c>
      <c r="M561" s="7" t="s">
        <v>2573</v>
      </c>
      <c r="N561" s="7" t="s">
        <v>1281</v>
      </c>
      <c r="O561" s="7">
        <v>11</v>
      </c>
      <c r="P561" s="7">
        <v>44</v>
      </c>
      <c r="Q561" s="7">
        <v>-22</v>
      </c>
      <c r="R561" s="7" t="s">
        <v>31</v>
      </c>
      <c r="S561" s="7">
        <v>4</v>
      </c>
    </row>
    <row r="562" spans="1:19" x14ac:dyDescent="0.25">
      <c r="A562" s="3" t="s">
        <v>2574</v>
      </c>
      <c r="B562" s="3" t="s">
        <v>98</v>
      </c>
      <c r="C562" s="7" t="s">
        <v>26</v>
      </c>
      <c r="D562" s="7" t="s">
        <v>72</v>
      </c>
      <c r="E562" s="7">
        <v>1129</v>
      </c>
      <c r="F562" s="7">
        <v>22.85</v>
      </c>
      <c r="G562" s="7">
        <v>12.99</v>
      </c>
      <c r="H562" s="7">
        <v>175.9</v>
      </c>
      <c r="I562" s="7">
        <v>6.9999999999999999E-4</v>
      </c>
      <c r="J562" s="7">
        <v>100</v>
      </c>
      <c r="K562" s="7" t="s">
        <v>2575</v>
      </c>
      <c r="L562" s="7" t="s">
        <v>2576</v>
      </c>
      <c r="M562" s="7" t="s">
        <v>2577</v>
      </c>
      <c r="N562" s="7" t="s">
        <v>807</v>
      </c>
      <c r="O562" s="7">
        <v>13</v>
      </c>
      <c r="P562" s="7">
        <v>24</v>
      </c>
      <c r="Q562" s="7">
        <v>0</v>
      </c>
      <c r="R562" s="7" t="s">
        <v>31</v>
      </c>
      <c r="S562" s="7">
        <v>3</v>
      </c>
    </row>
    <row r="563" spans="1:19" x14ac:dyDescent="0.25">
      <c r="A563" s="3" t="s">
        <v>2578</v>
      </c>
      <c r="B563" s="3" t="s">
        <v>50</v>
      </c>
      <c r="C563" s="7" t="s">
        <v>26</v>
      </c>
      <c r="D563" s="7" t="s">
        <v>26</v>
      </c>
      <c r="E563" s="7">
        <v>2030</v>
      </c>
      <c r="F563" s="7">
        <v>9.34</v>
      </c>
      <c r="G563" s="7">
        <v>5.31</v>
      </c>
      <c r="H563" s="7">
        <v>175.89</v>
      </c>
      <c r="I563" s="7">
        <v>4.7999999999999996E-3</v>
      </c>
      <c r="J563" s="7">
        <v>500</v>
      </c>
      <c r="K563" s="7" t="s">
        <v>2579</v>
      </c>
      <c r="L563" s="7" t="s">
        <v>2580</v>
      </c>
      <c r="M563" s="7" t="s">
        <v>2581</v>
      </c>
      <c r="N563" s="7" t="s">
        <v>2007</v>
      </c>
      <c r="O563" s="7">
        <v>7</v>
      </c>
      <c r="P563" s="7">
        <v>5</v>
      </c>
      <c r="Q563" s="7">
        <v>10</v>
      </c>
      <c r="R563" s="7" t="s">
        <v>31</v>
      </c>
      <c r="S563" s="7">
        <v>2</v>
      </c>
    </row>
    <row r="564" spans="1:19" x14ac:dyDescent="0.25">
      <c r="A564" s="3" t="s">
        <v>2582</v>
      </c>
      <c r="B564" s="3" t="s">
        <v>85</v>
      </c>
      <c r="C564" s="7" t="s">
        <v>26</v>
      </c>
      <c r="D564" s="7" t="s">
        <v>25</v>
      </c>
      <c r="E564" s="7">
        <v>6711</v>
      </c>
      <c r="F564" s="7">
        <v>15.23</v>
      </c>
      <c r="G564" s="7">
        <v>8.6999999999999993</v>
      </c>
      <c r="H564" s="7">
        <v>175.06</v>
      </c>
      <c r="I564" s="7">
        <v>4.5599999999999998E-3</v>
      </c>
      <c r="J564" s="7">
        <v>150</v>
      </c>
      <c r="K564" s="7" t="s">
        <v>2583</v>
      </c>
      <c r="L564" s="7" t="s">
        <v>2584</v>
      </c>
      <c r="M564" s="7" t="s">
        <v>2585</v>
      </c>
      <c r="N564" s="7" t="s">
        <v>2586</v>
      </c>
      <c r="O564" s="7">
        <v>19</v>
      </c>
      <c r="P564" s="7">
        <v>6</v>
      </c>
      <c r="Q564" s="7">
        <v>41</v>
      </c>
      <c r="R564" s="7" t="s">
        <v>31</v>
      </c>
      <c r="S564" s="7">
        <v>4</v>
      </c>
    </row>
    <row r="565" spans="1:19" x14ac:dyDescent="0.25">
      <c r="A565" s="3" t="s">
        <v>1093</v>
      </c>
      <c r="B565" s="3" t="s">
        <v>1094</v>
      </c>
      <c r="C565" s="7" t="s">
        <v>170</v>
      </c>
      <c r="D565" s="7" t="s">
        <v>58</v>
      </c>
      <c r="E565" s="7">
        <v>74560</v>
      </c>
      <c r="F565" s="7">
        <v>43.59</v>
      </c>
      <c r="G565" s="7">
        <v>24.9</v>
      </c>
      <c r="H565" s="7">
        <v>175.06</v>
      </c>
      <c r="I565" s="7">
        <v>5.5999999999999995E-4</v>
      </c>
      <c r="J565" s="7">
        <v>150</v>
      </c>
      <c r="K565" s="7" t="s">
        <v>1095</v>
      </c>
      <c r="L565" s="7" t="s">
        <v>1096</v>
      </c>
      <c r="M565" s="7" t="s">
        <v>1097</v>
      </c>
      <c r="N565" s="7" t="s">
        <v>1098</v>
      </c>
      <c r="O565" s="7">
        <v>8</v>
      </c>
      <c r="P565" s="7">
        <v>11</v>
      </c>
      <c r="Q565" s="7">
        <v>13</v>
      </c>
      <c r="R565" s="7" t="s">
        <v>31</v>
      </c>
      <c r="S565" s="7">
        <v>5</v>
      </c>
    </row>
    <row r="566" spans="1:19" x14ac:dyDescent="0.25">
      <c r="A566" s="3" t="s">
        <v>2587</v>
      </c>
      <c r="B566" s="3" t="s">
        <v>50</v>
      </c>
      <c r="C566" s="7" t="s">
        <v>26</v>
      </c>
      <c r="D566" s="7" t="s">
        <v>25</v>
      </c>
      <c r="E566" s="7">
        <v>6900</v>
      </c>
      <c r="F566" s="7">
        <v>18.23</v>
      </c>
      <c r="G566" s="7">
        <v>10.42</v>
      </c>
      <c r="H566" s="7">
        <v>174.95</v>
      </c>
      <c r="I566" s="7">
        <v>6.4799999999999996E-3</v>
      </c>
      <c r="J566" s="7">
        <v>238</v>
      </c>
      <c r="K566" s="7" t="s">
        <v>2588</v>
      </c>
      <c r="L566" s="7" t="s">
        <v>2589</v>
      </c>
      <c r="M566" s="7" t="s">
        <v>2590</v>
      </c>
      <c r="N566" s="7" t="s">
        <v>224</v>
      </c>
      <c r="O566" s="7">
        <v>16</v>
      </c>
      <c r="P566" s="7">
        <v>13</v>
      </c>
      <c r="Q566" s="7">
        <v>10</v>
      </c>
      <c r="R566" s="7" t="s">
        <v>31</v>
      </c>
      <c r="S566" s="7">
        <v>1</v>
      </c>
    </row>
    <row r="567" spans="1:19" x14ac:dyDescent="0.25">
      <c r="A567" s="3" t="s">
        <v>2591</v>
      </c>
      <c r="B567" s="3" t="s">
        <v>50</v>
      </c>
      <c r="C567" s="7" t="s">
        <v>26</v>
      </c>
      <c r="D567" s="7" t="s">
        <v>25</v>
      </c>
      <c r="E567" s="7">
        <v>13920</v>
      </c>
      <c r="F567" s="7">
        <v>71.459999999999994</v>
      </c>
      <c r="G567" s="7">
        <v>40.85</v>
      </c>
      <c r="H567" s="7">
        <v>174.93</v>
      </c>
      <c r="I567" s="7">
        <v>0.14976</v>
      </c>
      <c r="J567" s="7">
        <v>21400</v>
      </c>
      <c r="K567" s="7" t="s">
        <v>2592</v>
      </c>
      <c r="L567" s="7" t="s">
        <v>2593</v>
      </c>
      <c r="M567" s="7" t="s">
        <v>2594</v>
      </c>
      <c r="N567" s="7" t="s">
        <v>780</v>
      </c>
      <c r="O567" s="7">
        <v>15</v>
      </c>
      <c r="P567" s="7">
        <v>7</v>
      </c>
      <c r="Q567" s="7">
        <v>18</v>
      </c>
      <c r="R567" s="7" t="s">
        <v>31</v>
      </c>
      <c r="S567" s="7">
        <v>5</v>
      </c>
    </row>
    <row r="568" spans="1:19" x14ac:dyDescent="0.25">
      <c r="A568" s="3" t="s">
        <v>2595</v>
      </c>
      <c r="B568" s="3" t="s">
        <v>149</v>
      </c>
      <c r="C568" s="7" t="s">
        <v>26</v>
      </c>
      <c r="D568" s="7" t="s">
        <v>25</v>
      </c>
      <c r="E568" s="7">
        <v>4773</v>
      </c>
      <c r="F568" s="7">
        <v>39.32</v>
      </c>
      <c r="G568" s="7">
        <v>22.5</v>
      </c>
      <c r="H568" s="7">
        <v>174.76</v>
      </c>
      <c r="I568" s="7">
        <v>2.6790000000000001E-2</v>
      </c>
      <c r="J568" s="7">
        <v>400</v>
      </c>
      <c r="K568" s="7" t="s">
        <v>2596</v>
      </c>
      <c r="L568" s="7" t="s">
        <v>2597</v>
      </c>
      <c r="M568" s="7" t="s">
        <v>2598</v>
      </c>
      <c r="N568" s="7" t="s">
        <v>2083</v>
      </c>
      <c r="O568" s="7">
        <v>2231</v>
      </c>
      <c r="P568" s="7">
        <v>13</v>
      </c>
      <c r="Q568" s="7">
        <v>26</v>
      </c>
      <c r="R568" s="7" t="s">
        <v>31</v>
      </c>
      <c r="S568" s="7">
        <v>5</v>
      </c>
    </row>
    <row r="569" spans="1:19" x14ac:dyDescent="0.25">
      <c r="A569" s="3" t="s">
        <v>2599</v>
      </c>
      <c r="B569" s="3" t="s">
        <v>50</v>
      </c>
      <c r="C569" s="7" t="s">
        <v>26</v>
      </c>
      <c r="D569" s="7" t="s">
        <v>79</v>
      </c>
      <c r="E569" s="7">
        <v>3573</v>
      </c>
      <c r="F569" s="7">
        <v>52.36</v>
      </c>
      <c r="G569" s="7">
        <v>30</v>
      </c>
      <c r="H569" s="7">
        <v>174.53</v>
      </c>
      <c r="I569" s="7">
        <v>9.1130000000000003E-2</v>
      </c>
      <c r="J569" s="7">
        <v>500</v>
      </c>
      <c r="K569" s="7" t="s">
        <v>2600</v>
      </c>
      <c r="L569" s="7" t="s">
        <v>2601</v>
      </c>
      <c r="M569" s="7" t="s">
        <v>2602</v>
      </c>
      <c r="N569" s="7" t="s">
        <v>153</v>
      </c>
      <c r="O569" s="7">
        <v>20</v>
      </c>
      <c r="P569" s="7">
        <v>25</v>
      </c>
      <c r="Q569" s="7">
        <v>-5</v>
      </c>
      <c r="R569" s="7" t="s">
        <v>31</v>
      </c>
      <c r="S569" s="7">
        <v>1</v>
      </c>
    </row>
    <row r="570" spans="1:19" x14ac:dyDescent="0.25">
      <c r="A570" s="3" t="s">
        <v>2603</v>
      </c>
      <c r="B570" s="3" t="s">
        <v>98</v>
      </c>
      <c r="C570" s="7" t="s">
        <v>26</v>
      </c>
      <c r="D570" s="7" t="s">
        <v>895</v>
      </c>
      <c r="E570" s="7">
        <v>3504</v>
      </c>
      <c r="F570" s="7">
        <v>24.35</v>
      </c>
      <c r="G570" s="7">
        <v>13.98</v>
      </c>
      <c r="H570" s="7">
        <v>174.18</v>
      </c>
      <c r="I570" s="7">
        <v>8.5999999999999998E-4</v>
      </c>
      <c r="J570" s="7">
        <v>275</v>
      </c>
      <c r="K570" s="7" t="s">
        <v>2604</v>
      </c>
      <c r="L570" s="7" t="s">
        <v>2605</v>
      </c>
      <c r="M570" s="7" t="s">
        <v>2606</v>
      </c>
      <c r="N570" s="7" t="s">
        <v>2607</v>
      </c>
      <c r="O570" s="7">
        <v>15</v>
      </c>
      <c r="P570" s="7">
        <v>27</v>
      </c>
      <c r="Q570" s="7">
        <v>4</v>
      </c>
      <c r="R570" s="7" t="s">
        <v>31</v>
      </c>
      <c r="S570" s="7">
        <v>4</v>
      </c>
    </row>
    <row r="571" spans="1:19" x14ac:dyDescent="0.25">
      <c r="A571" s="3" t="s">
        <v>2608</v>
      </c>
      <c r="B571" s="3" t="s">
        <v>98</v>
      </c>
      <c r="C571" s="7" t="s">
        <v>26</v>
      </c>
      <c r="D571" s="7" t="s">
        <v>65</v>
      </c>
      <c r="E571" s="7">
        <v>3504</v>
      </c>
      <c r="F571" s="7">
        <v>24.35</v>
      </c>
      <c r="G571" s="7">
        <v>13.98</v>
      </c>
      <c r="H571" s="7">
        <v>174.18</v>
      </c>
      <c r="I571" s="7">
        <v>8.5999999999999998E-4</v>
      </c>
      <c r="J571" s="7">
        <v>225</v>
      </c>
      <c r="K571" s="7" t="s">
        <v>2609</v>
      </c>
      <c r="L571" s="7" t="s">
        <v>2610</v>
      </c>
      <c r="M571" s="7" t="s">
        <v>2611</v>
      </c>
      <c r="N571" s="7" t="s">
        <v>2612</v>
      </c>
      <c r="O571" s="7">
        <v>12</v>
      </c>
      <c r="P571" s="7">
        <v>28</v>
      </c>
      <c r="Q571" s="7">
        <v>5</v>
      </c>
      <c r="R571" s="7" t="s">
        <v>31</v>
      </c>
      <c r="S571" s="7">
        <v>4</v>
      </c>
    </row>
    <row r="572" spans="1:19" x14ac:dyDescent="0.25">
      <c r="A572" s="3" t="s">
        <v>2613</v>
      </c>
      <c r="B572" s="3" t="s">
        <v>44</v>
      </c>
      <c r="C572" s="7" t="s">
        <v>38</v>
      </c>
      <c r="D572" s="7" t="s">
        <v>51</v>
      </c>
      <c r="E572" s="7">
        <v>20756</v>
      </c>
      <c r="F572" s="7">
        <v>17.059999999999999</v>
      </c>
      <c r="G572" s="7">
        <v>9.8000000000000007</v>
      </c>
      <c r="H572" s="7">
        <v>174.08</v>
      </c>
      <c r="I572" s="7">
        <v>3.5699999999999998E-3</v>
      </c>
      <c r="J572" s="7">
        <v>67</v>
      </c>
      <c r="K572" s="7" t="s">
        <v>2614</v>
      </c>
      <c r="L572" s="7" t="s">
        <v>2615</v>
      </c>
      <c r="M572" s="7" t="s">
        <v>2616</v>
      </c>
      <c r="N572" s="7" t="s">
        <v>1930</v>
      </c>
      <c r="O572" s="7">
        <v>13</v>
      </c>
      <c r="P572" s="7">
        <v>29</v>
      </c>
      <c r="Q572" s="7">
        <v>-10</v>
      </c>
      <c r="R572" s="7" t="s">
        <v>31</v>
      </c>
      <c r="S572" s="7">
        <v>1</v>
      </c>
    </row>
    <row r="573" spans="1:19" x14ac:dyDescent="0.25">
      <c r="A573" s="3" t="s">
        <v>2617</v>
      </c>
      <c r="B573" s="3" t="s">
        <v>44</v>
      </c>
      <c r="C573" s="7" t="s">
        <v>38</v>
      </c>
      <c r="D573" s="7" t="s">
        <v>51</v>
      </c>
      <c r="E573" s="7">
        <v>20756</v>
      </c>
      <c r="F573" s="7">
        <v>17.059999999999999</v>
      </c>
      <c r="G573" s="7">
        <v>9.8000000000000007</v>
      </c>
      <c r="H573" s="7">
        <v>174.08</v>
      </c>
      <c r="I573" s="7">
        <v>3.5699999999999998E-3</v>
      </c>
      <c r="J573" s="7">
        <v>67</v>
      </c>
      <c r="K573" s="7" t="s">
        <v>2618</v>
      </c>
      <c r="L573" s="7" t="s">
        <v>2619</v>
      </c>
      <c r="M573" s="7" t="s">
        <v>2620</v>
      </c>
      <c r="N573" s="7" t="s">
        <v>1930</v>
      </c>
      <c r="O573" s="7">
        <v>10</v>
      </c>
      <c r="P573" s="7">
        <v>30</v>
      </c>
      <c r="Q573" s="7">
        <v>-10</v>
      </c>
      <c r="R573" s="7" t="s">
        <v>31</v>
      </c>
      <c r="S573" s="7">
        <v>1</v>
      </c>
    </row>
    <row r="574" spans="1:19" x14ac:dyDescent="0.25">
      <c r="A574" s="3" t="s">
        <v>2621</v>
      </c>
      <c r="B574" s="3" t="s">
        <v>302</v>
      </c>
      <c r="C574" s="7" t="s">
        <v>26</v>
      </c>
      <c r="D574" s="7" t="s">
        <v>38</v>
      </c>
      <c r="E574" s="7">
        <v>11704</v>
      </c>
      <c r="F574" s="7">
        <v>18.23</v>
      </c>
      <c r="G574" s="7">
        <v>10.5</v>
      </c>
      <c r="H574" s="7">
        <v>173.62</v>
      </c>
      <c r="I574" s="7">
        <v>1.8699999999999999E-3</v>
      </c>
      <c r="J574" s="7">
        <v>100</v>
      </c>
      <c r="K574" s="7" t="s">
        <v>2622</v>
      </c>
      <c r="L574" s="7" t="s">
        <v>2623</v>
      </c>
      <c r="M574" s="7" t="s">
        <v>2624</v>
      </c>
      <c r="N574" s="7" t="s">
        <v>1281</v>
      </c>
      <c r="O574" s="7">
        <v>121</v>
      </c>
      <c r="P574" s="7">
        <v>43</v>
      </c>
      <c r="Q574" s="7">
        <v>-7</v>
      </c>
      <c r="R574" s="7" t="s">
        <v>31</v>
      </c>
      <c r="S574" s="7">
        <v>1</v>
      </c>
    </row>
    <row r="575" spans="1:19" x14ac:dyDescent="0.25">
      <c r="A575" s="3" t="s">
        <v>2625</v>
      </c>
      <c r="B575" s="3" t="s">
        <v>302</v>
      </c>
      <c r="C575" s="7" t="s">
        <v>26</v>
      </c>
      <c r="D575" s="7" t="s">
        <v>38</v>
      </c>
      <c r="E575" s="7">
        <v>11704</v>
      </c>
      <c r="F575" s="7">
        <v>18.23</v>
      </c>
      <c r="G575" s="7">
        <v>10.5</v>
      </c>
      <c r="H575" s="7">
        <v>173.62</v>
      </c>
      <c r="I575" s="7">
        <v>1.8699999999999999E-3</v>
      </c>
      <c r="J575" s="7">
        <v>100</v>
      </c>
      <c r="K575" s="7" t="s">
        <v>2626</v>
      </c>
      <c r="L575" s="7" t="s">
        <v>2627</v>
      </c>
      <c r="M575" s="7" t="s">
        <v>2628</v>
      </c>
      <c r="N575" s="7" t="s">
        <v>420</v>
      </c>
      <c r="O575" s="7">
        <v>17</v>
      </c>
      <c r="P575" s="7">
        <v>10</v>
      </c>
      <c r="Q575" s="7">
        <v>19</v>
      </c>
      <c r="R575" s="7" t="s">
        <v>31</v>
      </c>
      <c r="S575" s="7">
        <v>5</v>
      </c>
    </row>
    <row r="576" spans="1:19" x14ac:dyDescent="0.25">
      <c r="A576" s="3" t="s">
        <v>2629</v>
      </c>
      <c r="B576" s="3" t="s">
        <v>302</v>
      </c>
      <c r="C576" s="7" t="s">
        <v>26</v>
      </c>
      <c r="D576" s="7" t="s">
        <v>78</v>
      </c>
      <c r="E576" s="7">
        <v>11704</v>
      </c>
      <c r="F576" s="7">
        <v>18.23</v>
      </c>
      <c r="G576" s="7">
        <v>10.5</v>
      </c>
      <c r="H576" s="7">
        <v>173.62</v>
      </c>
      <c r="I576" s="7">
        <v>1.8699999999999999E-3</v>
      </c>
      <c r="J576" s="7">
        <v>100</v>
      </c>
      <c r="K576" s="7" t="s">
        <v>2630</v>
      </c>
      <c r="L576" s="7" t="s">
        <v>2631</v>
      </c>
      <c r="M576" s="7" t="s">
        <v>2632</v>
      </c>
      <c r="N576" s="7" t="s">
        <v>1323</v>
      </c>
      <c r="O576" s="7">
        <v>723</v>
      </c>
      <c r="P576" s="7">
        <v>6</v>
      </c>
      <c r="Q576" s="7">
        <v>10</v>
      </c>
      <c r="R576" s="7" t="s">
        <v>31</v>
      </c>
      <c r="S576" s="7">
        <v>5</v>
      </c>
    </row>
    <row r="577" spans="1:19" x14ac:dyDescent="0.25">
      <c r="A577" s="3" t="s">
        <v>2633</v>
      </c>
      <c r="B577" s="3" t="s">
        <v>740</v>
      </c>
      <c r="C577" s="7" t="s">
        <v>26</v>
      </c>
      <c r="D577" s="7" t="s">
        <v>26</v>
      </c>
      <c r="E577" s="7">
        <v>88075</v>
      </c>
      <c r="F577" s="7">
        <v>18.23</v>
      </c>
      <c r="G577" s="7">
        <v>10.5</v>
      </c>
      <c r="H577" s="7">
        <v>173.62</v>
      </c>
      <c r="I577" s="7">
        <v>8.3999999999999995E-3</v>
      </c>
      <c r="J577" s="7">
        <v>150</v>
      </c>
      <c r="K577" s="7" t="s">
        <v>2634</v>
      </c>
      <c r="L577" s="7" t="s">
        <v>2635</v>
      </c>
      <c r="M577" s="7" t="s">
        <v>2636</v>
      </c>
      <c r="N577" s="7" t="s">
        <v>937</v>
      </c>
      <c r="O577" s="7">
        <v>15</v>
      </c>
      <c r="P577" s="7">
        <v>16</v>
      </c>
      <c r="Q577" s="7">
        <v>9</v>
      </c>
      <c r="R577" s="7" t="s">
        <v>31</v>
      </c>
      <c r="S577" s="7">
        <v>4</v>
      </c>
    </row>
    <row r="578" spans="1:19" x14ac:dyDescent="0.25">
      <c r="A578" s="3" t="s">
        <v>2637</v>
      </c>
      <c r="B578" s="3" t="s">
        <v>143</v>
      </c>
      <c r="C578" s="7" t="s">
        <v>26</v>
      </c>
      <c r="D578" s="7" t="s">
        <v>72</v>
      </c>
      <c r="E578" s="7">
        <v>2407</v>
      </c>
      <c r="F578" s="7">
        <v>52.48</v>
      </c>
      <c r="G578" s="7">
        <v>30.24</v>
      </c>
      <c r="H578" s="7">
        <v>173.54</v>
      </c>
      <c r="I578" s="7">
        <v>5.8199999999999997E-3</v>
      </c>
      <c r="J578" s="7">
        <v>575</v>
      </c>
      <c r="K578" s="7" t="s">
        <v>2638</v>
      </c>
      <c r="L578" s="7" t="s">
        <v>2639</v>
      </c>
      <c r="M578" s="7" t="s">
        <v>2640</v>
      </c>
      <c r="N578" s="7" t="s">
        <v>446</v>
      </c>
      <c r="O578" s="7">
        <v>6387</v>
      </c>
      <c r="P578" s="7">
        <v>35</v>
      </c>
      <c r="Q578" s="7">
        <v>0</v>
      </c>
      <c r="R578" s="7" t="s">
        <v>31</v>
      </c>
      <c r="S578" s="7">
        <v>5</v>
      </c>
    </row>
    <row r="579" spans="1:19" x14ac:dyDescent="0.25">
      <c r="A579" s="3" t="s">
        <v>2641</v>
      </c>
      <c r="B579" s="3" t="s">
        <v>160</v>
      </c>
      <c r="C579" s="7" t="s">
        <v>26</v>
      </c>
      <c r="D579" s="7" t="s">
        <v>1239</v>
      </c>
      <c r="E579" s="7">
        <v>2189</v>
      </c>
      <c r="F579" s="7">
        <v>20.8</v>
      </c>
      <c r="G579" s="7">
        <v>11.99</v>
      </c>
      <c r="H579" s="7">
        <v>173.48</v>
      </c>
      <c r="I579" s="7">
        <v>5.0499999999999998E-3</v>
      </c>
      <c r="J579" s="7">
        <v>150</v>
      </c>
      <c r="K579" s="7" t="s">
        <v>2642</v>
      </c>
      <c r="L579" s="7" t="s">
        <v>2642</v>
      </c>
      <c r="M579" s="7" t="s">
        <v>2643</v>
      </c>
      <c r="N579" s="7" t="s">
        <v>2644</v>
      </c>
      <c r="O579" s="7">
        <v>0</v>
      </c>
      <c r="P579" s="7">
        <v>26</v>
      </c>
      <c r="Q579" s="7">
        <v>3</v>
      </c>
      <c r="R579" s="7" t="s">
        <v>31</v>
      </c>
      <c r="S579" s="7">
        <v>4</v>
      </c>
    </row>
    <row r="580" spans="1:19" x14ac:dyDescent="0.25">
      <c r="A580" s="3" t="s">
        <v>2645</v>
      </c>
      <c r="B580" s="3" t="s">
        <v>160</v>
      </c>
      <c r="C580" s="7" t="s">
        <v>58</v>
      </c>
      <c r="D580" s="7" t="s">
        <v>203</v>
      </c>
      <c r="E580" s="7">
        <v>87050</v>
      </c>
      <c r="F580" s="7">
        <v>34.450000000000003</v>
      </c>
      <c r="G580" s="7">
        <v>19.899999999999999</v>
      </c>
      <c r="H580" s="7">
        <v>173.12</v>
      </c>
      <c r="I580" s="7">
        <v>3.31E-3</v>
      </c>
      <c r="J580" s="7">
        <v>100</v>
      </c>
      <c r="K580" s="7" t="s">
        <v>2646</v>
      </c>
      <c r="L580" s="7" t="s">
        <v>2647</v>
      </c>
      <c r="M580" s="7" t="s">
        <v>2648</v>
      </c>
      <c r="N580" s="7" t="s">
        <v>2649</v>
      </c>
      <c r="O580" s="7">
        <v>16</v>
      </c>
      <c r="P580" s="7">
        <v>15</v>
      </c>
      <c r="Q580" s="7">
        <v>12</v>
      </c>
      <c r="R580" s="7" t="s">
        <v>31</v>
      </c>
      <c r="S580" s="7">
        <v>5</v>
      </c>
    </row>
    <row r="581" spans="1:19" x14ac:dyDescent="0.25">
      <c r="A581" s="3" t="s">
        <v>2650</v>
      </c>
      <c r="B581" s="3" t="s">
        <v>160</v>
      </c>
      <c r="C581" s="7" t="s">
        <v>26</v>
      </c>
      <c r="D581" s="7" t="s">
        <v>192</v>
      </c>
      <c r="E581" s="7">
        <v>1212</v>
      </c>
      <c r="F581" s="7">
        <v>22.85</v>
      </c>
      <c r="G581" s="7">
        <v>13.2</v>
      </c>
      <c r="H581" s="7">
        <v>173.11</v>
      </c>
      <c r="I581" s="7">
        <v>2.8E-3</v>
      </c>
      <c r="J581" s="7">
        <v>200</v>
      </c>
      <c r="K581" s="7" t="s">
        <v>2651</v>
      </c>
      <c r="L581" s="7" t="s">
        <v>2652</v>
      </c>
      <c r="M581" s="7" t="s">
        <v>2653</v>
      </c>
      <c r="N581" s="7" t="s">
        <v>213</v>
      </c>
      <c r="O581" s="7">
        <v>22</v>
      </c>
      <c r="P581" s="7">
        <v>19</v>
      </c>
      <c r="Q581" s="7">
        <v>10</v>
      </c>
      <c r="R581" s="7" t="s">
        <v>31</v>
      </c>
      <c r="S581" s="7">
        <v>5</v>
      </c>
    </row>
    <row r="582" spans="1:19" x14ac:dyDescent="0.25">
      <c r="A582" s="3" t="s">
        <v>2654</v>
      </c>
      <c r="B582" s="3" t="s">
        <v>44</v>
      </c>
      <c r="C582" s="7" t="s">
        <v>26</v>
      </c>
      <c r="D582" s="7" t="s">
        <v>26</v>
      </c>
      <c r="E582" s="7">
        <v>6790</v>
      </c>
      <c r="F582" s="7">
        <v>7.78</v>
      </c>
      <c r="G582" s="7">
        <v>4.5</v>
      </c>
      <c r="H582" s="7">
        <v>172.89</v>
      </c>
      <c r="I582" s="7">
        <v>5.8E-4</v>
      </c>
      <c r="J582" s="7">
        <v>200</v>
      </c>
      <c r="K582" s="7" t="s">
        <v>2655</v>
      </c>
      <c r="L582" s="7" t="s">
        <v>2656</v>
      </c>
      <c r="M582" s="7" t="s">
        <v>2657</v>
      </c>
      <c r="N582" s="7" t="s">
        <v>398</v>
      </c>
      <c r="O582" s="7">
        <v>3462</v>
      </c>
      <c r="P582" s="7">
        <v>8</v>
      </c>
      <c r="Q582" s="7">
        <v>3</v>
      </c>
      <c r="R582" s="7" t="s">
        <v>31</v>
      </c>
      <c r="S582" s="7">
        <v>4</v>
      </c>
    </row>
    <row r="583" spans="1:19" x14ac:dyDescent="0.25">
      <c r="A583" s="3" t="s">
        <v>2658</v>
      </c>
      <c r="B583" s="3" t="s">
        <v>44</v>
      </c>
      <c r="C583" s="7" t="s">
        <v>58</v>
      </c>
      <c r="D583" s="7" t="s">
        <v>26</v>
      </c>
      <c r="E583" s="7">
        <v>86046</v>
      </c>
      <c r="F583" s="7">
        <v>13.47</v>
      </c>
      <c r="G583" s="7">
        <v>7.8</v>
      </c>
      <c r="H583" s="7">
        <v>172.69</v>
      </c>
      <c r="I583" s="7">
        <v>2.6900000000000001E-3</v>
      </c>
      <c r="J583" s="7">
        <v>133</v>
      </c>
      <c r="K583" s="7" t="s">
        <v>2659</v>
      </c>
      <c r="L583" s="7" t="s">
        <v>2660</v>
      </c>
      <c r="M583" s="7" t="s">
        <v>2661</v>
      </c>
      <c r="N583" s="7" t="s">
        <v>694</v>
      </c>
      <c r="O583" s="7">
        <v>1434</v>
      </c>
      <c r="P583" s="7">
        <v>5</v>
      </c>
      <c r="Q583" s="7">
        <v>9</v>
      </c>
      <c r="R583" s="7" t="s">
        <v>31</v>
      </c>
      <c r="S583" s="7">
        <v>5</v>
      </c>
    </row>
    <row r="584" spans="1:19" x14ac:dyDescent="0.25">
      <c r="A584" s="3" t="s">
        <v>2662</v>
      </c>
      <c r="B584" s="3" t="s">
        <v>160</v>
      </c>
      <c r="C584" s="7" t="s">
        <v>26</v>
      </c>
      <c r="D584" s="7" t="s">
        <v>209</v>
      </c>
      <c r="E584" s="7">
        <v>1212</v>
      </c>
      <c r="F584" s="7">
        <v>21.15</v>
      </c>
      <c r="G584" s="7">
        <v>12.25</v>
      </c>
      <c r="H584" s="7">
        <v>172.65</v>
      </c>
      <c r="I584" s="7">
        <v>3.8700000000000002E-3</v>
      </c>
      <c r="J584" s="7">
        <v>175</v>
      </c>
      <c r="K584" s="7" t="s">
        <v>2663</v>
      </c>
      <c r="L584" s="7" t="s">
        <v>2664</v>
      </c>
      <c r="M584" s="7" t="s">
        <v>2665</v>
      </c>
      <c r="N584" s="7" t="s">
        <v>2176</v>
      </c>
      <c r="O584" s="7">
        <v>18</v>
      </c>
      <c r="P584" s="7">
        <v>33</v>
      </c>
      <c r="Q584" s="7">
        <v>-9</v>
      </c>
      <c r="R584" s="7" t="s">
        <v>31</v>
      </c>
      <c r="S584" s="7">
        <v>1</v>
      </c>
    </row>
    <row r="585" spans="1:19" x14ac:dyDescent="0.25">
      <c r="A585" s="3" t="s">
        <v>2666</v>
      </c>
      <c r="B585" s="3" t="s">
        <v>160</v>
      </c>
      <c r="C585" s="7" t="s">
        <v>26</v>
      </c>
      <c r="D585" s="7" t="s">
        <v>209</v>
      </c>
      <c r="E585" s="7">
        <v>1212</v>
      </c>
      <c r="F585" s="7">
        <v>21.15</v>
      </c>
      <c r="G585" s="7">
        <v>12.25</v>
      </c>
      <c r="H585" s="7">
        <v>172.65</v>
      </c>
      <c r="I585" s="7">
        <v>3.8700000000000002E-3</v>
      </c>
      <c r="J585" s="7">
        <v>175</v>
      </c>
      <c r="K585" s="7" t="s">
        <v>2667</v>
      </c>
      <c r="L585" s="7" t="s">
        <v>2668</v>
      </c>
      <c r="M585" s="7" t="s">
        <v>2669</v>
      </c>
      <c r="N585" s="7" t="s">
        <v>1485</v>
      </c>
      <c r="O585" s="7">
        <v>55</v>
      </c>
      <c r="P585" s="7">
        <v>19</v>
      </c>
      <c r="Q585" s="7">
        <v>5</v>
      </c>
      <c r="R585" s="7" t="s">
        <v>31</v>
      </c>
      <c r="S585" s="7">
        <v>5</v>
      </c>
    </row>
    <row r="586" spans="1:19" x14ac:dyDescent="0.25">
      <c r="A586" s="3" t="s">
        <v>2670</v>
      </c>
      <c r="B586" s="3" t="s">
        <v>160</v>
      </c>
      <c r="C586" s="7" t="s">
        <v>26</v>
      </c>
      <c r="D586" s="7" t="s">
        <v>209</v>
      </c>
      <c r="E586" s="7">
        <v>1212</v>
      </c>
      <c r="F586" s="7">
        <v>21.15</v>
      </c>
      <c r="G586" s="7">
        <v>12.25</v>
      </c>
      <c r="H586" s="7">
        <v>172.65</v>
      </c>
      <c r="I586" s="7">
        <v>3.8700000000000002E-3</v>
      </c>
      <c r="J586" s="7">
        <v>175</v>
      </c>
      <c r="K586" s="7" t="s">
        <v>2671</v>
      </c>
      <c r="L586" s="7" t="s">
        <v>2672</v>
      </c>
      <c r="M586" s="7" t="s">
        <v>2673</v>
      </c>
      <c r="N586" s="7" t="s">
        <v>379</v>
      </c>
      <c r="O586" s="7">
        <v>3910</v>
      </c>
      <c r="P586" s="7">
        <v>32</v>
      </c>
      <c r="Q586" s="7">
        <v>-7</v>
      </c>
      <c r="R586" s="7" t="s">
        <v>31</v>
      </c>
      <c r="S586" s="7">
        <v>1</v>
      </c>
    </row>
    <row r="587" spans="1:19" x14ac:dyDescent="0.25">
      <c r="A587" s="3" t="s">
        <v>2674</v>
      </c>
      <c r="B587" s="3" t="s">
        <v>2675</v>
      </c>
      <c r="C587" s="7" t="s">
        <v>26</v>
      </c>
      <c r="D587" s="7" t="s">
        <v>819</v>
      </c>
      <c r="E587" s="7">
        <v>7031</v>
      </c>
      <c r="F587" s="7">
        <v>77.650000000000006</v>
      </c>
      <c r="G587" s="7">
        <v>45</v>
      </c>
      <c r="H587" s="7">
        <v>172.56</v>
      </c>
      <c r="I587" s="7">
        <v>0.11162999999999999</v>
      </c>
      <c r="J587" s="7">
        <v>9225</v>
      </c>
      <c r="K587" s="7" t="s">
        <v>2676</v>
      </c>
      <c r="L587" s="7" t="s">
        <v>2677</v>
      </c>
      <c r="M587" s="7" t="s">
        <v>2678</v>
      </c>
      <c r="N587" s="7" t="s">
        <v>1949</v>
      </c>
      <c r="O587" s="7">
        <v>12</v>
      </c>
      <c r="P587" s="7">
        <v>15</v>
      </c>
      <c r="Q587" s="7">
        <v>6</v>
      </c>
      <c r="R587" s="7" t="s">
        <v>31</v>
      </c>
      <c r="S587" s="7">
        <v>5</v>
      </c>
    </row>
    <row r="588" spans="1:19" x14ac:dyDescent="0.25">
      <c r="A588" s="3" t="s">
        <v>2679</v>
      </c>
      <c r="B588" s="3" t="s">
        <v>98</v>
      </c>
      <c r="C588" s="7" t="s">
        <v>58</v>
      </c>
      <c r="D588" s="7" t="s">
        <v>59</v>
      </c>
      <c r="E588" s="7">
        <v>83830</v>
      </c>
      <c r="F588" s="7">
        <v>34.15</v>
      </c>
      <c r="G588" s="7">
        <v>19.8</v>
      </c>
      <c r="H588" s="7">
        <v>172.47</v>
      </c>
      <c r="I588" s="7">
        <v>1.8699999999999999E-3</v>
      </c>
      <c r="J588" s="7">
        <v>200</v>
      </c>
      <c r="K588" s="7" t="s">
        <v>2680</v>
      </c>
      <c r="L588" s="7" t="s">
        <v>2681</v>
      </c>
      <c r="M588" s="7" t="s">
        <v>2682</v>
      </c>
      <c r="N588" s="7" t="s">
        <v>276</v>
      </c>
      <c r="O588" s="7">
        <v>3470</v>
      </c>
      <c r="P588" s="7">
        <v>18</v>
      </c>
      <c r="Q588" s="7">
        <v>12</v>
      </c>
      <c r="R588" s="7" t="s">
        <v>31</v>
      </c>
      <c r="S588" s="7">
        <v>4</v>
      </c>
    </row>
    <row r="589" spans="1:19" x14ac:dyDescent="0.25">
      <c r="A589" s="3" t="s">
        <v>2683</v>
      </c>
      <c r="B589" s="3" t="s">
        <v>416</v>
      </c>
      <c r="C589" s="7" t="s">
        <v>26</v>
      </c>
      <c r="D589" s="7" t="s">
        <v>72</v>
      </c>
      <c r="E589" s="7">
        <v>12570</v>
      </c>
      <c r="F589" s="7">
        <v>34.15</v>
      </c>
      <c r="G589" s="7">
        <v>19.829999999999998</v>
      </c>
      <c r="H589" s="7">
        <v>172.21</v>
      </c>
      <c r="I589" s="7">
        <v>5.6299999999999996E-3</v>
      </c>
      <c r="J589" s="7">
        <v>200</v>
      </c>
      <c r="K589" s="7" t="s">
        <v>2684</v>
      </c>
      <c r="L589" s="7" t="s">
        <v>2685</v>
      </c>
      <c r="M589" s="7" t="s">
        <v>2686</v>
      </c>
      <c r="N589" s="7" t="s">
        <v>547</v>
      </c>
      <c r="O589" s="7">
        <v>34</v>
      </c>
      <c r="P589" s="7">
        <v>17</v>
      </c>
      <c r="Q589" s="7">
        <v>17</v>
      </c>
      <c r="R589" s="7" t="s">
        <v>31</v>
      </c>
      <c r="S589" s="7">
        <v>4</v>
      </c>
    </row>
    <row r="590" spans="1:19" x14ac:dyDescent="0.25">
      <c r="A590" s="3" t="s">
        <v>2687</v>
      </c>
      <c r="B590" s="3" t="s">
        <v>400</v>
      </c>
      <c r="C590" s="7" t="s">
        <v>25</v>
      </c>
      <c r="D590" s="7" t="s">
        <v>819</v>
      </c>
      <c r="E590" s="7">
        <v>35700</v>
      </c>
      <c r="F590" s="7">
        <v>51.48</v>
      </c>
      <c r="G590" s="7">
        <v>29.9</v>
      </c>
      <c r="H590" s="7">
        <v>172.17</v>
      </c>
      <c r="I590" s="7">
        <v>1.58E-3</v>
      </c>
      <c r="J590" s="7">
        <v>150</v>
      </c>
      <c r="K590" s="7" t="s">
        <v>2688</v>
      </c>
      <c r="L590" s="7" t="s">
        <v>2689</v>
      </c>
      <c r="M590" s="7" t="s">
        <v>2690</v>
      </c>
      <c r="N590" s="7" t="s">
        <v>1065</v>
      </c>
      <c r="O590" s="7">
        <v>16</v>
      </c>
      <c r="P590" s="7">
        <v>18</v>
      </c>
      <c r="Q590" s="7">
        <v>25</v>
      </c>
      <c r="R590" s="7" t="s">
        <v>31</v>
      </c>
      <c r="S590" s="7">
        <v>5</v>
      </c>
    </row>
    <row r="591" spans="1:19" x14ac:dyDescent="0.25">
      <c r="A591" s="3" t="s">
        <v>2691</v>
      </c>
      <c r="B591" s="3" t="s">
        <v>44</v>
      </c>
      <c r="C591" s="7" t="s">
        <v>26</v>
      </c>
      <c r="D591" s="7" t="s">
        <v>38</v>
      </c>
      <c r="E591" s="7">
        <v>3813</v>
      </c>
      <c r="F591" s="7">
        <v>14.11</v>
      </c>
      <c r="G591" s="7">
        <v>8.1999999999999993</v>
      </c>
      <c r="H591" s="7">
        <v>172.07</v>
      </c>
      <c r="I591" s="7">
        <v>8.5999999999999998E-4</v>
      </c>
      <c r="J591" s="7">
        <v>200</v>
      </c>
      <c r="K591" s="7" t="s">
        <v>2692</v>
      </c>
      <c r="L591" s="7" t="s">
        <v>2693</v>
      </c>
      <c r="M591" s="7" t="s">
        <v>2694</v>
      </c>
      <c r="N591" s="7" t="s">
        <v>2607</v>
      </c>
      <c r="O591" s="7">
        <v>9</v>
      </c>
      <c r="P591" s="7">
        <v>10</v>
      </c>
      <c r="Q591" s="7">
        <v>13</v>
      </c>
      <c r="R591" s="7" t="s">
        <v>31</v>
      </c>
      <c r="S591" s="7">
        <v>5</v>
      </c>
    </row>
    <row r="592" spans="1:19" x14ac:dyDescent="0.25">
      <c r="A592" s="3" t="s">
        <v>2695</v>
      </c>
      <c r="B592" s="3" t="s">
        <v>44</v>
      </c>
      <c r="C592" s="7" t="s">
        <v>79</v>
      </c>
      <c r="D592" s="7" t="s">
        <v>78</v>
      </c>
      <c r="E592" s="7">
        <v>89560</v>
      </c>
      <c r="F592" s="7">
        <v>25.63</v>
      </c>
      <c r="G592" s="7">
        <v>14.9</v>
      </c>
      <c r="H592" s="7">
        <v>172.01</v>
      </c>
      <c r="I592" s="7">
        <v>1.7600000000000001E-3</v>
      </c>
      <c r="J592" s="7">
        <v>75</v>
      </c>
      <c r="K592" s="7" t="s">
        <v>2696</v>
      </c>
      <c r="L592" s="7" t="s">
        <v>2697</v>
      </c>
      <c r="M592" s="7" t="s">
        <v>2698</v>
      </c>
      <c r="N592" s="7" t="s">
        <v>1155</v>
      </c>
      <c r="O592" s="7">
        <v>4776</v>
      </c>
      <c r="P592" s="7">
        <v>7</v>
      </c>
      <c r="Q592" s="7">
        <v>31</v>
      </c>
      <c r="R592" s="7" t="s">
        <v>31</v>
      </c>
      <c r="S592" s="7">
        <v>5</v>
      </c>
    </row>
    <row r="593" spans="1:19" x14ac:dyDescent="0.25">
      <c r="A593" s="3" t="s">
        <v>2699</v>
      </c>
      <c r="B593" s="3" t="s">
        <v>302</v>
      </c>
      <c r="C593" s="7" t="s">
        <v>26</v>
      </c>
      <c r="D593" s="7" t="s">
        <v>125</v>
      </c>
      <c r="E593" s="7">
        <v>11704</v>
      </c>
      <c r="F593" s="7">
        <v>25.63</v>
      </c>
      <c r="G593" s="7">
        <v>14.9</v>
      </c>
      <c r="H593" s="7">
        <v>172.01</v>
      </c>
      <c r="I593" s="7">
        <v>3.1199999999999999E-3</v>
      </c>
      <c r="J593" s="7">
        <v>150</v>
      </c>
      <c r="K593" s="7" t="s">
        <v>2700</v>
      </c>
      <c r="L593" s="7" t="s">
        <v>2701</v>
      </c>
      <c r="M593" s="7" t="s">
        <v>2702</v>
      </c>
      <c r="N593" s="7" t="s">
        <v>440</v>
      </c>
      <c r="O593" s="7">
        <v>9361</v>
      </c>
      <c r="P593" s="7">
        <v>15</v>
      </c>
      <c r="Q593" s="7">
        <v>18</v>
      </c>
      <c r="R593" s="7" t="s">
        <v>31</v>
      </c>
      <c r="S593" s="7">
        <v>1</v>
      </c>
    </row>
    <row r="594" spans="1:19" x14ac:dyDescent="0.25">
      <c r="A594" s="3" t="s">
        <v>2703</v>
      </c>
      <c r="B594" s="3" t="s">
        <v>143</v>
      </c>
      <c r="C594" s="7" t="s">
        <v>58</v>
      </c>
      <c r="D594" s="7" t="s">
        <v>203</v>
      </c>
      <c r="E594" s="7">
        <v>85802</v>
      </c>
      <c r="F594" s="7">
        <v>25.63</v>
      </c>
      <c r="G594" s="7">
        <v>14.9</v>
      </c>
      <c r="H594" s="7">
        <v>172.01</v>
      </c>
      <c r="I594" s="7">
        <v>1.75E-3</v>
      </c>
      <c r="J594" s="7">
        <v>150</v>
      </c>
      <c r="K594" s="7" t="s">
        <v>2704</v>
      </c>
      <c r="L594" s="7" t="s">
        <v>2705</v>
      </c>
      <c r="M594" s="7" t="s">
        <v>2706</v>
      </c>
      <c r="N594" s="7" t="s">
        <v>129</v>
      </c>
      <c r="O594" s="7">
        <v>1716</v>
      </c>
      <c r="P594" s="7">
        <v>28</v>
      </c>
      <c r="Q594" s="7">
        <v>4</v>
      </c>
      <c r="R594" s="7" t="s">
        <v>31</v>
      </c>
      <c r="S594" s="7">
        <v>5</v>
      </c>
    </row>
    <row r="595" spans="1:19" x14ac:dyDescent="0.25">
      <c r="A595" s="3" t="s">
        <v>2707</v>
      </c>
      <c r="B595" s="3" t="s">
        <v>98</v>
      </c>
      <c r="C595" s="7" t="s">
        <v>26</v>
      </c>
      <c r="D595" s="7" t="s">
        <v>125</v>
      </c>
      <c r="E595" s="7">
        <v>1511</v>
      </c>
      <c r="F595" s="7">
        <v>25.63</v>
      </c>
      <c r="G595" s="7">
        <v>14.9</v>
      </c>
      <c r="H595" s="7">
        <v>172.01</v>
      </c>
      <c r="I595" s="7">
        <v>1.1900000000000001E-3</v>
      </c>
      <c r="J595" s="7">
        <v>150</v>
      </c>
      <c r="K595" s="7" t="s">
        <v>2708</v>
      </c>
      <c r="L595" s="7" t="s">
        <v>2709</v>
      </c>
      <c r="M595" s="7" t="s">
        <v>2710</v>
      </c>
      <c r="N595" s="7" t="s">
        <v>1503</v>
      </c>
      <c r="O595" s="7">
        <v>48</v>
      </c>
      <c r="P595" s="7">
        <v>21</v>
      </c>
      <c r="Q595" s="7">
        <v>17</v>
      </c>
      <c r="R595" s="7" t="s">
        <v>31</v>
      </c>
      <c r="S595" s="7">
        <v>4</v>
      </c>
    </row>
    <row r="596" spans="1:19" x14ac:dyDescent="0.25">
      <c r="A596" s="3" t="s">
        <v>2711</v>
      </c>
      <c r="B596" s="3" t="s">
        <v>98</v>
      </c>
      <c r="C596" s="7" t="s">
        <v>26</v>
      </c>
      <c r="D596" s="7" t="s">
        <v>677</v>
      </c>
      <c r="E596" s="7">
        <v>1511</v>
      </c>
      <c r="F596" s="7">
        <v>25.63</v>
      </c>
      <c r="G596" s="7">
        <v>14.9</v>
      </c>
      <c r="H596" s="7">
        <v>172.01</v>
      </c>
      <c r="I596" s="7">
        <v>1.1900000000000001E-3</v>
      </c>
      <c r="J596" s="7">
        <v>150</v>
      </c>
      <c r="K596" s="7" t="s">
        <v>2712</v>
      </c>
      <c r="L596" s="7" t="s">
        <v>2713</v>
      </c>
      <c r="M596" s="7" t="s">
        <v>2714</v>
      </c>
      <c r="N596" s="7" t="s">
        <v>1498</v>
      </c>
      <c r="O596" s="7">
        <v>14</v>
      </c>
      <c r="P596" s="7">
        <v>11</v>
      </c>
      <c r="Q596" s="7">
        <v>18</v>
      </c>
      <c r="R596" s="7" t="s">
        <v>31</v>
      </c>
      <c r="S596" s="7">
        <v>5</v>
      </c>
    </row>
    <row r="597" spans="1:19" x14ac:dyDescent="0.25">
      <c r="A597" s="3" t="s">
        <v>2715</v>
      </c>
      <c r="B597" s="3" t="s">
        <v>143</v>
      </c>
      <c r="C597" s="7" t="s">
        <v>58</v>
      </c>
      <c r="D597" s="7" t="s">
        <v>78</v>
      </c>
      <c r="E597" s="7">
        <v>85802</v>
      </c>
      <c r="F597" s="7">
        <v>25.63</v>
      </c>
      <c r="G597" s="7">
        <v>14.9</v>
      </c>
      <c r="H597" s="7">
        <v>172.01</v>
      </c>
      <c r="I597" s="7">
        <v>1.75E-3</v>
      </c>
      <c r="J597" s="7">
        <v>150</v>
      </c>
      <c r="K597" s="7" t="s">
        <v>2716</v>
      </c>
      <c r="L597" s="7" t="s">
        <v>2717</v>
      </c>
      <c r="M597" s="7" t="s">
        <v>2718</v>
      </c>
      <c r="N597" s="7" t="s">
        <v>1416</v>
      </c>
      <c r="O597" s="7">
        <v>17</v>
      </c>
      <c r="P597" s="7">
        <v>25</v>
      </c>
      <c r="Q597" s="7">
        <v>-1</v>
      </c>
      <c r="R597" s="7" t="s">
        <v>31</v>
      </c>
      <c r="S597" s="7">
        <v>5</v>
      </c>
    </row>
    <row r="598" spans="1:19" x14ac:dyDescent="0.25">
      <c r="A598" s="3" t="s">
        <v>2719</v>
      </c>
      <c r="B598" s="3" t="s">
        <v>160</v>
      </c>
      <c r="C598" s="7" t="s">
        <v>58</v>
      </c>
      <c r="D598" s="7" t="s">
        <v>203</v>
      </c>
      <c r="E598" s="7">
        <v>87050</v>
      </c>
      <c r="F598" s="7">
        <v>25.63</v>
      </c>
      <c r="G598" s="7">
        <v>14.9</v>
      </c>
      <c r="H598" s="7">
        <v>172.01</v>
      </c>
      <c r="I598" s="7">
        <v>4.2199999999999998E-3</v>
      </c>
      <c r="J598" s="7">
        <v>200</v>
      </c>
      <c r="K598" s="7" t="s">
        <v>2720</v>
      </c>
      <c r="L598" s="7" t="s">
        <v>2721</v>
      </c>
      <c r="M598" s="7" t="s">
        <v>2722</v>
      </c>
      <c r="N598" s="7" t="s">
        <v>440</v>
      </c>
      <c r="O598" s="7">
        <v>13</v>
      </c>
      <c r="P598" s="7">
        <v>22</v>
      </c>
      <c r="Q598" s="7">
        <v>6</v>
      </c>
      <c r="R598" s="7" t="s">
        <v>31</v>
      </c>
      <c r="S598" s="7">
        <v>5</v>
      </c>
    </row>
    <row r="599" spans="1:19" x14ac:dyDescent="0.25">
      <c r="A599" s="3" t="s">
        <v>2723</v>
      </c>
      <c r="B599" s="3" t="s">
        <v>44</v>
      </c>
      <c r="C599" s="7" t="s">
        <v>26</v>
      </c>
      <c r="D599" s="7" t="s">
        <v>125</v>
      </c>
      <c r="E599" s="7">
        <v>13405</v>
      </c>
      <c r="F599" s="7">
        <v>25.63</v>
      </c>
      <c r="G599" s="7">
        <v>14.9</v>
      </c>
      <c r="H599" s="7">
        <v>172.01</v>
      </c>
      <c r="I599" s="7">
        <v>7.2000000000000005E-4</v>
      </c>
      <c r="J599" s="7">
        <v>50</v>
      </c>
      <c r="K599" s="7" t="s">
        <v>2724</v>
      </c>
      <c r="L599" s="7" t="s">
        <v>2725</v>
      </c>
      <c r="M599" s="7" t="s">
        <v>2726</v>
      </c>
      <c r="N599" s="7" t="s">
        <v>607</v>
      </c>
      <c r="O599" s="7">
        <v>678</v>
      </c>
      <c r="P599" s="7">
        <v>21</v>
      </c>
      <c r="Q599" s="7">
        <v>18</v>
      </c>
      <c r="R599" s="7" t="s">
        <v>31</v>
      </c>
      <c r="S599" s="7">
        <v>4</v>
      </c>
    </row>
    <row r="600" spans="1:19" x14ac:dyDescent="0.25">
      <c r="A600" s="3" t="s">
        <v>2727</v>
      </c>
      <c r="B600" s="3" t="s">
        <v>160</v>
      </c>
      <c r="C600" s="7" t="s">
        <v>26</v>
      </c>
      <c r="D600" s="7" t="s">
        <v>192</v>
      </c>
      <c r="E600" s="7">
        <v>1212</v>
      </c>
      <c r="F600" s="7">
        <v>21.15</v>
      </c>
      <c r="G600" s="7">
        <v>12.3</v>
      </c>
      <c r="H600" s="7">
        <v>171.95</v>
      </c>
      <c r="I600" s="7">
        <v>4.3800000000000002E-3</v>
      </c>
      <c r="J600" s="7">
        <v>200</v>
      </c>
      <c r="K600" s="7" t="s">
        <v>2728</v>
      </c>
      <c r="L600" s="7" t="s">
        <v>2729</v>
      </c>
      <c r="M600" s="7" t="s">
        <v>2730</v>
      </c>
      <c r="N600" s="7" t="s">
        <v>1679</v>
      </c>
      <c r="O600" s="7">
        <v>10</v>
      </c>
      <c r="P600" s="7">
        <v>12</v>
      </c>
      <c r="Q600" s="7">
        <v>21</v>
      </c>
      <c r="R600" s="7" t="s">
        <v>31</v>
      </c>
      <c r="S600" s="7">
        <v>5</v>
      </c>
    </row>
    <row r="601" spans="1:19" x14ac:dyDescent="0.25">
      <c r="A601" s="3" t="s">
        <v>2731</v>
      </c>
      <c r="B601" s="3" t="s">
        <v>85</v>
      </c>
      <c r="C601" s="7" t="s">
        <v>26</v>
      </c>
      <c r="D601" s="7" t="s">
        <v>26</v>
      </c>
      <c r="E601" s="7">
        <v>6711</v>
      </c>
      <c r="F601" s="7">
        <v>7.39</v>
      </c>
      <c r="G601" s="7">
        <v>4.3</v>
      </c>
      <c r="H601" s="7">
        <v>171.86</v>
      </c>
      <c r="I601" s="7">
        <v>1.92E-3</v>
      </c>
      <c r="J601" s="7">
        <v>50</v>
      </c>
      <c r="K601" s="7" t="s">
        <v>2732</v>
      </c>
      <c r="L601" s="7" t="s">
        <v>2733</v>
      </c>
      <c r="M601" s="7" t="s">
        <v>2734</v>
      </c>
      <c r="N601" s="7" t="s">
        <v>1561</v>
      </c>
      <c r="O601" s="7">
        <v>12</v>
      </c>
      <c r="P601" s="7">
        <v>2</v>
      </c>
      <c r="Q601" s="7">
        <v>4</v>
      </c>
      <c r="R601" s="7" t="s">
        <v>31</v>
      </c>
      <c r="S601" s="7">
        <v>5</v>
      </c>
    </row>
    <row r="602" spans="1:19" x14ac:dyDescent="0.25">
      <c r="A602" s="3" t="s">
        <v>2735</v>
      </c>
      <c r="B602" s="3" t="s">
        <v>149</v>
      </c>
      <c r="C602" s="7" t="s">
        <v>26</v>
      </c>
      <c r="D602" s="7" t="s">
        <v>26</v>
      </c>
      <c r="E602" s="7">
        <v>4461</v>
      </c>
      <c r="F602" s="7">
        <v>11.85</v>
      </c>
      <c r="G602" s="7">
        <v>6.9</v>
      </c>
      <c r="H602" s="7">
        <v>171.74</v>
      </c>
      <c r="I602" s="7">
        <v>1.5630000000000002E-2</v>
      </c>
      <c r="J602" s="7">
        <v>200</v>
      </c>
      <c r="K602" s="7" t="s">
        <v>2736</v>
      </c>
      <c r="L602" s="7" t="s">
        <v>2737</v>
      </c>
      <c r="M602" s="7" t="s">
        <v>2738</v>
      </c>
      <c r="N602" s="7" t="s">
        <v>798</v>
      </c>
      <c r="O602" s="7">
        <v>10</v>
      </c>
      <c r="P602" s="7">
        <v>6</v>
      </c>
      <c r="Q602" s="7">
        <v>13</v>
      </c>
      <c r="R602" s="7" t="s">
        <v>31</v>
      </c>
      <c r="S602" s="7">
        <v>5</v>
      </c>
    </row>
    <row r="603" spans="1:19" x14ac:dyDescent="0.25">
      <c r="A603" s="3" t="s">
        <v>2739</v>
      </c>
      <c r="B603" s="3" t="s">
        <v>50</v>
      </c>
      <c r="C603" s="7" t="s">
        <v>26</v>
      </c>
      <c r="D603" s="7" t="s">
        <v>26</v>
      </c>
      <c r="E603" s="7">
        <v>18052</v>
      </c>
      <c r="F603" s="7">
        <v>9.27</v>
      </c>
      <c r="G603" s="7">
        <v>5.4</v>
      </c>
      <c r="H603" s="7">
        <v>171.67</v>
      </c>
      <c r="I603" s="7">
        <v>4.0499999999999998E-3</v>
      </c>
      <c r="J603" s="7">
        <v>600</v>
      </c>
      <c r="K603" s="7" t="s">
        <v>2740</v>
      </c>
      <c r="L603" s="7" t="s">
        <v>2741</v>
      </c>
      <c r="M603" s="7" t="s">
        <v>2742</v>
      </c>
      <c r="N603" s="7" t="s">
        <v>592</v>
      </c>
      <c r="O603" s="7">
        <v>592</v>
      </c>
      <c r="P603" s="7">
        <v>5</v>
      </c>
      <c r="Q603" s="7">
        <v>9</v>
      </c>
      <c r="R603" s="7" t="s">
        <v>31</v>
      </c>
      <c r="S603" s="7">
        <v>5</v>
      </c>
    </row>
    <row r="604" spans="1:19" x14ac:dyDescent="0.25">
      <c r="A604" s="3" t="s">
        <v>2743</v>
      </c>
      <c r="B604" s="3" t="s">
        <v>50</v>
      </c>
      <c r="C604" s="7" t="s">
        <v>26</v>
      </c>
      <c r="D604" s="7" t="s">
        <v>26</v>
      </c>
      <c r="E604" s="7">
        <v>18052</v>
      </c>
      <c r="F604" s="7">
        <v>9.27</v>
      </c>
      <c r="G604" s="7">
        <v>5.4</v>
      </c>
      <c r="H604" s="7">
        <v>171.67</v>
      </c>
      <c r="I604" s="7">
        <v>4.0499999999999998E-3</v>
      </c>
      <c r="J604" s="7">
        <v>600</v>
      </c>
      <c r="K604" s="7" t="s">
        <v>2744</v>
      </c>
      <c r="L604" s="7" t="s">
        <v>2745</v>
      </c>
      <c r="M604" s="7" t="s">
        <v>2746</v>
      </c>
      <c r="N604" s="7" t="s">
        <v>2747</v>
      </c>
      <c r="O604" s="7">
        <v>576</v>
      </c>
      <c r="P604" s="7">
        <v>6</v>
      </c>
      <c r="Q604" s="7">
        <v>3</v>
      </c>
      <c r="R604" s="7" t="s">
        <v>31</v>
      </c>
      <c r="S604" s="7">
        <v>3</v>
      </c>
    </row>
    <row r="605" spans="1:19" x14ac:dyDescent="0.25">
      <c r="A605" s="3" t="s">
        <v>2748</v>
      </c>
      <c r="B605" s="3" t="s">
        <v>186</v>
      </c>
      <c r="C605" s="7" t="s">
        <v>26</v>
      </c>
      <c r="D605" s="7" t="s">
        <v>209</v>
      </c>
      <c r="E605" s="7">
        <v>17900</v>
      </c>
      <c r="F605" s="7">
        <v>34.15</v>
      </c>
      <c r="G605" s="7">
        <v>19.899999999999999</v>
      </c>
      <c r="H605" s="7">
        <v>171.61</v>
      </c>
      <c r="I605" s="7">
        <v>2.3E-3</v>
      </c>
      <c r="J605" s="7">
        <v>150</v>
      </c>
      <c r="K605" s="7" t="s">
        <v>2749</v>
      </c>
      <c r="L605" s="7" t="s">
        <v>2750</v>
      </c>
      <c r="M605" s="7" t="s">
        <v>2751</v>
      </c>
      <c r="N605" s="7" t="s">
        <v>1706</v>
      </c>
      <c r="O605" s="7">
        <v>2301</v>
      </c>
      <c r="P605" s="7">
        <v>30</v>
      </c>
      <c r="Q605" s="7">
        <v>5</v>
      </c>
      <c r="R605" s="7" t="s">
        <v>31</v>
      </c>
      <c r="S605" s="7">
        <v>3</v>
      </c>
    </row>
    <row r="606" spans="1:19" x14ac:dyDescent="0.25">
      <c r="A606" s="3" t="s">
        <v>2752</v>
      </c>
      <c r="B606" s="3" t="s">
        <v>186</v>
      </c>
      <c r="C606" s="7" t="s">
        <v>26</v>
      </c>
      <c r="D606" s="7" t="s">
        <v>517</v>
      </c>
      <c r="E606" s="7">
        <v>17900</v>
      </c>
      <c r="F606" s="7">
        <v>34.15</v>
      </c>
      <c r="G606" s="7">
        <v>19.899999999999999</v>
      </c>
      <c r="H606" s="7">
        <v>171.61</v>
      </c>
      <c r="I606" s="7">
        <v>2.3E-3</v>
      </c>
      <c r="J606" s="7">
        <v>150</v>
      </c>
      <c r="K606" s="7" t="s">
        <v>2753</v>
      </c>
      <c r="L606" s="7" t="s">
        <v>2754</v>
      </c>
      <c r="M606" s="7" t="s">
        <v>2755</v>
      </c>
      <c r="N606" s="7" t="s">
        <v>2756</v>
      </c>
      <c r="O606" s="7">
        <v>937</v>
      </c>
      <c r="P606" s="7">
        <v>20</v>
      </c>
      <c r="Q606" s="7">
        <v>13</v>
      </c>
      <c r="R606" s="7" t="s">
        <v>31</v>
      </c>
      <c r="S606" s="7">
        <v>4</v>
      </c>
    </row>
    <row r="607" spans="1:19" x14ac:dyDescent="0.25">
      <c r="A607" s="3" t="s">
        <v>2757</v>
      </c>
      <c r="B607" s="3" t="s">
        <v>186</v>
      </c>
      <c r="C607" s="7" t="s">
        <v>26</v>
      </c>
      <c r="D607" s="7" t="s">
        <v>72</v>
      </c>
      <c r="E607" s="7">
        <v>17900</v>
      </c>
      <c r="F607" s="7">
        <v>34.15</v>
      </c>
      <c r="G607" s="7">
        <v>19.899999999999999</v>
      </c>
      <c r="H607" s="7">
        <v>171.61</v>
      </c>
      <c r="I607" s="7">
        <v>2.3E-3</v>
      </c>
      <c r="J607" s="7">
        <v>150</v>
      </c>
      <c r="K607" s="7" t="s">
        <v>2758</v>
      </c>
      <c r="L607" s="7" t="s">
        <v>2759</v>
      </c>
      <c r="M607" s="7" t="s">
        <v>2760</v>
      </c>
      <c r="N607" s="7" t="s">
        <v>1688</v>
      </c>
      <c r="O607" s="7">
        <v>41</v>
      </c>
      <c r="P607" s="7">
        <v>20</v>
      </c>
      <c r="Q607" s="7">
        <v>6</v>
      </c>
      <c r="R607" s="7" t="s">
        <v>31</v>
      </c>
      <c r="S607" s="7">
        <v>5</v>
      </c>
    </row>
    <row r="608" spans="1:19" x14ac:dyDescent="0.25">
      <c r="A608" s="3" t="s">
        <v>2761</v>
      </c>
      <c r="B608" s="3" t="s">
        <v>186</v>
      </c>
      <c r="C608" s="7" t="s">
        <v>26</v>
      </c>
      <c r="D608" s="7" t="s">
        <v>209</v>
      </c>
      <c r="E608" s="7">
        <v>17900</v>
      </c>
      <c r="F608" s="7">
        <v>34.15</v>
      </c>
      <c r="G608" s="7">
        <v>19.899999999999999</v>
      </c>
      <c r="H608" s="7">
        <v>171.61</v>
      </c>
      <c r="I608" s="7">
        <v>2.3E-3</v>
      </c>
      <c r="J608" s="7">
        <v>150</v>
      </c>
      <c r="K608" s="7" t="s">
        <v>2762</v>
      </c>
      <c r="L608" s="7" t="s">
        <v>2763</v>
      </c>
      <c r="M608" s="7" t="s">
        <v>2764</v>
      </c>
      <c r="N608" s="7" t="s">
        <v>1655</v>
      </c>
      <c r="O608" s="7">
        <v>22</v>
      </c>
      <c r="P608" s="7">
        <v>46</v>
      </c>
      <c r="Q608" s="7">
        <v>-19</v>
      </c>
      <c r="R608" s="7" t="s">
        <v>31</v>
      </c>
      <c r="S608" s="7">
        <v>1</v>
      </c>
    </row>
    <row r="609" spans="1:19" x14ac:dyDescent="0.25">
      <c r="A609" s="3" t="s">
        <v>2765</v>
      </c>
      <c r="B609" s="3" t="s">
        <v>175</v>
      </c>
      <c r="C609" s="7" t="s">
        <v>51</v>
      </c>
      <c r="D609" s="7" t="s">
        <v>25</v>
      </c>
      <c r="E609" s="7">
        <v>90230</v>
      </c>
      <c r="F609" s="7">
        <v>34.15</v>
      </c>
      <c r="G609" s="7">
        <v>19.899999999999999</v>
      </c>
      <c r="H609" s="7">
        <v>171.61</v>
      </c>
      <c r="I609" s="7">
        <v>4.4999999999999997E-3</v>
      </c>
      <c r="J609" s="7">
        <v>200</v>
      </c>
      <c r="K609" s="7" t="s">
        <v>2766</v>
      </c>
      <c r="L609" s="7" t="s">
        <v>2767</v>
      </c>
      <c r="M609" s="7" t="s">
        <v>2768</v>
      </c>
      <c r="N609" s="7" t="s">
        <v>2769</v>
      </c>
      <c r="O609" s="7">
        <v>12</v>
      </c>
      <c r="P609" s="7">
        <v>10</v>
      </c>
      <c r="Q609" s="7">
        <v>19</v>
      </c>
      <c r="R609" s="7" t="s">
        <v>31</v>
      </c>
      <c r="S609" s="7">
        <v>5</v>
      </c>
    </row>
    <row r="610" spans="1:19" x14ac:dyDescent="0.25">
      <c r="A610" s="3" t="s">
        <v>2770</v>
      </c>
      <c r="B610" s="3" t="s">
        <v>160</v>
      </c>
      <c r="C610" s="7" t="s">
        <v>58</v>
      </c>
      <c r="D610" s="7" t="s">
        <v>170</v>
      </c>
      <c r="E610" s="7">
        <v>87050</v>
      </c>
      <c r="F610" s="7">
        <v>34.15</v>
      </c>
      <c r="G610" s="7">
        <v>19.899999999999999</v>
      </c>
      <c r="H610" s="7">
        <v>171.61</v>
      </c>
      <c r="I610" s="7">
        <v>4.6800000000000001E-3</v>
      </c>
      <c r="J610" s="7">
        <v>150</v>
      </c>
      <c r="K610" s="7" t="s">
        <v>2771</v>
      </c>
      <c r="L610" s="7" t="s">
        <v>2772</v>
      </c>
      <c r="M610" s="7" t="s">
        <v>2773</v>
      </c>
      <c r="N610" s="7" t="s">
        <v>1196</v>
      </c>
      <c r="O610" s="7">
        <v>14</v>
      </c>
      <c r="P610" s="7">
        <v>23</v>
      </c>
      <c r="Q610" s="7">
        <v>7</v>
      </c>
      <c r="R610" s="7" t="s">
        <v>31</v>
      </c>
      <c r="S610" s="7">
        <v>5</v>
      </c>
    </row>
    <row r="611" spans="1:19" x14ac:dyDescent="0.25">
      <c r="A611" s="3" t="s">
        <v>2774</v>
      </c>
      <c r="B611" s="3" t="s">
        <v>160</v>
      </c>
      <c r="C611" s="7" t="s">
        <v>58</v>
      </c>
      <c r="D611" s="7" t="s">
        <v>677</v>
      </c>
      <c r="E611" s="7">
        <v>87050</v>
      </c>
      <c r="F611" s="7">
        <v>34.15</v>
      </c>
      <c r="G611" s="7">
        <v>19.899999999999999</v>
      </c>
      <c r="H611" s="7">
        <v>171.61</v>
      </c>
      <c r="I611" s="7">
        <v>3.31E-3</v>
      </c>
      <c r="J611" s="7">
        <v>100</v>
      </c>
      <c r="K611" s="7" t="s">
        <v>2775</v>
      </c>
      <c r="L611" s="7" t="s">
        <v>2776</v>
      </c>
      <c r="M611" s="7" t="s">
        <v>2777</v>
      </c>
      <c r="N611" s="7" t="s">
        <v>2778</v>
      </c>
      <c r="O611" s="7">
        <v>2341</v>
      </c>
      <c r="P611" s="7">
        <v>11</v>
      </c>
      <c r="Q611" s="7">
        <v>15</v>
      </c>
      <c r="R611" s="7" t="s">
        <v>31</v>
      </c>
      <c r="S611" s="7">
        <v>5</v>
      </c>
    </row>
    <row r="612" spans="1:19" x14ac:dyDescent="0.25">
      <c r="A612" s="3" t="s">
        <v>2779</v>
      </c>
      <c r="B612" s="3" t="s">
        <v>186</v>
      </c>
      <c r="C612" s="7" t="s">
        <v>26</v>
      </c>
      <c r="D612" s="7" t="s">
        <v>192</v>
      </c>
      <c r="E612" s="7">
        <v>17900</v>
      </c>
      <c r="F612" s="7">
        <v>34.15</v>
      </c>
      <c r="G612" s="7">
        <v>19.899999999999999</v>
      </c>
      <c r="H612" s="7">
        <v>171.61</v>
      </c>
      <c r="I612" s="7">
        <v>2.3E-3</v>
      </c>
      <c r="J612" s="7">
        <v>100</v>
      </c>
      <c r="K612" s="7" t="s">
        <v>2780</v>
      </c>
      <c r="L612" s="7" t="s">
        <v>2781</v>
      </c>
      <c r="M612" s="7" t="s">
        <v>2782</v>
      </c>
      <c r="N612" s="7" t="s">
        <v>2545</v>
      </c>
      <c r="O612" s="7">
        <v>14</v>
      </c>
      <c r="P612" s="7">
        <v>35</v>
      </c>
      <c r="Q612" s="7">
        <v>-11</v>
      </c>
      <c r="R612" s="7" t="s">
        <v>31</v>
      </c>
      <c r="S612" s="7">
        <v>4</v>
      </c>
    </row>
    <row r="613" spans="1:19" x14ac:dyDescent="0.25">
      <c r="A613" s="3" t="s">
        <v>2783</v>
      </c>
      <c r="B613" s="3" t="s">
        <v>98</v>
      </c>
      <c r="C613" s="7" t="s">
        <v>26</v>
      </c>
      <c r="D613" s="7" t="s">
        <v>209</v>
      </c>
      <c r="E613" s="7">
        <v>3569</v>
      </c>
      <c r="F613" s="7">
        <v>34.15</v>
      </c>
      <c r="G613" s="7">
        <v>19.899999999999999</v>
      </c>
      <c r="H613" s="7">
        <v>171.61</v>
      </c>
      <c r="I613" s="7">
        <v>7.6000000000000004E-4</v>
      </c>
      <c r="J613" s="7">
        <v>167</v>
      </c>
      <c r="K613" s="7" t="s">
        <v>2784</v>
      </c>
      <c r="L613" s="7" t="s">
        <v>2785</v>
      </c>
      <c r="M613" s="7" t="s">
        <v>2786</v>
      </c>
      <c r="N613" s="7" t="s">
        <v>107</v>
      </c>
      <c r="O613" s="7">
        <v>4588</v>
      </c>
      <c r="P613" s="7">
        <v>13</v>
      </c>
      <c r="Q613" s="7">
        <v>19</v>
      </c>
      <c r="R613" s="7" t="s">
        <v>31</v>
      </c>
      <c r="S613" s="7">
        <v>5</v>
      </c>
    </row>
    <row r="614" spans="1:19" x14ac:dyDescent="0.25">
      <c r="A614" s="3" t="s">
        <v>2787</v>
      </c>
      <c r="B614" s="3" t="s">
        <v>2788</v>
      </c>
      <c r="C614" s="7" t="s">
        <v>26</v>
      </c>
      <c r="D614" s="7" t="s">
        <v>215</v>
      </c>
      <c r="E614" s="7">
        <v>1026</v>
      </c>
      <c r="F614" s="7">
        <v>34.15</v>
      </c>
      <c r="G614" s="7">
        <v>19.899999999999999</v>
      </c>
      <c r="H614" s="7">
        <v>171.61</v>
      </c>
      <c r="I614" s="7">
        <v>2.7000000000000001E-3</v>
      </c>
      <c r="J614" s="7">
        <v>200</v>
      </c>
      <c r="K614" s="7" t="s">
        <v>2789</v>
      </c>
      <c r="L614" s="7" t="s">
        <v>2790</v>
      </c>
      <c r="M614" s="7" t="s">
        <v>2791</v>
      </c>
      <c r="N614" s="7" t="s">
        <v>201</v>
      </c>
      <c r="O614" s="7">
        <v>15</v>
      </c>
      <c r="P614" s="7">
        <v>8</v>
      </c>
      <c r="Q614" s="7">
        <v>21</v>
      </c>
      <c r="R614" s="7" t="s">
        <v>31</v>
      </c>
      <c r="S614" s="7">
        <v>3</v>
      </c>
    </row>
    <row r="615" spans="1:19" x14ac:dyDescent="0.25">
      <c r="A615" s="3" t="s">
        <v>2792</v>
      </c>
      <c r="B615" s="3" t="s">
        <v>85</v>
      </c>
      <c r="C615" s="7" t="s">
        <v>26</v>
      </c>
      <c r="D615" s="7" t="s">
        <v>517</v>
      </c>
      <c r="E615" s="7">
        <v>3476</v>
      </c>
      <c r="F615" s="7">
        <v>34.15</v>
      </c>
      <c r="G615" s="7">
        <v>19.899999999999999</v>
      </c>
      <c r="H615" s="7">
        <v>171.61</v>
      </c>
      <c r="I615" s="7">
        <v>5.2999999999999998E-4</v>
      </c>
      <c r="J615" s="7">
        <v>100</v>
      </c>
      <c r="K615" s="7" t="s">
        <v>2793</v>
      </c>
      <c r="L615" s="7" t="s">
        <v>2794</v>
      </c>
      <c r="M615" s="7" t="s">
        <v>2795</v>
      </c>
      <c r="N615" s="7" t="s">
        <v>2796</v>
      </c>
      <c r="O615" s="7">
        <v>1432</v>
      </c>
      <c r="P615" s="7">
        <v>14</v>
      </c>
      <c r="Q615" s="7">
        <v>20</v>
      </c>
      <c r="R615" s="7" t="s">
        <v>31</v>
      </c>
      <c r="S615" s="7">
        <v>3</v>
      </c>
    </row>
    <row r="616" spans="1:19" x14ac:dyDescent="0.25">
      <c r="A616" s="3" t="s">
        <v>2797</v>
      </c>
      <c r="B616" s="3" t="s">
        <v>98</v>
      </c>
      <c r="C616" s="7" t="s">
        <v>26</v>
      </c>
      <c r="D616" s="7" t="s">
        <v>517</v>
      </c>
      <c r="E616" s="7">
        <v>18550</v>
      </c>
      <c r="F616" s="7">
        <v>34.15</v>
      </c>
      <c r="G616" s="7">
        <v>19.899999999999999</v>
      </c>
      <c r="H616" s="7">
        <v>171.61</v>
      </c>
      <c r="I616" s="7">
        <v>3.8700000000000002E-3</v>
      </c>
      <c r="J616" s="7">
        <v>300</v>
      </c>
      <c r="K616" s="7" t="s">
        <v>2798</v>
      </c>
      <c r="L616" s="7" t="s">
        <v>2799</v>
      </c>
      <c r="M616" s="7" t="s">
        <v>2800</v>
      </c>
      <c r="N616" s="7" t="s">
        <v>315</v>
      </c>
      <c r="O616" s="7">
        <v>2177</v>
      </c>
      <c r="P616" s="7">
        <v>31</v>
      </c>
      <c r="Q616" s="7">
        <v>10</v>
      </c>
      <c r="R616" s="7" t="s">
        <v>31</v>
      </c>
      <c r="S616" s="7">
        <v>5</v>
      </c>
    </row>
    <row r="617" spans="1:19" x14ac:dyDescent="0.25">
      <c r="A617" s="3" t="s">
        <v>2801</v>
      </c>
      <c r="B617" s="3" t="s">
        <v>1094</v>
      </c>
      <c r="C617" s="7" t="s">
        <v>170</v>
      </c>
      <c r="D617" s="7" t="s">
        <v>51</v>
      </c>
      <c r="E617" s="7">
        <v>74560</v>
      </c>
      <c r="F617" s="7">
        <v>34.15</v>
      </c>
      <c r="G617" s="7">
        <v>19.899999999999999</v>
      </c>
      <c r="H617" s="7">
        <v>171.61</v>
      </c>
      <c r="I617" s="7">
        <v>5.5999999999999995E-4</v>
      </c>
      <c r="J617" s="7">
        <v>200</v>
      </c>
      <c r="K617" s="7" t="s">
        <v>2802</v>
      </c>
      <c r="L617" s="7" t="s">
        <v>2803</v>
      </c>
      <c r="M617" s="7" t="s">
        <v>2804</v>
      </c>
      <c r="N617" s="7" t="s">
        <v>1669</v>
      </c>
      <c r="O617" s="7">
        <v>875</v>
      </c>
      <c r="P617" s="7">
        <v>13</v>
      </c>
      <c r="Q617" s="7">
        <v>18</v>
      </c>
      <c r="R617" s="7" t="s">
        <v>31</v>
      </c>
      <c r="S617" s="7">
        <v>5</v>
      </c>
    </row>
    <row r="618" spans="1:19" x14ac:dyDescent="0.25">
      <c r="A618" s="3" t="s">
        <v>2805</v>
      </c>
      <c r="B618" s="3" t="s">
        <v>160</v>
      </c>
      <c r="C618" s="7" t="s">
        <v>58</v>
      </c>
      <c r="D618" s="7" t="s">
        <v>59</v>
      </c>
      <c r="E618" s="7">
        <v>87050</v>
      </c>
      <c r="F618" s="7">
        <v>34.15</v>
      </c>
      <c r="G618" s="7">
        <v>19.899999999999999</v>
      </c>
      <c r="H618" s="7">
        <v>171.61</v>
      </c>
      <c r="I618" s="7">
        <v>5.1799999999999997E-3</v>
      </c>
      <c r="J618" s="7">
        <v>150</v>
      </c>
      <c r="K618" s="7" t="s">
        <v>2806</v>
      </c>
      <c r="L618" s="7" t="s">
        <v>2807</v>
      </c>
      <c r="M618" s="7" t="s">
        <v>2808</v>
      </c>
      <c r="N618" s="7" t="s">
        <v>2809</v>
      </c>
      <c r="O618" s="7">
        <v>20</v>
      </c>
      <c r="P618" s="7">
        <v>22</v>
      </c>
      <c r="Q618" s="7">
        <v>11</v>
      </c>
      <c r="R618" s="7" t="s">
        <v>31</v>
      </c>
      <c r="S618" s="7">
        <v>5</v>
      </c>
    </row>
    <row r="619" spans="1:19" x14ac:dyDescent="0.25">
      <c r="A619" s="3" t="s">
        <v>2810</v>
      </c>
      <c r="B619" s="3" t="s">
        <v>160</v>
      </c>
      <c r="C619" s="7" t="s">
        <v>58</v>
      </c>
      <c r="D619" s="7" t="s">
        <v>203</v>
      </c>
      <c r="E619" s="7">
        <v>87050</v>
      </c>
      <c r="F619" s="7">
        <v>25.93</v>
      </c>
      <c r="G619" s="7">
        <v>15.12</v>
      </c>
      <c r="H619" s="7">
        <v>171.49</v>
      </c>
      <c r="I619" s="7">
        <v>3.2399999999999998E-3</v>
      </c>
      <c r="J619" s="7">
        <v>150</v>
      </c>
      <c r="K619" s="7" t="s">
        <v>2811</v>
      </c>
      <c r="L619" s="7" t="s">
        <v>2812</v>
      </c>
      <c r="M619" s="7" t="s">
        <v>2813</v>
      </c>
      <c r="N619" s="7" t="s">
        <v>184</v>
      </c>
      <c r="O619" s="7">
        <v>15</v>
      </c>
      <c r="P619" s="7">
        <v>13</v>
      </c>
      <c r="Q619" s="7">
        <v>16</v>
      </c>
      <c r="R619" s="7" t="s">
        <v>31</v>
      </c>
      <c r="S619" s="7">
        <v>4</v>
      </c>
    </row>
    <row r="620" spans="1:19" x14ac:dyDescent="0.25">
      <c r="A620" s="3" t="s">
        <v>2814</v>
      </c>
      <c r="B620" s="3" t="s">
        <v>85</v>
      </c>
      <c r="C620" s="7" t="s">
        <v>26</v>
      </c>
      <c r="D620" s="7" t="s">
        <v>78</v>
      </c>
      <c r="E620" s="7">
        <v>3423</v>
      </c>
      <c r="F620" s="7">
        <v>15.23</v>
      </c>
      <c r="G620" s="7">
        <v>8.89</v>
      </c>
      <c r="H620" s="7">
        <v>171.32</v>
      </c>
      <c r="I620" s="7">
        <v>3.5E-4</v>
      </c>
      <c r="J620" s="7">
        <v>50</v>
      </c>
      <c r="K620" s="7" t="s">
        <v>2815</v>
      </c>
      <c r="L620" s="7" t="s">
        <v>2816</v>
      </c>
      <c r="M620" s="7" t="s">
        <v>2817</v>
      </c>
      <c r="N620" s="7" t="s">
        <v>158</v>
      </c>
      <c r="O620" s="7">
        <v>28</v>
      </c>
      <c r="P620" s="7">
        <v>7</v>
      </c>
      <c r="Q620" s="7">
        <v>30</v>
      </c>
      <c r="R620" s="7" t="s">
        <v>31</v>
      </c>
      <c r="S620" s="7">
        <v>2</v>
      </c>
    </row>
    <row r="621" spans="1:19" x14ac:dyDescent="0.25">
      <c r="A621" s="3" t="s">
        <v>2818</v>
      </c>
      <c r="B621" s="3" t="s">
        <v>1094</v>
      </c>
      <c r="C621" s="7" t="s">
        <v>26</v>
      </c>
      <c r="D621" s="7" t="s">
        <v>51</v>
      </c>
      <c r="E621" s="7">
        <v>9443</v>
      </c>
      <c r="F621" s="7">
        <v>15.23</v>
      </c>
      <c r="G621" s="7">
        <v>8.9</v>
      </c>
      <c r="H621" s="7">
        <v>171.12</v>
      </c>
      <c r="I621" s="7">
        <v>5.9999999999999995E-4</v>
      </c>
      <c r="J621" s="7">
        <v>200</v>
      </c>
      <c r="K621" s="7" t="s">
        <v>2819</v>
      </c>
      <c r="L621" s="7" t="s">
        <v>2820</v>
      </c>
      <c r="M621" s="7" t="s">
        <v>2821</v>
      </c>
      <c r="N621" s="7" t="s">
        <v>184</v>
      </c>
      <c r="O621" s="7">
        <v>18</v>
      </c>
      <c r="P621" s="7">
        <v>9</v>
      </c>
      <c r="Q621" s="7">
        <v>19</v>
      </c>
      <c r="R621" s="7" t="s">
        <v>31</v>
      </c>
      <c r="S621" s="7">
        <v>5</v>
      </c>
    </row>
    <row r="622" spans="1:19" x14ac:dyDescent="0.25">
      <c r="A622" s="3" t="s">
        <v>2822</v>
      </c>
      <c r="B622" s="3" t="s">
        <v>160</v>
      </c>
      <c r="C622" s="7" t="s">
        <v>26</v>
      </c>
      <c r="D622" s="7" t="s">
        <v>59</v>
      </c>
      <c r="E622" s="7">
        <v>1212</v>
      </c>
      <c r="F622" s="7">
        <v>22.06</v>
      </c>
      <c r="G622" s="7">
        <v>12.9</v>
      </c>
      <c r="H622" s="7">
        <v>171.01</v>
      </c>
      <c r="I622" s="7">
        <v>4.8599999999999997E-3</v>
      </c>
      <c r="J622" s="7">
        <v>175</v>
      </c>
      <c r="K622" s="7" t="s">
        <v>2823</v>
      </c>
      <c r="L622" s="7" t="s">
        <v>2824</v>
      </c>
      <c r="M622" s="7" t="s">
        <v>2825</v>
      </c>
      <c r="N622" s="7" t="s">
        <v>271</v>
      </c>
      <c r="O622" s="7">
        <v>12</v>
      </c>
      <c r="P622" s="7">
        <v>18</v>
      </c>
      <c r="Q622" s="7">
        <v>7</v>
      </c>
      <c r="R622" s="7" t="s">
        <v>31</v>
      </c>
      <c r="S622" s="7">
        <v>5</v>
      </c>
    </row>
    <row r="623" spans="1:19" x14ac:dyDescent="0.25">
      <c r="A623" s="3" t="s">
        <v>2826</v>
      </c>
      <c r="B623" s="3" t="s">
        <v>160</v>
      </c>
      <c r="C623" s="7" t="s">
        <v>58</v>
      </c>
      <c r="D623" s="7" t="s">
        <v>38</v>
      </c>
      <c r="E623" s="7">
        <v>87050</v>
      </c>
      <c r="F623" s="7">
        <v>22.06</v>
      </c>
      <c r="G623" s="7">
        <v>12.9</v>
      </c>
      <c r="H623" s="7">
        <v>171.01</v>
      </c>
      <c r="I623" s="7">
        <v>1.6299999999999999E-3</v>
      </c>
      <c r="J623" s="7">
        <v>100</v>
      </c>
      <c r="K623" s="7" t="s">
        <v>2827</v>
      </c>
      <c r="L623" s="7" t="s">
        <v>2828</v>
      </c>
      <c r="M623" s="7" t="s">
        <v>2829</v>
      </c>
      <c r="N623" s="7" t="s">
        <v>184</v>
      </c>
      <c r="O623" s="7">
        <v>25</v>
      </c>
      <c r="P623" s="7">
        <v>19</v>
      </c>
      <c r="Q623" s="7">
        <v>20</v>
      </c>
      <c r="R623" s="7" t="s">
        <v>31</v>
      </c>
      <c r="S623" s="7">
        <v>4</v>
      </c>
    </row>
    <row r="624" spans="1:19" x14ac:dyDescent="0.25">
      <c r="A624" s="3" t="s">
        <v>2830</v>
      </c>
      <c r="B624" s="3" t="s">
        <v>44</v>
      </c>
      <c r="C624" s="7" t="s">
        <v>25</v>
      </c>
      <c r="D624" s="7" t="s">
        <v>51</v>
      </c>
      <c r="E624" s="7">
        <v>38230</v>
      </c>
      <c r="F624" s="7">
        <v>25.63</v>
      </c>
      <c r="G624" s="7">
        <v>14.99</v>
      </c>
      <c r="H624" s="7">
        <v>170.98</v>
      </c>
      <c r="I624" s="7">
        <v>4.81E-3</v>
      </c>
      <c r="J624" s="7">
        <v>50</v>
      </c>
      <c r="K624" s="7" t="s">
        <v>2831</v>
      </c>
      <c r="L624" s="7" t="s">
        <v>2832</v>
      </c>
      <c r="M624" s="7" t="s">
        <v>2833</v>
      </c>
      <c r="N624" s="7" t="s">
        <v>1655</v>
      </c>
      <c r="O624" s="7">
        <v>1072</v>
      </c>
      <c r="P624" s="7">
        <v>12</v>
      </c>
      <c r="Q624" s="7">
        <v>24</v>
      </c>
      <c r="R624" s="7" t="s">
        <v>31</v>
      </c>
      <c r="S624" s="7">
        <v>5</v>
      </c>
    </row>
    <row r="625" spans="1:19" x14ac:dyDescent="0.25">
      <c r="A625" s="3" t="s">
        <v>2834</v>
      </c>
      <c r="B625" s="3" t="s">
        <v>85</v>
      </c>
      <c r="C625" s="7" t="s">
        <v>26</v>
      </c>
      <c r="D625" s="7" t="s">
        <v>257</v>
      </c>
      <c r="E625" s="7">
        <v>8041</v>
      </c>
      <c r="F625" s="7">
        <v>25.63</v>
      </c>
      <c r="G625" s="7">
        <v>14.99</v>
      </c>
      <c r="H625" s="7">
        <v>170.98</v>
      </c>
      <c r="I625" s="7">
        <v>1.6000000000000001E-3</v>
      </c>
      <c r="J625" s="7">
        <v>200</v>
      </c>
      <c r="K625" s="7" t="s">
        <v>2835</v>
      </c>
      <c r="L625" s="7" t="s">
        <v>2836</v>
      </c>
      <c r="M625" s="7" t="s">
        <v>2837</v>
      </c>
      <c r="N625" s="7" t="s">
        <v>2756</v>
      </c>
      <c r="O625" s="7">
        <v>30</v>
      </c>
      <c r="P625" s="7">
        <v>23</v>
      </c>
      <c r="Q625" s="7">
        <v>9</v>
      </c>
      <c r="R625" s="7" t="s">
        <v>31</v>
      </c>
      <c r="S625" s="7">
        <v>5</v>
      </c>
    </row>
    <row r="626" spans="1:19" x14ac:dyDescent="0.25">
      <c r="A626" s="3" t="s">
        <v>2838</v>
      </c>
      <c r="B626" s="3" t="s">
        <v>57</v>
      </c>
      <c r="C626" s="7" t="s">
        <v>26</v>
      </c>
      <c r="D626" s="7" t="s">
        <v>92</v>
      </c>
      <c r="E626" s="7">
        <v>7113</v>
      </c>
      <c r="F626" s="7">
        <v>299.16000000000003</v>
      </c>
      <c r="G626" s="7">
        <v>175</v>
      </c>
      <c r="H626" s="7">
        <v>170.95</v>
      </c>
      <c r="I626" s="7">
        <v>0.13608000000000001</v>
      </c>
      <c r="J626" s="7">
        <v>18700</v>
      </c>
      <c r="K626" s="7" t="s">
        <v>2839</v>
      </c>
      <c r="L626" s="7" t="s">
        <v>2840</v>
      </c>
      <c r="M626" s="7" t="s">
        <v>2841</v>
      </c>
      <c r="N626" s="7" t="s">
        <v>1949</v>
      </c>
      <c r="O626" s="7">
        <v>4284</v>
      </c>
      <c r="P626" s="7">
        <v>13</v>
      </c>
      <c r="Q626" s="7">
        <v>15</v>
      </c>
      <c r="R626" s="7" t="s">
        <v>31</v>
      </c>
      <c r="S626" s="7">
        <v>5</v>
      </c>
    </row>
    <row r="627" spans="1:19" x14ac:dyDescent="0.25">
      <c r="A627" s="3" t="s">
        <v>2842</v>
      </c>
      <c r="B627" s="3" t="s">
        <v>175</v>
      </c>
      <c r="C627" s="7" t="s">
        <v>26</v>
      </c>
      <c r="D627" s="7" t="s">
        <v>125</v>
      </c>
      <c r="E627" s="7">
        <v>3006</v>
      </c>
      <c r="F627" s="7">
        <v>25.63</v>
      </c>
      <c r="G627" s="7">
        <v>15</v>
      </c>
      <c r="H627" s="7">
        <v>170.87</v>
      </c>
      <c r="I627" s="7">
        <v>1.9199999999999998E-2</v>
      </c>
      <c r="J627" s="7">
        <v>250</v>
      </c>
      <c r="K627" s="7" t="s">
        <v>2843</v>
      </c>
      <c r="L627" s="7" t="s">
        <v>2844</v>
      </c>
      <c r="M627" s="7" t="s">
        <v>2845</v>
      </c>
      <c r="N627" s="7" t="s">
        <v>1191</v>
      </c>
      <c r="O627" s="7">
        <v>42</v>
      </c>
      <c r="P627" s="7">
        <v>23</v>
      </c>
      <c r="Q627" s="7">
        <v>15</v>
      </c>
      <c r="R627" s="7" t="s">
        <v>31</v>
      </c>
      <c r="S627" s="7">
        <v>4</v>
      </c>
    </row>
    <row r="628" spans="1:19" x14ac:dyDescent="0.25">
      <c r="A628" s="3" t="s">
        <v>2846</v>
      </c>
      <c r="B628" s="3" t="s">
        <v>160</v>
      </c>
      <c r="C628" s="7" t="s">
        <v>26</v>
      </c>
      <c r="D628" s="7" t="s">
        <v>257</v>
      </c>
      <c r="E628" s="7">
        <v>1212</v>
      </c>
      <c r="F628" s="7">
        <v>25.63</v>
      </c>
      <c r="G628" s="7">
        <v>15</v>
      </c>
      <c r="H628" s="7">
        <v>170.87</v>
      </c>
      <c r="I628" s="7">
        <v>2.8E-3</v>
      </c>
      <c r="J628" s="7">
        <v>200</v>
      </c>
      <c r="K628" s="7" t="s">
        <v>2847</v>
      </c>
      <c r="L628" s="7" t="s">
        <v>2848</v>
      </c>
      <c r="M628" s="7" t="s">
        <v>2849</v>
      </c>
      <c r="N628" s="7" t="s">
        <v>1429</v>
      </c>
      <c r="O628" s="7">
        <v>9</v>
      </c>
      <c r="P628" s="7">
        <v>24</v>
      </c>
      <c r="Q628" s="7">
        <v>10</v>
      </c>
      <c r="R628" s="7" t="s">
        <v>31</v>
      </c>
      <c r="S628" s="7">
        <v>4</v>
      </c>
    </row>
    <row r="629" spans="1:19" x14ac:dyDescent="0.25">
      <c r="A629" s="3" t="s">
        <v>2850</v>
      </c>
      <c r="B629" s="3" t="s">
        <v>44</v>
      </c>
      <c r="C629" s="7" t="s">
        <v>26</v>
      </c>
      <c r="D629" s="7" t="s">
        <v>209</v>
      </c>
      <c r="E629" s="7">
        <v>9015</v>
      </c>
      <c r="F629" s="7">
        <v>34.15</v>
      </c>
      <c r="G629" s="7">
        <v>19.989999999999998</v>
      </c>
      <c r="H629" s="7">
        <v>170.84</v>
      </c>
      <c r="I629" s="7">
        <v>4.4999999999999997E-3</v>
      </c>
      <c r="J629" s="7">
        <v>100</v>
      </c>
      <c r="K629" s="7" t="s">
        <v>2851</v>
      </c>
      <c r="L629" s="7" t="s">
        <v>2852</v>
      </c>
      <c r="M629" s="7" t="s">
        <v>2853</v>
      </c>
      <c r="N629" s="7" t="s">
        <v>306</v>
      </c>
      <c r="O629" s="7">
        <v>15</v>
      </c>
      <c r="P629" s="7">
        <v>13</v>
      </c>
      <c r="Q629" s="7">
        <v>23</v>
      </c>
      <c r="R629" s="7" t="s">
        <v>31</v>
      </c>
      <c r="S629" s="7">
        <v>5</v>
      </c>
    </row>
    <row r="630" spans="1:19" x14ac:dyDescent="0.25">
      <c r="A630" s="3" t="s">
        <v>2854</v>
      </c>
      <c r="B630" s="3" t="s">
        <v>44</v>
      </c>
      <c r="C630" s="7" t="s">
        <v>26</v>
      </c>
      <c r="D630" s="7" t="s">
        <v>92</v>
      </c>
      <c r="E630" s="7">
        <v>9015</v>
      </c>
      <c r="F630" s="7">
        <v>34.15</v>
      </c>
      <c r="G630" s="7">
        <v>19.989999999999998</v>
      </c>
      <c r="H630" s="7">
        <v>170.84</v>
      </c>
      <c r="I630" s="7">
        <v>4.4999999999999997E-3</v>
      </c>
      <c r="J630" s="7">
        <v>100</v>
      </c>
      <c r="K630" s="7" t="s">
        <v>2855</v>
      </c>
      <c r="L630" s="7" t="s">
        <v>2856</v>
      </c>
      <c r="M630" s="7" t="s">
        <v>2857</v>
      </c>
      <c r="N630" s="7" t="s">
        <v>2858</v>
      </c>
      <c r="O630" s="7">
        <v>14</v>
      </c>
      <c r="P630" s="7">
        <v>14</v>
      </c>
      <c r="Q630" s="7">
        <v>23</v>
      </c>
      <c r="R630" s="7" t="s">
        <v>31</v>
      </c>
      <c r="S630" s="7">
        <v>4</v>
      </c>
    </row>
    <row r="631" spans="1:19" x14ac:dyDescent="0.25">
      <c r="A631" s="3" t="s">
        <v>2859</v>
      </c>
      <c r="B631" s="3" t="s">
        <v>44</v>
      </c>
      <c r="C631" s="7" t="s">
        <v>26</v>
      </c>
      <c r="D631" s="7" t="s">
        <v>192</v>
      </c>
      <c r="E631" s="7">
        <v>9015</v>
      </c>
      <c r="F631" s="7">
        <v>34.15</v>
      </c>
      <c r="G631" s="7">
        <v>19.989999999999998</v>
      </c>
      <c r="H631" s="7">
        <v>170.84</v>
      </c>
      <c r="I631" s="7">
        <v>4.4999999999999997E-3</v>
      </c>
      <c r="J631" s="7">
        <v>100</v>
      </c>
      <c r="K631" s="7" t="s">
        <v>2860</v>
      </c>
      <c r="L631" s="7" t="s">
        <v>2861</v>
      </c>
      <c r="M631" s="7" t="s">
        <v>2862</v>
      </c>
      <c r="N631" s="7" t="s">
        <v>2251</v>
      </c>
      <c r="O631" s="7">
        <v>14</v>
      </c>
      <c r="P631" s="7">
        <v>16</v>
      </c>
      <c r="Q631" s="7">
        <v>18</v>
      </c>
      <c r="R631" s="7" t="s">
        <v>31</v>
      </c>
      <c r="S631" s="7">
        <v>5</v>
      </c>
    </row>
    <row r="632" spans="1:19" x14ac:dyDescent="0.25">
      <c r="A632" s="3" t="s">
        <v>2863</v>
      </c>
      <c r="B632" s="3" t="s">
        <v>345</v>
      </c>
      <c r="C632" s="7" t="s">
        <v>26</v>
      </c>
      <c r="D632" s="7" t="s">
        <v>895</v>
      </c>
      <c r="E632" s="7">
        <v>14781</v>
      </c>
      <c r="F632" s="7">
        <v>34.15</v>
      </c>
      <c r="G632" s="7">
        <v>19.989999999999998</v>
      </c>
      <c r="H632" s="7">
        <v>170.84</v>
      </c>
      <c r="I632" s="7">
        <v>5.4999999999999997E-3</v>
      </c>
      <c r="J632" s="7">
        <v>400</v>
      </c>
      <c r="K632" s="7" t="s">
        <v>2864</v>
      </c>
      <c r="L632" s="7" t="s">
        <v>2865</v>
      </c>
      <c r="M632" s="7" t="s">
        <v>2866</v>
      </c>
      <c r="N632" s="7" t="s">
        <v>1745</v>
      </c>
      <c r="O632" s="7">
        <v>17</v>
      </c>
      <c r="P632" s="7">
        <v>15</v>
      </c>
      <c r="Q632" s="7">
        <v>36</v>
      </c>
      <c r="R632" s="7" t="s">
        <v>31</v>
      </c>
      <c r="S632" s="7">
        <v>5</v>
      </c>
    </row>
    <row r="633" spans="1:19" x14ac:dyDescent="0.25">
      <c r="A633" s="3" t="s">
        <v>2867</v>
      </c>
      <c r="B633" s="3" t="s">
        <v>50</v>
      </c>
      <c r="C633" s="7" t="s">
        <v>26</v>
      </c>
      <c r="D633" s="7" t="s">
        <v>38</v>
      </c>
      <c r="E633" s="7">
        <v>15502</v>
      </c>
      <c r="F633" s="7">
        <v>14.52</v>
      </c>
      <c r="G633" s="7">
        <v>8.5</v>
      </c>
      <c r="H633" s="7">
        <v>170.82</v>
      </c>
      <c r="I633" s="7">
        <v>6.9999999999999999E-4</v>
      </c>
      <c r="J633" s="7">
        <v>200</v>
      </c>
      <c r="K633" s="7" t="s">
        <v>2868</v>
      </c>
      <c r="L633" s="7" t="s">
        <v>2869</v>
      </c>
      <c r="M633" s="7" t="s">
        <v>2870</v>
      </c>
      <c r="N633" s="7" t="s">
        <v>2871</v>
      </c>
      <c r="O633" s="7">
        <v>12</v>
      </c>
      <c r="P633" s="7">
        <v>9</v>
      </c>
      <c r="Q633" s="7">
        <v>13</v>
      </c>
      <c r="R633" s="7" t="s">
        <v>31</v>
      </c>
      <c r="S633" s="7">
        <v>4</v>
      </c>
    </row>
    <row r="634" spans="1:19" x14ac:dyDescent="0.25">
      <c r="A634" s="3" t="s">
        <v>2872</v>
      </c>
      <c r="B634" s="3" t="s">
        <v>175</v>
      </c>
      <c r="C634" s="7" t="s">
        <v>79</v>
      </c>
      <c r="D634" s="7" t="s">
        <v>819</v>
      </c>
      <c r="E634" s="7">
        <v>89560</v>
      </c>
      <c r="F634" s="7">
        <v>42.38</v>
      </c>
      <c r="G634" s="7">
        <v>24.9</v>
      </c>
      <c r="H634" s="7">
        <v>170.2</v>
      </c>
      <c r="I634" s="7">
        <v>2.82E-3</v>
      </c>
      <c r="J634" s="7">
        <v>250</v>
      </c>
      <c r="K634" s="7" t="s">
        <v>2873</v>
      </c>
      <c r="L634" s="7" t="s">
        <v>2874</v>
      </c>
      <c r="M634" s="7" t="s">
        <v>2875</v>
      </c>
      <c r="N634" s="7" t="s">
        <v>2809</v>
      </c>
      <c r="O634" s="7">
        <v>51</v>
      </c>
      <c r="P634" s="7">
        <v>36</v>
      </c>
      <c r="Q634" s="7">
        <v>4</v>
      </c>
      <c r="R634" s="7" t="s">
        <v>31</v>
      </c>
      <c r="S634" s="7">
        <v>2</v>
      </c>
    </row>
    <row r="635" spans="1:19" x14ac:dyDescent="0.25">
      <c r="A635" s="3" t="s">
        <v>2876</v>
      </c>
      <c r="B635" s="3" t="s">
        <v>44</v>
      </c>
      <c r="C635" s="7" t="s">
        <v>79</v>
      </c>
      <c r="D635" s="7" t="s">
        <v>92</v>
      </c>
      <c r="E635" s="7">
        <v>89560</v>
      </c>
      <c r="F635" s="7">
        <v>42.38</v>
      </c>
      <c r="G635" s="7">
        <v>24.9</v>
      </c>
      <c r="H635" s="7">
        <v>170.2</v>
      </c>
      <c r="I635" s="7">
        <v>2.82E-3</v>
      </c>
      <c r="J635" s="7">
        <v>250</v>
      </c>
      <c r="K635" s="7" t="s">
        <v>2877</v>
      </c>
      <c r="L635" s="7" t="s">
        <v>2878</v>
      </c>
      <c r="M635" s="7" t="s">
        <v>2879</v>
      </c>
      <c r="N635" s="7" t="s">
        <v>2880</v>
      </c>
      <c r="O635" s="7">
        <v>101</v>
      </c>
      <c r="P635" s="7">
        <v>34</v>
      </c>
      <c r="Q635" s="7">
        <v>9</v>
      </c>
      <c r="R635" s="7" t="s">
        <v>31</v>
      </c>
      <c r="S635" s="7">
        <v>5</v>
      </c>
    </row>
    <row r="636" spans="1:19" x14ac:dyDescent="0.25">
      <c r="A636" s="3" t="s">
        <v>2881</v>
      </c>
      <c r="B636" s="3" t="s">
        <v>160</v>
      </c>
      <c r="C636" s="7" t="s">
        <v>26</v>
      </c>
      <c r="D636" s="7" t="s">
        <v>192</v>
      </c>
      <c r="E636" s="7">
        <v>2189</v>
      </c>
      <c r="F636" s="7">
        <v>20.399999999999999</v>
      </c>
      <c r="G636" s="7">
        <v>11.99</v>
      </c>
      <c r="H636" s="7">
        <v>170.14</v>
      </c>
      <c r="I636" s="7">
        <v>5.0499999999999998E-3</v>
      </c>
      <c r="J636" s="7">
        <v>150</v>
      </c>
      <c r="K636" s="7" t="s">
        <v>2882</v>
      </c>
      <c r="L636" s="7" t="s">
        <v>2883</v>
      </c>
      <c r="M636" s="7" t="s">
        <v>2884</v>
      </c>
      <c r="N636" s="7" t="s">
        <v>2885</v>
      </c>
      <c r="O636" s="7">
        <v>13</v>
      </c>
      <c r="P636" s="7">
        <v>38</v>
      </c>
      <c r="Q636" s="7">
        <v>-6</v>
      </c>
      <c r="R636" s="7" t="s">
        <v>31</v>
      </c>
      <c r="S636" s="7">
        <v>2</v>
      </c>
    </row>
    <row r="637" spans="1:19" x14ac:dyDescent="0.25">
      <c r="A637" s="3" t="s">
        <v>2886</v>
      </c>
      <c r="B637" s="3" t="s">
        <v>149</v>
      </c>
      <c r="C637" s="7" t="s">
        <v>26</v>
      </c>
      <c r="D637" s="7" t="s">
        <v>192</v>
      </c>
      <c r="E637" s="7">
        <v>15081</v>
      </c>
      <c r="F637" s="7">
        <v>50.85</v>
      </c>
      <c r="G637" s="7">
        <v>29.9</v>
      </c>
      <c r="H637" s="7">
        <v>170.07</v>
      </c>
      <c r="I637" s="7">
        <v>3.3700000000000002E-3</v>
      </c>
      <c r="J637" s="7">
        <v>228</v>
      </c>
      <c r="K637" s="7" t="s">
        <v>2887</v>
      </c>
      <c r="L637" s="7" t="s">
        <v>2888</v>
      </c>
      <c r="M637" s="7" t="s">
        <v>2889</v>
      </c>
      <c r="N637" s="7" t="s">
        <v>557</v>
      </c>
      <c r="O637" s="7">
        <v>9</v>
      </c>
      <c r="P637" s="7">
        <v>48</v>
      </c>
      <c r="Q637" s="7">
        <v>-20</v>
      </c>
      <c r="R637" s="7" t="s">
        <v>31</v>
      </c>
      <c r="S637" s="7">
        <v>2</v>
      </c>
    </row>
    <row r="638" spans="1:19" x14ac:dyDescent="0.25">
      <c r="A638" s="3" t="s">
        <v>2890</v>
      </c>
      <c r="B638" s="3" t="s">
        <v>442</v>
      </c>
      <c r="C638" s="7" t="s">
        <v>26</v>
      </c>
      <c r="D638" s="7" t="s">
        <v>92</v>
      </c>
      <c r="E638" s="7">
        <v>16012</v>
      </c>
      <c r="F638" s="7">
        <v>67.92</v>
      </c>
      <c r="G638" s="7">
        <v>39.99</v>
      </c>
      <c r="H638" s="7">
        <v>169.84</v>
      </c>
      <c r="I638" s="7">
        <v>6.0999999999999997E-4</v>
      </c>
      <c r="J638" s="7">
        <v>100</v>
      </c>
      <c r="K638" s="7" t="s">
        <v>2891</v>
      </c>
      <c r="L638" s="7" t="s">
        <v>2892</v>
      </c>
      <c r="M638" s="7" t="s">
        <v>2893</v>
      </c>
      <c r="N638" s="7" t="s">
        <v>631</v>
      </c>
      <c r="O638" s="7">
        <v>13</v>
      </c>
      <c r="P638" s="7">
        <v>14</v>
      </c>
      <c r="Q638" s="7">
        <v>21</v>
      </c>
      <c r="R638" s="7" t="s">
        <v>31</v>
      </c>
      <c r="S638" s="7">
        <v>4</v>
      </c>
    </row>
    <row r="639" spans="1:19" x14ac:dyDescent="0.25">
      <c r="A639" s="3" t="s">
        <v>2894</v>
      </c>
      <c r="B639" s="3" t="s">
        <v>98</v>
      </c>
      <c r="C639" s="7" t="s">
        <v>26</v>
      </c>
      <c r="D639" s="7" t="s">
        <v>72</v>
      </c>
      <c r="E639" s="7">
        <v>4160</v>
      </c>
      <c r="F639" s="7">
        <v>50.93</v>
      </c>
      <c r="G639" s="7">
        <v>29.99</v>
      </c>
      <c r="H639" s="7">
        <v>169.82</v>
      </c>
      <c r="I639" s="7">
        <v>8.1999999999999998E-4</v>
      </c>
      <c r="J639" s="7">
        <v>300</v>
      </c>
      <c r="K639" s="7" t="s">
        <v>2895</v>
      </c>
      <c r="L639" s="7" t="s">
        <v>2896</v>
      </c>
      <c r="M639" s="7" t="s">
        <v>2897</v>
      </c>
      <c r="N639" s="7" t="s">
        <v>2197</v>
      </c>
      <c r="O639" s="7">
        <v>36</v>
      </c>
      <c r="P639" s="7">
        <v>13</v>
      </c>
      <c r="Q639" s="7">
        <v>21</v>
      </c>
      <c r="R639" s="7" t="s">
        <v>31</v>
      </c>
      <c r="S639" s="7">
        <v>5</v>
      </c>
    </row>
    <row r="640" spans="1:19" x14ac:dyDescent="0.25">
      <c r="A640" s="3" t="s">
        <v>2898</v>
      </c>
      <c r="B640" s="3" t="s">
        <v>2899</v>
      </c>
      <c r="C640" s="7" t="s">
        <v>26</v>
      </c>
      <c r="D640" s="7" t="s">
        <v>215</v>
      </c>
      <c r="E640" s="7">
        <v>3569</v>
      </c>
      <c r="F640" s="7">
        <v>50.93</v>
      </c>
      <c r="G640" s="7">
        <v>29.99</v>
      </c>
      <c r="H640" s="7">
        <v>169.82</v>
      </c>
      <c r="I640" s="7">
        <v>1.0399999999999999E-3</v>
      </c>
      <c r="J640" s="7">
        <v>125</v>
      </c>
      <c r="K640" s="7" t="s">
        <v>2900</v>
      </c>
      <c r="L640" s="7" t="s">
        <v>2901</v>
      </c>
      <c r="M640" s="7" t="s">
        <v>2902</v>
      </c>
      <c r="N640" s="7" t="s">
        <v>980</v>
      </c>
      <c r="O640" s="7">
        <v>35</v>
      </c>
      <c r="P640" s="7">
        <v>10</v>
      </c>
      <c r="Q640" s="7">
        <v>7</v>
      </c>
      <c r="R640" s="7" t="s">
        <v>31</v>
      </c>
      <c r="S640" s="7">
        <v>4</v>
      </c>
    </row>
    <row r="641" spans="1:19" x14ac:dyDescent="0.25">
      <c r="A641" s="3" t="s">
        <v>2903</v>
      </c>
      <c r="B641" s="3" t="s">
        <v>44</v>
      </c>
      <c r="C641" s="7" t="s">
        <v>26</v>
      </c>
      <c r="D641" s="7" t="s">
        <v>59</v>
      </c>
      <c r="E641" s="7">
        <v>14085</v>
      </c>
      <c r="F641" s="7">
        <v>22.06</v>
      </c>
      <c r="G641" s="7">
        <v>12.99</v>
      </c>
      <c r="H641" s="7">
        <v>169.82</v>
      </c>
      <c r="I641" s="7">
        <v>1.0200000000000001E-3</v>
      </c>
      <c r="J641" s="7">
        <v>150</v>
      </c>
      <c r="K641" s="7" t="s">
        <v>2904</v>
      </c>
      <c r="L641" s="7" t="s">
        <v>2905</v>
      </c>
      <c r="M641" s="7" t="s">
        <v>2906</v>
      </c>
      <c r="N641" s="7" t="s">
        <v>913</v>
      </c>
      <c r="O641" s="7">
        <v>3769</v>
      </c>
      <c r="P641" s="7">
        <v>36</v>
      </c>
      <c r="Q641" s="7">
        <v>9</v>
      </c>
      <c r="R641" s="7" t="s">
        <v>31</v>
      </c>
      <c r="S641" s="7">
        <v>5</v>
      </c>
    </row>
    <row r="642" spans="1:19" x14ac:dyDescent="0.25">
      <c r="A642" s="3" t="s">
        <v>2907</v>
      </c>
      <c r="B642" s="3" t="s">
        <v>98</v>
      </c>
      <c r="C642" s="7" t="s">
        <v>26</v>
      </c>
      <c r="D642" s="7" t="s">
        <v>59</v>
      </c>
      <c r="E642" s="7">
        <v>3237</v>
      </c>
      <c r="F642" s="7">
        <v>22.06</v>
      </c>
      <c r="G642" s="7">
        <v>12.99</v>
      </c>
      <c r="H642" s="7">
        <v>169.82</v>
      </c>
      <c r="I642" s="7">
        <v>6.9999999999999999E-4</v>
      </c>
      <c r="J642" s="7">
        <v>100</v>
      </c>
      <c r="K642" s="7" t="s">
        <v>2908</v>
      </c>
      <c r="L642" s="7" t="s">
        <v>2909</v>
      </c>
      <c r="M642" s="7" t="s">
        <v>2910</v>
      </c>
      <c r="N642" s="7" t="s">
        <v>2911</v>
      </c>
      <c r="O642" s="7">
        <v>19</v>
      </c>
      <c r="P642" s="7">
        <v>14</v>
      </c>
      <c r="Q642" s="7">
        <v>22</v>
      </c>
      <c r="R642" s="7" t="s">
        <v>31</v>
      </c>
      <c r="S642" s="7">
        <v>5</v>
      </c>
    </row>
    <row r="643" spans="1:19" x14ac:dyDescent="0.25">
      <c r="A643" s="3" t="s">
        <v>2912</v>
      </c>
      <c r="B643" s="3" t="s">
        <v>124</v>
      </c>
      <c r="C643" s="7" t="s">
        <v>26</v>
      </c>
      <c r="D643" s="7" t="s">
        <v>192</v>
      </c>
      <c r="E643" s="7">
        <v>36010</v>
      </c>
      <c r="F643" s="7">
        <v>50.93</v>
      </c>
      <c r="G643" s="7">
        <v>30</v>
      </c>
      <c r="H643" s="7">
        <v>169.77</v>
      </c>
      <c r="I643" s="7">
        <v>1.3500000000000001E-3</v>
      </c>
      <c r="J643" s="7">
        <v>150</v>
      </c>
      <c r="K643" s="7" t="s">
        <v>2913</v>
      </c>
      <c r="L643" s="7" t="s">
        <v>2914</v>
      </c>
      <c r="M643" s="7" t="s">
        <v>2915</v>
      </c>
      <c r="N643" s="7" t="s">
        <v>2096</v>
      </c>
      <c r="O643" s="7">
        <v>17</v>
      </c>
      <c r="P643" s="7">
        <v>13</v>
      </c>
      <c r="Q643" s="7">
        <v>24</v>
      </c>
      <c r="R643" s="7" t="s">
        <v>31</v>
      </c>
      <c r="S643" s="7">
        <v>1</v>
      </c>
    </row>
    <row r="644" spans="1:19" x14ac:dyDescent="0.25">
      <c r="A644" s="3" t="s">
        <v>2916</v>
      </c>
      <c r="B644" s="3" t="s">
        <v>71</v>
      </c>
      <c r="C644" s="7" t="s">
        <v>58</v>
      </c>
      <c r="D644" s="7" t="s">
        <v>25</v>
      </c>
      <c r="E644" s="7">
        <v>84010</v>
      </c>
      <c r="F644" s="7">
        <v>22.06</v>
      </c>
      <c r="G644" s="7">
        <v>13</v>
      </c>
      <c r="H644" s="7">
        <v>169.69</v>
      </c>
      <c r="I644" s="7">
        <v>1.73E-3</v>
      </c>
      <c r="J644" s="7">
        <v>150</v>
      </c>
      <c r="K644" s="7" t="s">
        <v>2917</v>
      </c>
      <c r="L644" s="7" t="s">
        <v>2918</v>
      </c>
      <c r="M644" s="7" t="s">
        <v>2919</v>
      </c>
      <c r="N644" s="7" t="s">
        <v>245</v>
      </c>
      <c r="O644" s="7">
        <v>40</v>
      </c>
      <c r="P644" s="7">
        <v>9</v>
      </c>
      <c r="Q644" s="7">
        <v>13</v>
      </c>
      <c r="R644" s="7" t="s">
        <v>31</v>
      </c>
      <c r="S644" s="7">
        <v>1</v>
      </c>
    </row>
    <row r="645" spans="1:19" x14ac:dyDescent="0.25">
      <c r="A645" s="3" t="s">
        <v>2920</v>
      </c>
      <c r="B645" s="3" t="s">
        <v>143</v>
      </c>
      <c r="C645" s="7" t="s">
        <v>58</v>
      </c>
      <c r="D645" s="7" t="s">
        <v>79</v>
      </c>
      <c r="E645" s="7">
        <v>86706</v>
      </c>
      <c r="F645" s="7">
        <v>118.6</v>
      </c>
      <c r="G645" s="7">
        <v>69.900000000000006</v>
      </c>
      <c r="H645" s="7">
        <v>169.67</v>
      </c>
      <c r="I645" s="7">
        <v>0.108</v>
      </c>
      <c r="J645" s="7">
        <v>10600</v>
      </c>
      <c r="K645" s="7" t="s">
        <v>2921</v>
      </c>
      <c r="L645" s="7" t="s">
        <v>2922</v>
      </c>
      <c r="M645" s="7" t="s">
        <v>2923</v>
      </c>
      <c r="N645" s="7" t="s">
        <v>234</v>
      </c>
      <c r="O645" s="7">
        <v>12</v>
      </c>
      <c r="P645" s="7">
        <v>7</v>
      </c>
      <c r="Q645" s="7">
        <v>20</v>
      </c>
      <c r="R645" s="7" t="s">
        <v>31</v>
      </c>
      <c r="S645" s="7">
        <v>5</v>
      </c>
    </row>
    <row r="646" spans="1:19" x14ac:dyDescent="0.25">
      <c r="A646" s="3" t="s">
        <v>2924</v>
      </c>
      <c r="B646" s="3" t="s">
        <v>50</v>
      </c>
      <c r="C646" s="7" t="s">
        <v>26</v>
      </c>
      <c r="D646" s="7" t="s">
        <v>79</v>
      </c>
      <c r="E646" s="7">
        <v>13290</v>
      </c>
      <c r="F646" s="7">
        <v>15.1</v>
      </c>
      <c r="G646" s="7">
        <v>8.9</v>
      </c>
      <c r="H646" s="7">
        <v>169.66</v>
      </c>
      <c r="I646" s="7">
        <v>7.6E-3</v>
      </c>
      <c r="J646" s="7">
        <v>200</v>
      </c>
      <c r="K646" s="7" t="s">
        <v>2925</v>
      </c>
      <c r="L646" s="7" t="s">
        <v>2926</v>
      </c>
      <c r="M646" s="7" t="s">
        <v>2927</v>
      </c>
      <c r="N646" s="7" t="s">
        <v>1993</v>
      </c>
      <c r="O646" s="7">
        <v>13</v>
      </c>
      <c r="P646" s="7">
        <v>12</v>
      </c>
      <c r="Q646" s="7">
        <v>13</v>
      </c>
      <c r="R646" s="7" t="s">
        <v>31</v>
      </c>
      <c r="S646" s="7">
        <v>3</v>
      </c>
    </row>
    <row r="647" spans="1:19" x14ac:dyDescent="0.25">
      <c r="A647" s="3" t="s">
        <v>2928</v>
      </c>
      <c r="B647" s="3" t="s">
        <v>98</v>
      </c>
      <c r="C647" s="7" t="s">
        <v>26</v>
      </c>
      <c r="D647" s="7" t="s">
        <v>209</v>
      </c>
      <c r="E647" s="7">
        <v>3504</v>
      </c>
      <c r="F647" s="7">
        <v>22.85</v>
      </c>
      <c r="G647" s="7">
        <v>13.47</v>
      </c>
      <c r="H647" s="7">
        <v>169.64</v>
      </c>
      <c r="I647" s="7">
        <v>1.0499999999999999E-3</v>
      </c>
      <c r="J647" s="7">
        <v>125</v>
      </c>
      <c r="K647" s="7" t="s">
        <v>2929</v>
      </c>
      <c r="L647" s="7" t="s">
        <v>2930</v>
      </c>
      <c r="M647" s="7" t="s">
        <v>2931</v>
      </c>
      <c r="N647" s="7" t="s">
        <v>334</v>
      </c>
      <c r="O647" s="7">
        <v>7</v>
      </c>
      <c r="P647" s="7">
        <v>20</v>
      </c>
      <c r="Q647" s="7">
        <v>21</v>
      </c>
      <c r="R647" s="7" t="s">
        <v>31</v>
      </c>
      <c r="S647" s="7">
        <v>5</v>
      </c>
    </row>
    <row r="648" spans="1:19" x14ac:dyDescent="0.25">
      <c r="A648" s="3" t="s">
        <v>2932</v>
      </c>
      <c r="B648" s="3" t="s">
        <v>1325</v>
      </c>
      <c r="C648" s="7" t="s">
        <v>26</v>
      </c>
      <c r="D648" s="7" t="s">
        <v>517</v>
      </c>
      <c r="E648" s="7">
        <v>19803</v>
      </c>
      <c r="F648" s="7">
        <v>70.34</v>
      </c>
      <c r="G648" s="7">
        <v>41.47</v>
      </c>
      <c r="H648" s="7">
        <v>169.62</v>
      </c>
      <c r="I648" s="7">
        <v>1.21E-2</v>
      </c>
      <c r="J648" s="7">
        <v>3567</v>
      </c>
      <c r="K648" s="7" t="s">
        <v>2933</v>
      </c>
      <c r="L648" s="7" t="s">
        <v>2934</v>
      </c>
      <c r="M648" s="7" t="s">
        <v>2935</v>
      </c>
      <c r="N648" s="7" t="s">
        <v>1115</v>
      </c>
      <c r="O648" s="7">
        <v>27</v>
      </c>
      <c r="P648" s="7">
        <v>23</v>
      </c>
      <c r="Q648" s="7">
        <v>12</v>
      </c>
      <c r="R648" s="7" t="s">
        <v>31</v>
      </c>
      <c r="S648" s="7">
        <v>5</v>
      </c>
    </row>
    <row r="649" spans="1:19" x14ac:dyDescent="0.25">
      <c r="A649" s="3" t="s">
        <v>2936</v>
      </c>
      <c r="B649" s="3" t="s">
        <v>98</v>
      </c>
      <c r="C649" s="7" t="s">
        <v>26</v>
      </c>
      <c r="D649" s="7" t="s">
        <v>819</v>
      </c>
      <c r="E649" s="7">
        <v>4160</v>
      </c>
      <c r="F649" s="7">
        <v>50.85</v>
      </c>
      <c r="G649" s="7">
        <v>29.98</v>
      </c>
      <c r="H649" s="7">
        <v>169.61</v>
      </c>
      <c r="I649" s="7">
        <v>1.33E-3</v>
      </c>
      <c r="J649" s="7">
        <v>175</v>
      </c>
      <c r="K649" s="7" t="s">
        <v>2937</v>
      </c>
      <c r="L649" s="7" t="s">
        <v>2938</v>
      </c>
      <c r="M649" s="7" t="s">
        <v>2939</v>
      </c>
      <c r="N649" s="7" t="s">
        <v>699</v>
      </c>
      <c r="O649" s="7">
        <v>12</v>
      </c>
      <c r="P649" s="7">
        <v>35</v>
      </c>
      <c r="Q649" s="7">
        <v>-10</v>
      </c>
      <c r="R649" s="7" t="s">
        <v>31</v>
      </c>
      <c r="S649" s="7">
        <v>1</v>
      </c>
    </row>
    <row r="650" spans="1:19" x14ac:dyDescent="0.25">
      <c r="A650" s="3" t="s">
        <v>2940</v>
      </c>
      <c r="B650" s="3" t="s">
        <v>137</v>
      </c>
      <c r="C650" s="7" t="s">
        <v>79</v>
      </c>
      <c r="D650" s="7" t="s">
        <v>25</v>
      </c>
      <c r="E650" s="7">
        <v>89560</v>
      </c>
      <c r="F650" s="7">
        <v>16.79</v>
      </c>
      <c r="G650" s="7">
        <v>9.9</v>
      </c>
      <c r="H650" s="7">
        <v>169.6</v>
      </c>
      <c r="I650" s="7">
        <v>2.82E-3</v>
      </c>
      <c r="J650" s="7">
        <v>300</v>
      </c>
      <c r="K650" s="7" t="s">
        <v>2941</v>
      </c>
      <c r="L650" s="7" t="s">
        <v>2942</v>
      </c>
      <c r="M650" s="7" t="s">
        <v>2943</v>
      </c>
      <c r="N650" s="7" t="s">
        <v>2944</v>
      </c>
      <c r="O650" s="7">
        <v>10</v>
      </c>
      <c r="P650" s="7">
        <v>17</v>
      </c>
      <c r="Q650" s="7">
        <v>17</v>
      </c>
      <c r="R650" s="7" t="s">
        <v>31</v>
      </c>
      <c r="S650" s="7">
        <v>5</v>
      </c>
    </row>
    <row r="651" spans="1:19" x14ac:dyDescent="0.25">
      <c r="A651" s="3" t="s">
        <v>2945</v>
      </c>
      <c r="B651" s="3" t="s">
        <v>131</v>
      </c>
      <c r="C651" s="7" t="s">
        <v>26</v>
      </c>
      <c r="D651" s="7" t="s">
        <v>517</v>
      </c>
      <c r="E651" s="7">
        <v>14940</v>
      </c>
      <c r="F651" s="7">
        <v>50.85</v>
      </c>
      <c r="G651" s="7">
        <v>29.99</v>
      </c>
      <c r="H651" s="7">
        <v>169.56</v>
      </c>
      <c r="I651" s="7">
        <v>4.6100000000000004E-3</v>
      </c>
      <c r="J651" s="7">
        <v>350</v>
      </c>
      <c r="K651" s="7" t="s">
        <v>2946</v>
      </c>
      <c r="L651" s="7" t="s">
        <v>2947</v>
      </c>
      <c r="M651" s="7" t="s">
        <v>2948</v>
      </c>
      <c r="N651" s="7" t="s">
        <v>709</v>
      </c>
      <c r="O651" s="7">
        <v>19</v>
      </c>
      <c r="P651" s="7">
        <v>11</v>
      </c>
      <c r="Q651" s="7">
        <v>40</v>
      </c>
      <c r="R651" s="7" t="s">
        <v>31</v>
      </c>
      <c r="S651" s="7">
        <v>4</v>
      </c>
    </row>
    <row r="652" spans="1:19" x14ac:dyDescent="0.25">
      <c r="A652" s="3" t="s">
        <v>2949</v>
      </c>
      <c r="B652" s="3" t="s">
        <v>50</v>
      </c>
      <c r="C652" s="7" t="s">
        <v>26</v>
      </c>
      <c r="D652" s="7" t="s">
        <v>26</v>
      </c>
      <c r="E652" s="7">
        <v>13490</v>
      </c>
      <c r="F652" s="7">
        <v>11.85</v>
      </c>
      <c r="G652" s="7">
        <v>6.99</v>
      </c>
      <c r="H652" s="7">
        <v>169.53</v>
      </c>
      <c r="I652" s="7">
        <v>2.2699999999999999E-3</v>
      </c>
      <c r="J652" s="7">
        <v>500</v>
      </c>
      <c r="K652" s="7" t="s">
        <v>2950</v>
      </c>
      <c r="L652" s="7" t="s">
        <v>2951</v>
      </c>
      <c r="M652" s="7" t="s">
        <v>2952</v>
      </c>
      <c r="N652" s="7" t="s">
        <v>190</v>
      </c>
      <c r="O652" s="7">
        <v>355</v>
      </c>
      <c r="P652" s="7">
        <v>7</v>
      </c>
      <c r="Q652" s="7">
        <v>12</v>
      </c>
      <c r="R652" s="7" t="s">
        <v>31</v>
      </c>
      <c r="S652" s="7">
        <v>3</v>
      </c>
    </row>
    <row r="653" spans="1:19" x14ac:dyDescent="0.25">
      <c r="A653" s="3" t="s">
        <v>2953</v>
      </c>
      <c r="B653" s="3" t="s">
        <v>1254</v>
      </c>
      <c r="C653" s="7" t="s">
        <v>26</v>
      </c>
      <c r="D653" s="7" t="s">
        <v>26</v>
      </c>
      <c r="E653" s="7">
        <v>19160</v>
      </c>
      <c r="F653" s="7">
        <v>11.85</v>
      </c>
      <c r="G653" s="7">
        <v>6.99</v>
      </c>
      <c r="H653" s="7">
        <v>169.53</v>
      </c>
      <c r="I653" s="7">
        <v>5.8300000000000001E-3</v>
      </c>
      <c r="J653" s="7">
        <v>100</v>
      </c>
      <c r="K653" s="7" t="s">
        <v>2954</v>
      </c>
      <c r="L653" s="7" t="s">
        <v>2955</v>
      </c>
      <c r="M653" s="7" t="s">
        <v>2956</v>
      </c>
      <c r="N653" s="7" t="s">
        <v>2957</v>
      </c>
      <c r="O653" s="7">
        <v>11</v>
      </c>
      <c r="P653" s="7">
        <v>6</v>
      </c>
      <c r="Q653" s="7">
        <v>13</v>
      </c>
      <c r="R653" s="7" t="s">
        <v>31</v>
      </c>
      <c r="S653" s="7">
        <v>2</v>
      </c>
    </row>
    <row r="654" spans="1:19" x14ac:dyDescent="0.25">
      <c r="A654" s="3" t="s">
        <v>2958</v>
      </c>
      <c r="B654" s="3" t="s">
        <v>50</v>
      </c>
      <c r="C654" s="7" t="s">
        <v>26</v>
      </c>
      <c r="D654" s="7" t="s">
        <v>51</v>
      </c>
      <c r="E654" s="7">
        <v>4265</v>
      </c>
      <c r="F654" s="7">
        <v>15.23</v>
      </c>
      <c r="G654" s="7">
        <v>8.99</v>
      </c>
      <c r="H654" s="7">
        <v>169.41</v>
      </c>
      <c r="I654" s="7">
        <v>1.32E-2</v>
      </c>
      <c r="J654" s="7">
        <v>217</v>
      </c>
      <c r="K654" s="7" t="s">
        <v>2959</v>
      </c>
      <c r="L654" s="7" t="s">
        <v>2960</v>
      </c>
      <c r="M654" s="7" t="s">
        <v>2961</v>
      </c>
      <c r="N654" s="7" t="s">
        <v>2346</v>
      </c>
      <c r="O654" s="7">
        <v>18</v>
      </c>
      <c r="P654" s="7">
        <v>10</v>
      </c>
      <c r="Q654" s="7">
        <v>15</v>
      </c>
      <c r="R654" s="7" t="s">
        <v>31</v>
      </c>
      <c r="S654" s="7">
        <v>5</v>
      </c>
    </row>
    <row r="655" spans="1:19" x14ac:dyDescent="0.25">
      <c r="A655" s="3" t="s">
        <v>2962</v>
      </c>
      <c r="B655" s="3" t="s">
        <v>98</v>
      </c>
      <c r="C655" s="7" t="s">
        <v>26</v>
      </c>
      <c r="D655" s="7" t="s">
        <v>26</v>
      </c>
      <c r="E655" s="7">
        <v>9015</v>
      </c>
      <c r="F655" s="7">
        <v>11.85</v>
      </c>
      <c r="G655" s="7">
        <v>7</v>
      </c>
      <c r="H655" s="7">
        <v>169.29</v>
      </c>
      <c r="I655" s="7">
        <v>4.2700000000000004E-3</v>
      </c>
      <c r="J655" s="7">
        <v>150</v>
      </c>
      <c r="K655" s="7" t="s">
        <v>2963</v>
      </c>
      <c r="L655" s="7" t="s">
        <v>2964</v>
      </c>
      <c r="M655" s="7" t="s">
        <v>2965</v>
      </c>
      <c r="N655" s="7" t="s">
        <v>704</v>
      </c>
      <c r="O655" s="7">
        <v>3577</v>
      </c>
      <c r="P655" s="7">
        <v>8</v>
      </c>
      <c r="Q655" s="7">
        <v>15</v>
      </c>
      <c r="R655" s="7" t="s">
        <v>31</v>
      </c>
      <c r="S655" s="7">
        <v>5</v>
      </c>
    </row>
    <row r="656" spans="1:19" x14ac:dyDescent="0.25">
      <c r="A656" s="3" t="s">
        <v>2966</v>
      </c>
      <c r="B656" s="3" t="s">
        <v>160</v>
      </c>
      <c r="C656" s="7" t="s">
        <v>26</v>
      </c>
      <c r="D656" s="7" t="s">
        <v>58</v>
      </c>
      <c r="E656" s="7">
        <v>1212</v>
      </c>
      <c r="F656" s="7">
        <v>15.23</v>
      </c>
      <c r="G656" s="7">
        <v>9</v>
      </c>
      <c r="H656" s="7">
        <v>169.22</v>
      </c>
      <c r="I656" s="7">
        <v>2.8E-3</v>
      </c>
      <c r="J656" s="7">
        <v>100</v>
      </c>
      <c r="K656" s="7" t="s">
        <v>2967</v>
      </c>
      <c r="L656" s="7" t="s">
        <v>2968</v>
      </c>
      <c r="M656" s="7" t="s">
        <v>2969</v>
      </c>
      <c r="N656" s="7" t="s">
        <v>913</v>
      </c>
      <c r="O656" s="7">
        <v>9</v>
      </c>
      <c r="P656" s="7">
        <v>9</v>
      </c>
      <c r="Q656" s="7">
        <v>14</v>
      </c>
      <c r="R656" s="7" t="s">
        <v>31</v>
      </c>
      <c r="S656" s="7">
        <v>5</v>
      </c>
    </row>
    <row r="657" spans="1:19" x14ac:dyDescent="0.25">
      <c r="A657" s="3" t="s">
        <v>2970</v>
      </c>
      <c r="B657" s="3" t="s">
        <v>160</v>
      </c>
      <c r="C657" s="7" t="s">
        <v>26</v>
      </c>
      <c r="D657" s="7" t="s">
        <v>58</v>
      </c>
      <c r="E657" s="7">
        <v>1212</v>
      </c>
      <c r="F657" s="7">
        <v>15.23</v>
      </c>
      <c r="G657" s="7">
        <v>9</v>
      </c>
      <c r="H657" s="7">
        <v>169.22</v>
      </c>
      <c r="I657" s="7">
        <v>2.8E-3</v>
      </c>
      <c r="J657" s="7">
        <v>100</v>
      </c>
      <c r="K657" s="7" t="s">
        <v>2971</v>
      </c>
      <c r="L657" s="7" t="s">
        <v>2972</v>
      </c>
      <c r="M657" s="7" t="s">
        <v>2973</v>
      </c>
      <c r="N657" s="7" t="s">
        <v>1894</v>
      </c>
      <c r="O657" s="7">
        <v>25</v>
      </c>
      <c r="P657" s="7">
        <v>8</v>
      </c>
      <c r="Q657" s="7">
        <v>15</v>
      </c>
      <c r="R657" s="7" t="s">
        <v>31</v>
      </c>
      <c r="S657" s="7">
        <v>5</v>
      </c>
    </row>
    <row r="658" spans="1:19" x14ac:dyDescent="0.25">
      <c r="A658" s="3" t="s">
        <v>2974</v>
      </c>
      <c r="B658" s="3" t="s">
        <v>160</v>
      </c>
      <c r="C658" s="7" t="s">
        <v>26</v>
      </c>
      <c r="D658" s="7" t="s">
        <v>51</v>
      </c>
      <c r="E658" s="7">
        <v>1212</v>
      </c>
      <c r="F658" s="7">
        <v>15.23</v>
      </c>
      <c r="G658" s="7">
        <v>9</v>
      </c>
      <c r="H658" s="7">
        <v>169.22</v>
      </c>
      <c r="I658" s="7">
        <v>2.8E-3</v>
      </c>
      <c r="J658" s="7">
        <v>200</v>
      </c>
      <c r="K658" s="7" t="s">
        <v>2975</v>
      </c>
      <c r="L658" s="7" t="s">
        <v>2976</v>
      </c>
      <c r="M658" s="7" t="s">
        <v>2977</v>
      </c>
      <c r="N658" s="7" t="s">
        <v>1793</v>
      </c>
      <c r="O658" s="7">
        <v>13</v>
      </c>
      <c r="P658" s="7">
        <v>17</v>
      </c>
      <c r="Q658" s="7">
        <v>6</v>
      </c>
      <c r="R658" s="7" t="s">
        <v>31</v>
      </c>
      <c r="S658" s="7">
        <v>5</v>
      </c>
    </row>
    <row r="659" spans="1:19" x14ac:dyDescent="0.25">
      <c r="A659" s="3" t="s">
        <v>2978</v>
      </c>
      <c r="B659" s="3" t="s">
        <v>160</v>
      </c>
      <c r="C659" s="7" t="s">
        <v>26</v>
      </c>
      <c r="D659" s="7" t="s">
        <v>38</v>
      </c>
      <c r="E659" s="7">
        <v>1212</v>
      </c>
      <c r="F659" s="7">
        <v>15.23</v>
      </c>
      <c r="G659" s="7">
        <v>9</v>
      </c>
      <c r="H659" s="7">
        <v>169.22</v>
      </c>
      <c r="I659" s="7">
        <v>2.8E-3</v>
      </c>
      <c r="J659" s="7">
        <v>150</v>
      </c>
      <c r="K659" s="7" t="s">
        <v>2979</v>
      </c>
      <c r="L659" s="7" t="s">
        <v>2980</v>
      </c>
      <c r="M659" s="7" t="s">
        <v>2981</v>
      </c>
      <c r="N659" s="7" t="s">
        <v>1930</v>
      </c>
      <c r="O659" s="7">
        <v>17</v>
      </c>
      <c r="P659" s="7">
        <v>13</v>
      </c>
      <c r="Q659" s="7">
        <v>17</v>
      </c>
      <c r="R659" s="7" t="s">
        <v>31</v>
      </c>
      <c r="S659" s="7">
        <v>4</v>
      </c>
    </row>
    <row r="660" spans="1:19" x14ac:dyDescent="0.25">
      <c r="A660" s="3" t="s">
        <v>2982</v>
      </c>
      <c r="B660" s="3" t="s">
        <v>160</v>
      </c>
      <c r="C660" s="7" t="s">
        <v>26</v>
      </c>
      <c r="D660" s="7" t="s">
        <v>51</v>
      </c>
      <c r="E660" s="7">
        <v>1212</v>
      </c>
      <c r="F660" s="7">
        <v>15.23</v>
      </c>
      <c r="G660" s="7">
        <v>9</v>
      </c>
      <c r="H660" s="7">
        <v>169.22</v>
      </c>
      <c r="I660" s="7">
        <v>2.8E-3</v>
      </c>
      <c r="J660" s="7">
        <v>150</v>
      </c>
      <c r="K660" s="7" t="s">
        <v>2983</v>
      </c>
      <c r="L660" s="7" t="s">
        <v>2984</v>
      </c>
      <c r="M660" s="7" t="s">
        <v>2985</v>
      </c>
      <c r="N660" s="7" t="s">
        <v>1578</v>
      </c>
      <c r="O660" s="7">
        <v>11</v>
      </c>
      <c r="P660" s="7">
        <v>6</v>
      </c>
      <c r="Q660" s="7">
        <v>17</v>
      </c>
      <c r="R660" s="7" t="s">
        <v>31</v>
      </c>
      <c r="S660" s="7">
        <v>4</v>
      </c>
    </row>
    <row r="661" spans="1:19" x14ac:dyDescent="0.25">
      <c r="A661" s="3" t="s">
        <v>2986</v>
      </c>
      <c r="B661" s="3" t="s">
        <v>160</v>
      </c>
      <c r="C661" s="7" t="s">
        <v>26</v>
      </c>
      <c r="D661" s="7" t="s">
        <v>58</v>
      </c>
      <c r="E661" s="7">
        <v>1212</v>
      </c>
      <c r="F661" s="7">
        <v>15.23</v>
      </c>
      <c r="G661" s="7">
        <v>9</v>
      </c>
      <c r="H661" s="7">
        <v>169.22</v>
      </c>
      <c r="I661" s="7">
        <v>2.8E-3</v>
      </c>
      <c r="J661" s="7">
        <v>150</v>
      </c>
      <c r="K661" s="7" t="s">
        <v>2987</v>
      </c>
      <c r="L661" s="7" t="s">
        <v>2988</v>
      </c>
      <c r="M661" s="7" t="s">
        <v>2989</v>
      </c>
      <c r="N661" s="7" t="s">
        <v>1779</v>
      </c>
      <c r="O661" s="7">
        <v>1758</v>
      </c>
      <c r="P661" s="7">
        <v>5</v>
      </c>
      <c r="Q661" s="7">
        <v>14</v>
      </c>
      <c r="R661" s="7" t="s">
        <v>31</v>
      </c>
      <c r="S661" s="7">
        <v>5</v>
      </c>
    </row>
    <row r="662" spans="1:19" x14ac:dyDescent="0.25">
      <c r="A662" s="3" t="s">
        <v>2990</v>
      </c>
      <c r="B662" s="3" t="s">
        <v>160</v>
      </c>
      <c r="C662" s="7" t="s">
        <v>26</v>
      </c>
      <c r="D662" s="7" t="s">
        <v>25</v>
      </c>
      <c r="E662" s="7">
        <v>1212</v>
      </c>
      <c r="F662" s="7">
        <v>15.23</v>
      </c>
      <c r="G662" s="7">
        <v>9</v>
      </c>
      <c r="H662" s="7">
        <v>169.22</v>
      </c>
      <c r="I662" s="7">
        <v>2.8E-3</v>
      </c>
      <c r="J662" s="7">
        <v>150</v>
      </c>
      <c r="K662" s="7" t="s">
        <v>2991</v>
      </c>
      <c r="L662" s="7" t="s">
        <v>2992</v>
      </c>
      <c r="M662" s="7" t="s">
        <v>2993</v>
      </c>
      <c r="N662" s="7" t="s">
        <v>1416</v>
      </c>
      <c r="O662" s="7">
        <v>58</v>
      </c>
      <c r="P662" s="7">
        <v>25</v>
      </c>
      <c r="Q662" s="7">
        <v>-8</v>
      </c>
      <c r="R662" s="7" t="s">
        <v>31</v>
      </c>
      <c r="S662" s="7">
        <v>1</v>
      </c>
    </row>
    <row r="663" spans="1:19" x14ac:dyDescent="0.25">
      <c r="A663" s="3" t="s">
        <v>2994</v>
      </c>
      <c r="B663" s="3" t="s">
        <v>137</v>
      </c>
      <c r="C663" s="7" t="s">
        <v>26</v>
      </c>
      <c r="D663" s="7" t="s">
        <v>26</v>
      </c>
      <c r="E663" s="7">
        <v>17512</v>
      </c>
      <c r="F663" s="7">
        <v>12.69</v>
      </c>
      <c r="G663" s="7">
        <v>7.5</v>
      </c>
      <c r="H663" s="7">
        <v>169.2</v>
      </c>
      <c r="I663" s="7">
        <v>6.0000000000000001E-3</v>
      </c>
      <c r="J663" s="7">
        <v>300</v>
      </c>
      <c r="K663" s="7" t="s">
        <v>2995</v>
      </c>
      <c r="L663" s="7" t="s">
        <v>2996</v>
      </c>
      <c r="M663" s="7" t="s">
        <v>2997</v>
      </c>
      <c r="N663" s="7" t="s">
        <v>229</v>
      </c>
      <c r="O663" s="7">
        <v>12</v>
      </c>
      <c r="P663" s="7">
        <v>7</v>
      </c>
      <c r="Q663" s="7">
        <v>16</v>
      </c>
      <c r="R663" s="7" t="s">
        <v>31</v>
      </c>
      <c r="S663" s="7">
        <v>5</v>
      </c>
    </row>
    <row r="664" spans="1:19" x14ac:dyDescent="0.25">
      <c r="A664" s="3" t="s">
        <v>2998</v>
      </c>
      <c r="B664" s="3" t="s">
        <v>400</v>
      </c>
      <c r="C664" s="7" t="s">
        <v>25</v>
      </c>
      <c r="D664" s="7" t="s">
        <v>215</v>
      </c>
      <c r="E664" s="7">
        <v>31842</v>
      </c>
      <c r="F664" s="7">
        <v>25.38</v>
      </c>
      <c r="G664" s="7">
        <v>15</v>
      </c>
      <c r="H664" s="7">
        <v>169.2</v>
      </c>
      <c r="I664" s="7">
        <v>8.0000000000000002E-3</v>
      </c>
      <c r="J664" s="7">
        <v>300</v>
      </c>
      <c r="K664" s="7" t="s">
        <v>2999</v>
      </c>
      <c r="L664" s="7" t="s">
        <v>3000</v>
      </c>
      <c r="M664" s="7" t="s">
        <v>3001</v>
      </c>
      <c r="N664" s="7" t="s">
        <v>315</v>
      </c>
      <c r="O664" s="7">
        <v>17</v>
      </c>
      <c r="P664" s="7">
        <v>14</v>
      </c>
      <c r="Q664" s="7">
        <v>17</v>
      </c>
      <c r="R664" s="7" t="s">
        <v>31</v>
      </c>
      <c r="S664" s="7">
        <v>5</v>
      </c>
    </row>
    <row r="665" spans="1:19" x14ac:dyDescent="0.25">
      <c r="A665" s="3" t="s">
        <v>3002</v>
      </c>
      <c r="B665" s="3" t="s">
        <v>131</v>
      </c>
      <c r="C665" s="7" t="s">
        <v>26</v>
      </c>
      <c r="D665" s="7" t="s">
        <v>92</v>
      </c>
      <c r="E665" s="7">
        <v>13257</v>
      </c>
      <c r="F665" s="7">
        <v>87.87</v>
      </c>
      <c r="G665" s="7">
        <v>52</v>
      </c>
      <c r="H665" s="7">
        <v>168.98</v>
      </c>
      <c r="I665" s="7">
        <v>4.0800000000000003E-2</v>
      </c>
      <c r="J665" s="7">
        <v>6850</v>
      </c>
      <c r="K665" s="7" t="s">
        <v>3003</v>
      </c>
      <c r="L665" s="7" t="s">
        <v>3004</v>
      </c>
      <c r="M665" s="7" t="s">
        <v>3005</v>
      </c>
      <c r="N665" s="7" t="s">
        <v>83</v>
      </c>
      <c r="O665" s="7">
        <v>1883</v>
      </c>
      <c r="P665" s="7">
        <v>15</v>
      </c>
      <c r="Q665" s="7">
        <v>18</v>
      </c>
      <c r="R665" s="7" t="s">
        <v>31</v>
      </c>
      <c r="S665" s="7">
        <v>2</v>
      </c>
    </row>
    <row r="666" spans="1:19" x14ac:dyDescent="0.25">
      <c r="A666" s="3" t="s">
        <v>3006</v>
      </c>
      <c r="B666" s="3" t="s">
        <v>241</v>
      </c>
      <c r="C666" s="7" t="s">
        <v>92</v>
      </c>
      <c r="D666" s="7" t="s">
        <v>26</v>
      </c>
      <c r="E666" s="7">
        <v>58865</v>
      </c>
      <c r="F666" s="7">
        <v>67.42</v>
      </c>
      <c r="G666" s="7">
        <v>39.9</v>
      </c>
      <c r="H666" s="7">
        <v>168.97</v>
      </c>
      <c r="I666" s="7">
        <v>1.9E-2</v>
      </c>
      <c r="J666" s="7">
        <v>1200</v>
      </c>
      <c r="K666" s="7" t="s">
        <v>3007</v>
      </c>
      <c r="L666" s="7" t="s">
        <v>3008</v>
      </c>
      <c r="M666" s="7" t="s">
        <v>3009</v>
      </c>
      <c r="N666" s="7" t="s">
        <v>234</v>
      </c>
      <c r="O666" s="7">
        <v>7</v>
      </c>
      <c r="P666" s="7">
        <v>11</v>
      </c>
      <c r="Q666" s="7">
        <v>22</v>
      </c>
      <c r="R666" s="7" t="s">
        <v>31</v>
      </c>
      <c r="S666" s="7">
        <v>5</v>
      </c>
    </row>
    <row r="667" spans="1:19" x14ac:dyDescent="0.25">
      <c r="A667" s="3" t="s">
        <v>1139</v>
      </c>
      <c r="B667" s="3" t="s">
        <v>241</v>
      </c>
      <c r="C667" s="7" t="s">
        <v>79</v>
      </c>
      <c r="D667" s="7" t="s">
        <v>26</v>
      </c>
      <c r="E667" s="7">
        <v>88359</v>
      </c>
      <c r="F667" s="7">
        <v>18.23</v>
      </c>
      <c r="G667" s="7">
        <v>10.8</v>
      </c>
      <c r="H667" s="7">
        <v>168.8</v>
      </c>
      <c r="I667" s="7">
        <v>1.7600000000000001E-3</v>
      </c>
      <c r="J667" s="7">
        <v>250</v>
      </c>
      <c r="K667" s="7" t="s">
        <v>1140</v>
      </c>
      <c r="L667" s="7" t="s">
        <v>1141</v>
      </c>
      <c r="M667" s="7" t="s">
        <v>1142</v>
      </c>
      <c r="N667" s="7" t="s">
        <v>369</v>
      </c>
      <c r="O667" s="7">
        <v>2454</v>
      </c>
      <c r="P667" s="7">
        <v>8</v>
      </c>
      <c r="Q667" s="7">
        <v>22</v>
      </c>
      <c r="R667" s="7" t="s">
        <v>31</v>
      </c>
      <c r="S667" s="7">
        <v>5</v>
      </c>
    </row>
    <row r="668" spans="1:19" x14ac:dyDescent="0.25">
      <c r="A668" s="3" t="s">
        <v>3010</v>
      </c>
      <c r="B668" s="3" t="s">
        <v>91</v>
      </c>
      <c r="C668" s="7" t="s">
        <v>26</v>
      </c>
      <c r="D668" s="7" t="s">
        <v>26</v>
      </c>
      <c r="E668" s="7">
        <v>11010</v>
      </c>
      <c r="F668" s="7">
        <v>8.27</v>
      </c>
      <c r="G668" s="7">
        <v>4.9000000000000004</v>
      </c>
      <c r="H668" s="7">
        <v>168.78</v>
      </c>
      <c r="I668" s="7">
        <v>1.056E-2</v>
      </c>
      <c r="J668" s="7">
        <v>100</v>
      </c>
      <c r="K668" s="7" t="s">
        <v>3011</v>
      </c>
      <c r="L668" s="7" t="s">
        <v>3012</v>
      </c>
      <c r="M668" s="7" t="s">
        <v>3013</v>
      </c>
      <c r="N668" s="7" t="s">
        <v>112</v>
      </c>
      <c r="O668" s="7">
        <v>11</v>
      </c>
      <c r="P668" s="7">
        <v>5</v>
      </c>
      <c r="Q668" s="7">
        <v>15</v>
      </c>
      <c r="R668" s="7" t="s">
        <v>31</v>
      </c>
      <c r="S668" s="7">
        <v>1</v>
      </c>
    </row>
    <row r="669" spans="1:19" x14ac:dyDescent="0.25">
      <c r="A669" s="3" t="s">
        <v>3014</v>
      </c>
      <c r="B669" s="3" t="s">
        <v>160</v>
      </c>
      <c r="C669" s="7" t="s">
        <v>26</v>
      </c>
      <c r="D669" s="7" t="s">
        <v>125</v>
      </c>
      <c r="E669" s="7">
        <v>9411</v>
      </c>
      <c r="F669" s="7">
        <v>37.06</v>
      </c>
      <c r="G669" s="7">
        <v>22</v>
      </c>
      <c r="H669" s="7">
        <v>168.45</v>
      </c>
      <c r="I669" s="7">
        <v>2.1099999999999999E-3</v>
      </c>
      <c r="J669" s="7">
        <v>150</v>
      </c>
      <c r="K669" s="7" t="s">
        <v>3015</v>
      </c>
      <c r="L669" s="7" t="s">
        <v>3016</v>
      </c>
      <c r="M669" s="7" t="s">
        <v>3017</v>
      </c>
      <c r="N669" s="7" t="s">
        <v>55</v>
      </c>
      <c r="O669" s="7">
        <v>7375</v>
      </c>
      <c r="P669" s="7">
        <v>12</v>
      </c>
      <c r="Q669" s="7">
        <v>26</v>
      </c>
      <c r="R669" s="7" t="s">
        <v>31</v>
      </c>
      <c r="S669" s="7">
        <v>3</v>
      </c>
    </row>
    <row r="670" spans="1:19" x14ac:dyDescent="0.25">
      <c r="A670" s="3" t="s">
        <v>3018</v>
      </c>
      <c r="B670" s="3" t="s">
        <v>160</v>
      </c>
      <c r="C670" s="7" t="s">
        <v>26</v>
      </c>
      <c r="D670" s="7" t="s">
        <v>677</v>
      </c>
      <c r="E670" s="7">
        <v>9411</v>
      </c>
      <c r="F670" s="7">
        <v>37.06</v>
      </c>
      <c r="G670" s="7">
        <v>22</v>
      </c>
      <c r="H670" s="7">
        <v>168.45</v>
      </c>
      <c r="I670" s="7">
        <v>2.1099999999999999E-3</v>
      </c>
      <c r="J670" s="7">
        <v>150</v>
      </c>
      <c r="K670" s="7" t="s">
        <v>3019</v>
      </c>
      <c r="L670" s="7" t="s">
        <v>3020</v>
      </c>
      <c r="M670" s="7" t="s">
        <v>3021</v>
      </c>
      <c r="N670" s="7" t="s">
        <v>1940</v>
      </c>
      <c r="O670" s="7">
        <v>5016</v>
      </c>
      <c r="P670" s="7">
        <v>20</v>
      </c>
      <c r="Q670" s="7">
        <v>4</v>
      </c>
      <c r="R670" s="7" t="s">
        <v>31</v>
      </c>
      <c r="S670" s="7">
        <v>5</v>
      </c>
    </row>
    <row r="671" spans="1:19" x14ac:dyDescent="0.25">
      <c r="A671" s="3" t="s">
        <v>3022</v>
      </c>
      <c r="B671" s="3" t="s">
        <v>98</v>
      </c>
      <c r="C671" s="7" t="s">
        <v>26</v>
      </c>
      <c r="D671" s="7" t="s">
        <v>677</v>
      </c>
      <c r="E671" s="7">
        <v>4160</v>
      </c>
      <c r="F671" s="7">
        <v>37.04</v>
      </c>
      <c r="G671" s="7">
        <v>21.99</v>
      </c>
      <c r="H671" s="7">
        <v>168.44</v>
      </c>
      <c r="I671" s="7">
        <v>8.1999999999999998E-4</v>
      </c>
      <c r="J671" s="7">
        <v>350</v>
      </c>
      <c r="K671" s="7" t="s">
        <v>3023</v>
      </c>
      <c r="L671" s="7" t="s">
        <v>3024</v>
      </c>
      <c r="M671" s="7" t="s">
        <v>3025</v>
      </c>
      <c r="N671" s="7" t="s">
        <v>491</v>
      </c>
      <c r="O671" s="7">
        <v>1439</v>
      </c>
      <c r="P671" s="7">
        <v>13</v>
      </c>
      <c r="Q671" s="7">
        <v>15</v>
      </c>
      <c r="R671" s="7" t="s">
        <v>31</v>
      </c>
      <c r="S671" s="7">
        <v>4</v>
      </c>
    </row>
    <row r="672" spans="1:19" x14ac:dyDescent="0.25">
      <c r="A672" s="3" t="s">
        <v>3026</v>
      </c>
      <c r="B672" s="3" t="s">
        <v>98</v>
      </c>
      <c r="C672" s="7" t="s">
        <v>26</v>
      </c>
      <c r="D672" s="7" t="s">
        <v>125</v>
      </c>
      <c r="E672" s="7">
        <v>8250</v>
      </c>
      <c r="F672" s="7">
        <v>37.04</v>
      </c>
      <c r="G672" s="7">
        <v>21.99</v>
      </c>
      <c r="H672" s="7">
        <v>168.44</v>
      </c>
      <c r="I672" s="7">
        <v>6.3000000000000003E-4</v>
      </c>
      <c r="J672" s="7">
        <v>100</v>
      </c>
      <c r="K672" s="7" t="s">
        <v>3027</v>
      </c>
      <c r="L672" s="7" t="s">
        <v>3028</v>
      </c>
      <c r="M672" s="7" t="s">
        <v>3029</v>
      </c>
      <c r="N672" s="7" t="s">
        <v>1534</v>
      </c>
      <c r="O672" s="7">
        <v>11</v>
      </c>
      <c r="P672" s="7">
        <v>45</v>
      </c>
      <c r="Q672" s="7">
        <v>-14</v>
      </c>
      <c r="R672" s="7" t="s">
        <v>31</v>
      </c>
      <c r="S672" s="7">
        <v>1</v>
      </c>
    </row>
    <row r="673" spans="1:19" x14ac:dyDescent="0.25">
      <c r="A673" s="3" t="s">
        <v>3030</v>
      </c>
      <c r="B673" s="3" t="s">
        <v>3031</v>
      </c>
      <c r="C673" s="7" t="s">
        <v>26</v>
      </c>
      <c r="D673" s="7" t="s">
        <v>26</v>
      </c>
      <c r="E673" s="7">
        <v>4265</v>
      </c>
      <c r="F673" s="7">
        <v>25.24</v>
      </c>
      <c r="G673" s="7">
        <v>14.99</v>
      </c>
      <c r="H673" s="7">
        <v>168.38</v>
      </c>
      <c r="I673" s="7">
        <v>8.0000000000000002E-3</v>
      </c>
      <c r="J673" s="7">
        <v>150</v>
      </c>
      <c r="K673" s="7" t="s">
        <v>3032</v>
      </c>
      <c r="L673" s="7" t="s">
        <v>3033</v>
      </c>
      <c r="M673" s="7" t="s">
        <v>3034</v>
      </c>
      <c r="N673" s="7" t="s">
        <v>3035</v>
      </c>
      <c r="O673" s="7">
        <v>1435</v>
      </c>
      <c r="P673" s="7">
        <v>19</v>
      </c>
      <c r="Q673" s="7">
        <v>-1</v>
      </c>
      <c r="R673" s="7" t="s">
        <v>31</v>
      </c>
      <c r="S673" s="7">
        <v>5</v>
      </c>
    </row>
    <row r="674" spans="1:19" x14ac:dyDescent="0.25">
      <c r="A674" s="3" t="s">
        <v>3036</v>
      </c>
      <c r="B674" s="3" t="s">
        <v>50</v>
      </c>
      <c r="C674" s="7" t="s">
        <v>26</v>
      </c>
      <c r="D674" s="7" t="s">
        <v>26</v>
      </c>
      <c r="E674" s="7">
        <v>13290</v>
      </c>
      <c r="F674" s="7">
        <v>12.79</v>
      </c>
      <c r="G674" s="7">
        <v>7.6</v>
      </c>
      <c r="H674" s="7">
        <v>168.29</v>
      </c>
      <c r="I674" s="7">
        <v>2.7799999999999999E-3</v>
      </c>
      <c r="J674" s="7">
        <v>75</v>
      </c>
      <c r="K674" s="7" t="s">
        <v>3037</v>
      </c>
      <c r="L674" s="7" t="s">
        <v>3038</v>
      </c>
      <c r="M674" s="7" t="s">
        <v>3039</v>
      </c>
      <c r="N674" s="7" t="s">
        <v>699</v>
      </c>
      <c r="O674" s="7">
        <v>2397</v>
      </c>
      <c r="P674" s="7">
        <v>32</v>
      </c>
      <c r="Q674" s="7">
        <v>-13</v>
      </c>
      <c r="R674" s="7" t="s">
        <v>31</v>
      </c>
      <c r="S674" s="7">
        <v>1</v>
      </c>
    </row>
    <row r="675" spans="1:19" x14ac:dyDescent="0.25">
      <c r="A675" s="3" t="s">
        <v>3040</v>
      </c>
      <c r="B675" s="3" t="s">
        <v>400</v>
      </c>
      <c r="C675" s="7" t="s">
        <v>58</v>
      </c>
      <c r="D675" s="7" t="s">
        <v>26</v>
      </c>
      <c r="E675" s="7">
        <v>87015</v>
      </c>
      <c r="F675" s="7">
        <v>16.809999999999999</v>
      </c>
      <c r="G675" s="7">
        <v>9.99</v>
      </c>
      <c r="H675" s="7">
        <v>168.27</v>
      </c>
      <c r="I675" s="7">
        <v>0.01</v>
      </c>
      <c r="J675" s="7">
        <v>250</v>
      </c>
      <c r="K675" s="7" t="s">
        <v>3041</v>
      </c>
      <c r="L675" s="7" t="s">
        <v>3042</v>
      </c>
      <c r="M675" s="7" t="s">
        <v>3043</v>
      </c>
      <c r="N675" s="7" t="s">
        <v>510</v>
      </c>
      <c r="O675" s="7">
        <v>11</v>
      </c>
      <c r="P675" s="7">
        <v>15</v>
      </c>
      <c r="Q675" s="7">
        <v>14</v>
      </c>
      <c r="R675" s="7" t="s">
        <v>31</v>
      </c>
      <c r="S675" s="7">
        <v>4</v>
      </c>
    </row>
    <row r="676" spans="1:19" x14ac:dyDescent="0.25">
      <c r="A676" s="3" t="s">
        <v>3044</v>
      </c>
      <c r="B676" s="3" t="s">
        <v>50</v>
      </c>
      <c r="C676" s="7" t="s">
        <v>25</v>
      </c>
      <c r="D676" s="7" t="s">
        <v>65</v>
      </c>
      <c r="E676" s="7">
        <v>38442</v>
      </c>
      <c r="F676" s="7">
        <v>26.82</v>
      </c>
      <c r="G676" s="7">
        <v>15.94</v>
      </c>
      <c r="H676" s="7">
        <v>168.26</v>
      </c>
      <c r="I676" s="7">
        <v>1.102E-2</v>
      </c>
      <c r="J676" s="7">
        <v>1850</v>
      </c>
      <c r="K676" s="7" t="s">
        <v>3045</v>
      </c>
      <c r="L676" s="7" t="s">
        <v>3046</v>
      </c>
      <c r="M676" s="7" t="s">
        <v>3047</v>
      </c>
      <c r="N676" s="7" t="s">
        <v>612</v>
      </c>
      <c r="O676" s="7">
        <v>13</v>
      </c>
      <c r="P676" s="7">
        <v>21</v>
      </c>
      <c r="Q676" s="7">
        <v>20</v>
      </c>
      <c r="R676" s="7" t="s">
        <v>31</v>
      </c>
      <c r="S676" s="7">
        <v>4</v>
      </c>
    </row>
    <row r="677" spans="1:19" x14ac:dyDescent="0.25">
      <c r="A677" s="3" t="s">
        <v>3044</v>
      </c>
      <c r="B677" s="3" t="s">
        <v>50</v>
      </c>
      <c r="C677" s="7" t="s">
        <v>25</v>
      </c>
      <c r="D677" s="7" t="s">
        <v>65</v>
      </c>
      <c r="E677" s="7">
        <v>38442</v>
      </c>
      <c r="F677" s="7">
        <v>26.82</v>
      </c>
      <c r="G677" s="7">
        <v>15.94</v>
      </c>
      <c r="H677" s="7">
        <v>168.26</v>
      </c>
      <c r="I677" s="7">
        <v>1.102E-2</v>
      </c>
      <c r="J677" s="7">
        <v>1850</v>
      </c>
      <c r="K677" s="7" t="s">
        <v>3045</v>
      </c>
      <c r="L677" s="7" t="s">
        <v>3046</v>
      </c>
      <c r="M677" s="7" t="s">
        <v>3047</v>
      </c>
      <c r="N677" s="7" t="s">
        <v>612</v>
      </c>
      <c r="O677" s="7">
        <v>13</v>
      </c>
      <c r="P677" s="7">
        <v>21</v>
      </c>
      <c r="Q677" s="7">
        <v>20</v>
      </c>
      <c r="R677" s="7" t="s">
        <v>31</v>
      </c>
      <c r="S677" s="7">
        <v>5</v>
      </c>
    </row>
    <row r="678" spans="1:19" x14ac:dyDescent="0.25">
      <c r="A678" s="3" t="s">
        <v>3048</v>
      </c>
      <c r="B678" s="3" t="s">
        <v>345</v>
      </c>
      <c r="C678" s="7" t="s">
        <v>38</v>
      </c>
      <c r="D678" s="7" t="s">
        <v>58</v>
      </c>
      <c r="E678" s="7">
        <v>26020</v>
      </c>
      <c r="F678" s="7">
        <v>15.1</v>
      </c>
      <c r="G678" s="7">
        <v>8.99</v>
      </c>
      <c r="H678" s="7">
        <v>167.96</v>
      </c>
      <c r="I678" s="7">
        <v>3.3300000000000001E-3</v>
      </c>
      <c r="J678" s="7">
        <v>400</v>
      </c>
      <c r="K678" s="7" t="s">
        <v>3049</v>
      </c>
      <c r="L678" s="7" t="s">
        <v>3050</v>
      </c>
      <c r="M678" s="7" t="s">
        <v>3051</v>
      </c>
      <c r="N678" s="7" t="s">
        <v>1385</v>
      </c>
      <c r="O678" s="7">
        <v>90</v>
      </c>
      <c r="P678" s="7">
        <v>12</v>
      </c>
      <c r="Q678" s="7">
        <v>13</v>
      </c>
      <c r="R678" s="7" t="s">
        <v>31</v>
      </c>
      <c r="S678" s="7">
        <v>5</v>
      </c>
    </row>
    <row r="679" spans="1:19" x14ac:dyDescent="0.25">
      <c r="A679" s="3" t="s">
        <v>3052</v>
      </c>
      <c r="B679" s="3" t="s">
        <v>71</v>
      </c>
      <c r="C679" s="7" t="s">
        <v>26</v>
      </c>
      <c r="D679" s="7" t="s">
        <v>58</v>
      </c>
      <c r="E679" s="7">
        <v>14085</v>
      </c>
      <c r="F679" s="7">
        <v>15.1</v>
      </c>
      <c r="G679" s="7">
        <v>8.99</v>
      </c>
      <c r="H679" s="7">
        <v>167.96</v>
      </c>
      <c r="I679" s="7">
        <v>1.0200000000000001E-3</v>
      </c>
      <c r="J679" s="7">
        <v>100</v>
      </c>
      <c r="K679" s="7" t="s">
        <v>3053</v>
      </c>
      <c r="L679" s="7" t="s">
        <v>3054</v>
      </c>
      <c r="M679" s="7" t="s">
        <v>3055</v>
      </c>
      <c r="N679" s="7" t="s">
        <v>3056</v>
      </c>
      <c r="O679" s="7">
        <v>2263</v>
      </c>
      <c r="P679" s="7">
        <v>9</v>
      </c>
      <c r="Q679" s="7">
        <v>18</v>
      </c>
      <c r="R679" s="7" t="s">
        <v>31</v>
      </c>
      <c r="S679" s="7">
        <v>4</v>
      </c>
    </row>
    <row r="680" spans="1:19" x14ac:dyDescent="0.25">
      <c r="A680" s="3" t="s">
        <v>3057</v>
      </c>
      <c r="B680" s="3" t="s">
        <v>71</v>
      </c>
      <c r="C680" s="7" t="s">
        <v>26</v>
      </c>
      <c r="D680" s="7" t="s">
        <v>38</v>
      </c>
      <c r="E680" s="7">
        <v>14085</v>
      </c>
      <c r="F680" s="7">
        <v>15.1</v>
      </c>
      <c r="G680" s="7">
        <v>8.99</v>
      </c>
      <c r="H680" s="7">
        <v>167.96</v>
      </c>
      <c r="I680" s="7">
        <v>1.0200000000000001E-3</v>
      </c>
      <c r="J680" s="7">
        <v>100</v>
      </c>
      <c r="K680" s="7" t="s">
        <v>3058</v>
      </c>
      <c r="L680" s="7" t="s">
        <v>3059</v>
      </c>
      <c r="M680" s="7" t="s">
        <v>3060</v>
      </c>
      <c r="N680" s="7" t="s">
        <v>587</v>
      </c>
      <c r="O680" s="7">
        <v>18</v>
      </c>
      <c r="P680" s="7">
        <v>7</v>
      </c>
      <c r="Q680" s="7">
        <v>21</v>
      </c>
      <c r="R680" s="7" t="s">
        <v>31</v>
      </c>
      <c r="S680" s="7">
        <v>5</v>
      </c>
    </row>
    <row r="681" spans="1:19" x14ac:dyDescent="0.25">
      <c r="A681" s="3" t="s">
        <v>3061</v>
      </c>
      <c r="B681" s="3" t="s">
        <v>175</v>
      </c>
      <c r="C681" s="7" t="s">
        <v>26</v>
      </c>
      <c r="D681" s="7" t="s">
        <v>26</v>
      </c>
      <c r="E681" s="7">
        <v>1129</v>
      </c>
      <c r="F681" s="7">
        <v>15.1</v>
      </c>
      <c r="G681" s="7">
        <v>8.99</v>
      </c>
      <c r="H681" s="7">
        <v>167.96</v>
      </c>
      <c r="I681" s="7">
        <v>8.8000000000000003E-4</v>
      </c>
      <c r="J681" s="7">
        <v>150</v>
      </c>
      <c r="K681" s="7" t="s">
        <v>3062</v>
      </c>
      <c r="L681" s="7" t="s">
        <v>3063</v>
      </c>
      <c r="M681" s="7" t="s">
        <v>3064</v>
      </c>
      <c r="N681" s="7" t="s">
        <v>3065</v>
      </c>
      <c r="O681" s="7">
        <v>718</v>
      </c>
      <c r="P681" s="7">
        <v>9</v>
      </c>
      <c r="Q681" s="7">
        <v>17</v>
      </c>
      <c r="R681" s="7" t="s">
        <v>31</v>
      </c>
      <c r="S681" s="7">
        <v>5</v>
      </c>
    </row>
    <row r="682" spans="1:19" x14ac:dyDescent="0.25">
      <c r="A682" s="3" t="s">
        <v>3066</v>
      </c>
      <c r="B682" s="3" t="s">
        <v>186</v>
      </c>
      <c r="C682" s="7" t="s">
        <v>25</v>
      </c>
      <c r="D682" s="7" t="s">
        <v>38</v>
      </c>
      <c r="E682" s="7">
        <v>38440</v>
      </c>
      <c r="F682" s="7">
        <v>15.1</v>
      </c>
      <c r="G682" s="7">
        <v>8.99</v>
      </c>
      <c r="H682" s="7">
        <v>167.96</v>
      </c>
      <c r="I682" s="7">
        <v>5.2500000000000003E-3</v>
      </c>
      <c r="J682" s="7">
        <v>450</v>
      </c>
      <c r="K682" s="7" t="s">
        <v>3067</v>
      </c>
      <c r="L682" s="7" t="s">
        <v>3068</v>
      </c>
      <c r="M682" s="7" t="s">
        <v>3069</v>
      </c>
      <c r="N682" s="7" t="s">
        <v>2055</v>
      </c>
      <c r="O682" s="7">
        <v>14</v>
      </c>
      <c r="P682" s="7">
        <v>5</v>
      </c>
      <c r="Q682" s="7">
        <v>18</v>
      </c>
      <c r="R682" s="7" t="s">
        <v>31</v>
      </c>
      <c r="S682" s="7">
        <v>5</v>
      </c>
    </row>
    <row r="683" spans="1:19" x14ac:dyDescent="0.25">
      <c r="A683" s="3" t="s">
        <v>3070</v>
      </c>
      <c r="B683" s="3" t="s">
        <v>186</v>
      </c>
      <c r="C683" s="7" t="s">
        <v>25</v>
      </c>
      <c r="D683" s="7" t="s">
        <v>38</v>
      </c>
      <c r="E683" s="7">
        <v>38440</v>
      </c>
      <c r="F683" s="7">
        <v>15.1</v>
      </c>
      <c r="G683" s="7">
        <v>8.99</v>
      </c>
      <c r="H683" s="7">
        <v>167.96</v>
      </c>
      <c r="I683" s="7">
        <v>5.2500000000000003E-3</v>
      </c>
      <c r="J683" s="7">
        <v>500</v>
      </c>
      <c r="K683" s="7" t="s">
        <v>3071</v>
      </c>
      <c r="L683" s="7" t="s">
        <v>3072</v>
      </c>
      <c r="M683" s="7" t="s">
        <v>3073</v>
      </c>
      <c r="N683" s="7" t="s">
        <v>3074</v>
      </c>
      <c r="O683" s="7">
        <v>13</v>
      </c>
      <c r="P683" s="7">
        <v>10</v>
      </c>
      <c r="Q683" s="7">
        <v>13</v>
      </c>
      <c r="R683" s="7" t="s">
        <v>31</v>
      </c>
      <c r="S683" s="7">
        <v>5</v>
      </c>
    </row>
    <row r="684" spans="1:19" x14ac:dyDescent="0.25">
      <c r="A684" s="3" t="s">
        <v>3075</v>
      </c>
      <c r="B684" s="3" t="s">
        <v>186</v>
      </c>
      <c r="C684" s="7" t="s">
        <v>25</v>
      </c>
      <c r="D684" s="7" t="s">
        <v>26</v>
      </c>
      <c r="E684" s="7">
        <v>38440</v>
      </c>
      <c r="F684" s="7">
        <v>15.1</v>
      </c>
      <c r="G684" s="7">
        <v>8.99</v>
      </c>
      <c r="H684" s="7">
        <v>167.96</v>
      </c>
      <c r="I684" s="7">
        <v>5.2500000000000003E-3</v>
      </c>
      <c r="J684" s="7">
        <v>500</v>
      </c>
      <c r="K684" s="7" t="s">
        <v>3076</v>
      </c>
      <c r="L684" s="7" t="s">
        <v>3077</v>
      </c>
      <c r="M684" s="7" t="s">
        <v>3078</v>
      </c>
      <c r="N684" s="7" t="s">
        <v>1547</v>
      </c>
      <c r="O684" s="7">
        <v>15</v>
      </c>
      <c r="P684" s="7">
        <v>8</v>
      </c>
      <c r="Q684" s="7">
        <v>13</v>
      </c>
      <c r="R684" s="7" t="s">
        <v>31</v>
      </c>
      <c r="S684" s="7">
        <v>3</v>
      </c>
    </row>
    <row r="685" spans="1:19" x14ac:dyDescent="0.25">
      <c r="A685" s="3" t="s">
        <v>3079</v>
      </c>
      <c r="B685" s="3" t="s">
        <v>345</v>
      </c>
      <c r="C685" s="7" t="s">
        <v>38</v>
      </c>
      <c r="D685" s="7" t="s">
        <v>25</v>
      </c>
      <c r="E685" s="7">
        <v>26020</v>
      </c>
      <c r="F685" s="7">
        <v>15.1</v>
      </c>
      <c r="G685" s="7">
        <v>8.99</v>
      </c>
      <c r="H685" s="7">
        <v>167.96</v>
      </c>
      <c r="I685" s="7">
        <v>3.3300000000000001E-3</v>
      </c>
      <c r="J685" s="7">
        <v>400</v>
      </c>
      <c r="K685" s="7" t="s">
        <v>3080</v>
      </c>
      <c r="L685" s="7" t="s">
        <v>3081</v>
      </c>
      <c r="M685" s="7" t="s">
        <v>3082</v>
      </c>
      <c r="N685" s="7" t="s">
        <v>3083</v>
      </c>
      <c r="O685" s="7">
        <v>11</v>
      </c>
      <c r="P685" s="7">
        <v>13</v>
      </c>
      <c r="Q685" s="7">
        <v>7</v>
      </c>
      <c r="R685" s="7" t="s">
        <v>31</v>
      </c>
      <c r="S685" s="7">
        <v>5</v>
      </c>
    </row>
    <row r="686" spans="1:19" x14ac:dyDescent="0.25">
      <c r="A686" s="3" t="s">
        <v>3084</v>
      </c>
      <c r="B686" s="3" t="s">
        <v>50</v>
      </c>
      <c r="C686" s="7" t="s">
        <v>26</v>
      </c>
      <c r="D686" s="7" t="s">
        <v>38</v>
      </c>
      <c r="E686" s="7">
        <v>2030</v>
      </c>
      <c r="F686" s="7">
        <v>16.11</v>
      </c>
      <c r="G686" s="7">
        <v>9.6</v>
      </c>
      <c r="H686" s="7">
        <v>167.81</v>
      </c>
      <c r="I686" s="7">
        <v>4.7999999999999996E-3</v>
      </c>
      <c r="J686" s="7">
        <v>600</v>
      </c>
      <c r="K686" s="7" t="s">
        <v>3085</v>
      </c>
      <c r="L686" s="7" t="s">
        <v>3086</v>
      </c>
      <c r="M686" s="7" t="s">
        <v>3087</v>
      </c>
      <c r="N686" s="7" t="s">
        <v>1655</v>
      </c>
      <c r="O686" s="7">
        <v>3964</v>
      </c>
      <c r="P686" s="7">
        <v>10</v>
      </c>
      <c r="Q686" s="7">
        <v>8</v>
      </c>
      <c r="R686" s="7" t="s">
        <v>31</v>
      </c>
      <c r="S686" s="7">
        <v>1</v>
      </c>
    </row>
    <row r="687" spans="1:19" x14ac:dyDescent="0.25">
      <c r="A687" s="3" t="s">
        <v>3088</v>
      </c>
      <c r="B687" s="3" t="s">
        <v>50</v>
      </c>
      <c r="C687" s="7" t="s">
        <v>26</v>
      </c>
      <c r="D687" s="7" t="s">
        <v>25</v>
      </c>
      <c r="E687" s="7">
        <v>2030</v>
      </c>
      <c r="F687" s="7">
        <v>16.11</v>
      </c>
      <c r="G687" s="7">
        <v>9.6</v>
      </c>
      <c r="H687" s="7">
        <v>167.81</v>
      </c>
      <c r="I687" s="7">
        <v>4.6100000000000004E-3</v>
      </c>
      <c r="J687" s="7">
        <v>500</v>
      </c>
      <c r="K687" s="7" t="s">
        <v>3089</v>
      </c>
      <c r="L687" s="7" t="s">
        <v>3090</v>
      </c>
      <c r="M687" s="7" t="s">
        <v>3091</v>
      </c>
      <c r="N687" s="7" t="s">
        <v>3092</v>
      </c>
      <c r="O687" s="7">
        <v>9</v>
      </c>
      <c r="P687" s="7">
        <v>6</v>
      </c>
      <c r="Q687" s="7">
        <v>22</v>
      </c>
      <c r="R687" s="7" t="s">
        <v>31</v>
      </c>
      <c r="S687" s="7">
        <v>5</v>
      </c>
    </row>
    <row r="688" spans="1:19" x14ac:dyDescent="0.25">
      <c r="A688" s="3" t="s">
        <v>3093</v>
      </c>
      <c r="B688" s="3" t="s">
        <v>50</v>
      </c>
      <c r="C688" s="7" t="s">
        <v>26</v>
      </c>
      <c r="D688" s="7" t="s">
        <v>38</v>
      </c>
      <c r="E688" s="7">
        <v>18052</v>
      </c>
      <c r="F688" s="7">
        <v>16.11</v>
      </c>
      <c r="G688" s="7">
        <v>9.6</v>
      </c>
      <c r="H688" s="7">
        <v>167.81</v>
      </c>
      <c r="I688" s="7">
        <v>4.0499999999999998E-3</v>
      </c>
      <c r="J688" s="7">
        <v>700</v>
      </c>
      <c r="K688" s="7" t="s">
        <v>3094</v>
      </c>
      <c r="L688" s="7" t="s">
        <v>3095</v>
      </c>
      <c r="M688" s="7" t="s">
        <v>3096</v>
      </c>
      <c r="N688" s="7" t="s">
        <v>69</v>
      </c>
      <c r="O688" s="7">
        <v>10</v>
      </c>
      <c r="P688" s="7">
        <v>13</v>
      </c>
      <c r="Q688" s="7">
        <v>2</v>
      </c>
      <c r="R688" s="7" t="s">
        <v>31</v>
      </c>
      <c r="S688" s="7">
        <v>5</v>
      </c>
    </row>
    <row r="689" spans="1:19" x14ac:dyDescent="0.25">
      <c r="A689" s="3" t="s">
        <v>3097</v>
      </c>
      <c r="B689" s="3" t="s">
        <v>160</v>
      </c>
      <c r="C689" s="7" t="s">
        <v>26</v>
      </c>
      <c r="D689" s="7" t="s">
        <v>25</v>
      </c>
      <c r="E689" s="7">
        <v>1212</v>
      </c>
      <c r="F689" s="7">
        <v>15.1</v>
      </c>
      <c r="G689" s="7">
        <v>9</v>
      </c>
      <c r="H689" s="7">
        <v>167.78</v>
      </c>
      <c r="I689" s="7">
        <v>2.8E-3</v>
      </c>
      <c r="J689" s="7">
        <v>150</v>
      </c>
      <c r="K689" s="7" t="s">
        <v>3098</v>
      </c>
      <c r="L689" s="7" t="s">
        <v>3099</v>
      </c>
      <c r="M689" s="7" t="s">
        <v>3100</v>
      </c>
      <c r="N689" s="7" t="s">
        <v>650</v>
      </c>
      <c r="O689" s="7">
        <v>542</v>
      </c>
      <c r="P689" s="7">
        <v>10</v>
      </c>
      <c r="Q689" s="7">
        <v>16</v>
      </c>
      <c r="R689" s="7" t="s">
        <v>31</v>
      </c>
      <c r="S689" s="7">
        <v>5</v>
      </c>
    </row>
    <row r="690" spans="1:19" x14ac:dyDescent="0.25">
      <c r="A690" s="3" t="s">
        <v>3101</v>
      </c>
      <c r="B690" s="3" t="s">
        <v>160</v>
      </c>
      <c r="C690" s="7" t="s">
        <v>26</v>
      </c>
      <c r="D690" s="7" t="s">
        <v>38</v>
      </c>
      <c r="E690" s="7">
        <v>1212</v>
      </c>
      <c r="F690" s="7">
        <v>15.1</v>
      </c>
      <c r="G690" s="7">
        <v>9</v>
      </c>
      <c r="H690" s="7">
        <v>167.78</v>
      </c>
      <c r="I690" s="7">
        <v>2.8E-3</v>
      </c>
      <c r="J690" s="7">
        <v>150</v>
      </c>
      <c r="K690" s="7" t="s">
        <v>3102</v>
      </c>
      <c r="L690" s="7" t="s">
        <v>3103</v>
      </c>
      <c r="M690" s="7" t="s">
        <v>3104</v>
      </c>
      <c r="N690" s="7" t="s">
        <v>3105</v>
      </c>
      <c r="O690" s="7">
        <v>8</v>
      </c>
      <c r="P690" s="7">
        <v>10</v>
      </c>
      <c r="Q690" s="7">
        <v>17</v>
      </c>
      <c r="R690" s="7" t="s">
        <v>31</v>
      </c>
      <c r="S690" s="7">
        <v>1</v>
      </c>
    </row>
    <row r="691" spans="1:19" x14ac:dyDescent="0.25">
      <c r="A691" s="3" t="s">
        <v>3106</v>
      </c>
      <c r="B691" s="3" t="s">
        <v>160</v>
      </c>
      <c r="C691" s="7" t="s">
        <v>26</v>
      </c>
      <c r="D691" s="7" t="s">
        <v>38</v>
      </c>
      <c r="E691" s="7">
        <v>1212</v>
      </c>
      <c r="F691" s="7">
        <v>15.1</v>
      </c>
      <c r="G691" s="7">
        <v>9</v>
      </c>
      <c r="H691" s="7">
        <v>167.78</v>
      </c>
      <c r="I691" s="7">
        <v>2.8E-3</v>
      </c>
      <c r="J691" s="7">
        <v>150</v>
      </c>
      <c r="K691" s="7" t="s">
        <v>3107</v>
      </c>
      <c r="L691" s="7" t="s">
        <v>3108</v>
      </c>
      <c r="M691" s="7" t="s">
        <v>3109</v>
      </c>
      <c r="N691" s="7" t="s">
        <v>734</v>
      </c>
      <c r="O691" s="7">
        <v>10</v>
      </c>
      <c r="P691" s="7">
        <v>8</v>
      </c>
      <c r="Q691" s="7">
        <v>15</v>
      </c>
      <c r="R691" s="7" t="s">
        <v>31</v>
      </c>
      <c r="S691" s="7">
        <v>5</v>
      </c>
    </row>
    <row r="692" spans="1:19" x14ac:dyDescent="0.25">
      <c r="A692" s="3" t="s">
        <v>3110</v>
      </c>
      <c r="B692" s="3" t="s">
        <v>160</v>
      </c>
      <c r="C692" s="7" t="s">
        <v>26</v>
      </c>
      <c r="D692" s="7" t="s">
        <v>79</v>
      </c>
      <c r="E692" s="7">
        <v>1212</v>
      </c>
      <c r="F692" s="7">
        <v>15.1</v>
      </c>
      <c r="G692" s="7">
        <v>9</v>
      </c>
      <c r="H692" s="7">
        <v>167.78</v>
      </c>
      <c r="I692" s="7">
        <v>2.8E-3</v>
      </c>
      <c r="J692" s="7">
        <v>150</v>
      </c>
      <c r="K692" s="7" t="s">
        <v>3111</v>
      </c>
      <c r="L692" s="7" t="s">
        <v>3112</v>
      </c>
      <c r="M692" s="7" t="s">
        <v>3113</v>
      </c>
      <c r="N692" s="7" t="s">
        <v>3065</v>
      </c>
      <c r="O692" s="7">
        <v>15</v>
      </c>
      <c r="P692" s="7">
        <v>18</v>
      </c>
      <c r="Q692" s="7">
        <v>13</v>
      </c>
      <c r="R692" s="7" t="s">
        <v>31</v>
      </c>
      <c r="S692" s="7">
        <v>5</v>
      </c>
    </row>
    <row r="693" spans="1:19" x14ac:dyDescent="0.25">
      <c r="A693" s="3" t="s">
        <v>3114</v>
      </c>
      <c r="B693" s="3" t="s">
        <v>160</v>
      </c>
      <c r="C693" s="7" t="s">
        <v>26</v>
      </c>
      <c r="D693" s="7" t="s">
        <v>38</v>
      </c>
      <c r="E693" s="7">
        <v>1212</v>
      </c>
      <c r="F693" s="7">
        <v>15.1</v>
      </c>
      <c r="G693" s="7">
        <v>9</v>
      </c>
      <c r="H693" s="7">
        <v>167.78</v>
      </c>
      <c r="I693" s="7">
        <v>2.8E-3</v>
      </c>
      <c r="J693" s="7">
        <v>150</v>
      </c>
      <c r="K693" s="7" t="s">
        <v>3115</v>
      </c>
      <c r="L693" s="7" t="s">
        <v>3116</v>
      </c>
      <c r="M693" s="7" t="s">
        <v>3117</v>
      </c>
      <c r="N693" s="7" t="s">
        <v>1935</v>
      </c>
      <c r="O693" s="7">
        <v>2128</v>
      </c>
      <c r="P693" s="7">
        <v>9</v>
      </c>
      <c r="Q693" s="7">
        <v>17</v>
      </c>
      <c r="R693" s="7" t="s">
        <v>31</v>
      </c>
      <c r="S693" s="7">
        <v>5</v>
      </c>
    </row>
    <row r="694" spans="1:19" x14ac:dyDescent="0.25">
      <c r="A694" s="3" t="s">
        <v>3118</v>
      </c>
      <c r="B694" s="3" t="s">
        <v>186</v>
      </c>
      <c r="C694" s="7" t="s">
        <v>25</v>
      </c>
      <c r="D694" s="7" t="s">
        <v>26</v>
      </c>
      <c r="E694" s="7">
        <v>38440</v>
      </c>
      <c r="F694" s="7">
        <v>15.1</v>
      </c>
      <c r="G694" s="7">
        <v>9</v>
      </c>
      <c r="H694" s="7">
        <v>167.78</v>
      </c>
      <c r="I694" s="7">
        <v>5.2500000000000003E-3</v>
      </c>
      <c r="J694" s="7">
        <v>450</v>
      </c>
      <c r="K694" s="7" t="s">
        <v>3119</v>
      </c>
      <c r="L694" s="7" t="s">
        <v>3120</v>
      </c>
      <c r="M694" s="7" t="s">
        <v>3121</v>
      </c>
      <c r="N694" s="7" t="s">
        <v>3122</v>
      </c>
      <c r="O694" s="7">
        <v>1954</v>
      </c>
      <c r="P694" s="7">
        <v>5</v>
      </c>
      <c r="Q694" s="7">
        <v>18</v>
      </c>
      <c r="R694" s="7" t="s">
        <v>31</v>
      </c>
      <c r="S694" s="7">
        <v>5</v>
      </c>
    </row>
    <row r="695" spans="1:19" x14ac:dyDescent="0.25">
      <c r="A695" s="3" t="s">
        <v>3123</v>
      </c>
      <c r="B695" s="3" t="s">
        <v>186</v>
      </c>
      <c r="C695" s="7" t="s">
        <v>25</v>
      </c>
      <c r="D695" s="7" t="s">
        <v>38</v>
      </c>
      <c r="E695" s="7">
        <v>38440</v>
      </c>
      <c r="F695" s="7">
        <v>15.1</v>
      </c>
      <c r="G695" s="7">
        <v>9</v>
      </c>
      <c r="H695" s="7">
        <v>167.78</v>
      </c>
      <c r="I695" s="7">
        <v>5.2500000000000003E-3</v>
      </c>
      <c r="J695" s="7">
        <v>450</v>
      </c>
      <c r="K695" s="7" t="s">
        <v>3124</v>
      </c>
      <c r="L695" s="7" t="s">
        <v>3125</v>
      </c>
      <c r="M695" s="7" t="s">
        <v>3126</v>
      </c>
      <c r="N695" s="7" t="s">
        <v>2880</v>
      </c>
      <c r="O695" s="7">
        <v>9</v>
      </c>
      <c r="P695" s="7">
        <v>11</v>
      </c>
      <c r="Q695" s="7">
        <v>7</v>
      </c>
      <c r="R695" s="7" t="s">
        <v>31</v>
      </c>
      <c r="S695" s="7">
        <v>5</v>
      </c>
    </row>
    <row r="696" spans="1:19" x14ac:dyDescent="0.25">
      <c r="A696" s="3" t="s">
        <v>3127</v>
      </c>
      <c r="B696" s="3" t="s">
        <v>186</v>
      </c>
      <c r="C696" s="7" t="s">
        <v>25</v>
      </c>
      <c r="D696" s="7" t="s">
        <v>26</v>
      </c>
      <c r="E696" s="7">
        <v>38440</v>
      </c>
      <c r="F696" s="7">
        <v>15.1</v>
      </c>
      <c r="G696" s="7">
        <v>9</v>
      </c>
      <c r="H696" s="7">
        <v>167.78</v>
      </c>
      <c r="I696" s="7">
        <v>5.2500000000000003E-3</v>
      </c>
      <c r="J696" s="7">
        <v>500</v>
      </c>
      <c r="K696" s="7" t="s">
        <v>3128</v>
      </c>
      <c r="L696" s="7" t="s">
        <v>3129</v>
      </c>
      <c r="M696" s="7" t="s">
        <v>3130</v>
      </c>
      <c r="N696" s="7" t="s">
        <v>239</v>
      </c>
      <c r="O696" s="7">
        <v>1763</v>
      </c>
      <c r="P696" s="7">
        <v>8</v>
      </c>
      <c r="Q696" s="7">
        <v>14</v>
      </c>
      <c r="R696" s="7" t="s">
        <v>31</v>
      </c>
      <c r="S696" s="7">
        <v>5</v>
      </c>
    </row>
    <row r="697" spans="1:19" x14ac:dyDescent="0.25">
      <c r="A697" s="3" t="s">
        <v>3131</v>
      </c>
      <c r="B697" s="3" t="s">
        <v>160</v>
      </c>
      <c r="C697" s="7" t="s">
        <v>26</v>
      </c>
      <c r="D697" s="7" t="s">
        <v>72</v>
      </c>
      <c r="E697" s="7">
        <v>1212</v>
      </c>
      <c r="F697" s="7">
        <v>22.85</v>
      </c>
      <c r="G697" s="7">
        <v>13.65</v>
      </c>
      <c r="H697" s="7">
        <v>167.4</v>
      </c>
      <c r="I697" s="7">
        <v>3.8700000000000002E-3</v>
      </c>
      <c r="J697" s="7">
        <v>150</v>
      </c>
      <c r="K697" s="7" t="s">
        <v>3132</v>
      </c>
      <c r="L697" s="7" t="s">
        <v>3133</v>
      </c>
      <c r="M697" s="7" t="s">
        <v>3134</v>
      </c>
      <c r="N697" s="7" t="s">
        <v>552</v>
      </c>
      <c r="O697" s="7">
        <v>12</v>
      </c>
      <c r="P697" s="7">
        <v>23</v>
      </c>
      <c r="Q697" s="7">
        <v>6</v>
      </c>
      <c r="R697" s="7" t="s">
        <v>31</v>
      </c>
      <c r="S697" s="7">
        <v>5</v>
      </c>
    </row>
    <row r="698" spans="1:19" x14ac:dyDescent="0.25">
      <c r="A698" s="3" t="s">
        <v>3135</v>
      </c>
      <c r="B698" s="3" t="s">
        <v>160</v>
      </c>
      <c r="C698" s="7" t="s">
        <v>26</v>
      </c>
      <c r="D698" s="7" t="s">
        <v>72</v>
      </c>
      <c r="E698" s="7">
        <v>1212</v>
      </c>
      <c r="F698" s="7">
        <v>22.85</v>
      </c>
      <c r="G698" s="7">
        <v>13.65</v>
      </c>
      <c r="H698" s="7">
        <v>167.4</v>
      </c>
      <c r="I698" s="7">
        <v>2.8E-3</v>
      </c>
      <c r="J698" s="7">
        <v>200</v>
      </c>
      <c r="K698" s="7" t="s">
        <v>3136</v>
      </c>
      <c r="L698" s="7" t="s">
        <v>3137</v>
      </c>
      <c r="M698" s="7" t="s">
        <v>3138</v>
      </c>
      <c r="N698" s="7" t="s">
        <v>1098</v>
      </c>
      <c r="O698" s="7">
        <v>2058</v>
      </c>
      <c r="P698" s="7">
        <v>25</v>
      </c>
      <c r="Q698" s="7">
        <v>0</v>
      </c>
      <c r="R698" s="7" t="s">
        <v>31</v>
      </c>
      <c r="S698" s="7">
        <v>1</v>
      </c>
    </row>
    <row r="699" spans="1:19" x14ac:dyDescent="0.25">
      <c r="A699" s="3" t="s">
        <v>3139</v>
      </c>
      <c r="B699" s="3" t="s">
        <v>160</v>
      </c>
      <c r="C699" s="7" t="s">
        <v>26</v>
      </c>
      <c r="D699" s="7" t="s">
        <v>819</v>
      </c>
      <c r="E699" s="7">
        <v>1212</v>
      </c>
      <c r="F699" s="7">
        <v>22.85</v>
      </c>
      <c r="G699" s="7">
        <v>13.65</v>
      </c>
      <c r="H699" s="7">
        <v>167.4</v>
      </c>
      <c r="I699" s="7">
        <v>2.8E-3</v>
      </c>
      <c r="J699" s="7">
        <v>200</v>
      </c>
      <c r="K699" s="7" t="s">
        <v>3140</v>
      </c>
      <c r="L699" s="7" t="s">
        <v>3141</v>
      </c>
      <c r="M699" s="7" t="s">
        <v>3142</v>
      </c>
      <c r="N699" s="7" t="s">
        <v>446</v>
      </c>
      <c r="O699" s="7">
        <v>3863</v>
      </c>
      <c r="P699" s="7">
        <v>37</v>
      </c>
      <c r="Q699" s="7">
        <v>-10</v>
      </c>
      <c r="R699" s="7" t="s">
        <v>31</v>
      </c>
      <c r="S699" s="7">
        <v>1</v>
      </c>
    </row>
    <row r="700" spans="1:19" x14ac:dyDescent="0.25">
      <c r="A700" s="3" t="s">
        <v>3143</v>
      </c>
      <c r="B700" s="3" t="s">
        <v>143</v>
      </c>
      <c r="C700" s="7" t="s">
        <v>26</v>
      </c>
      <c r="D700" s="7" t="s">
        <v>25</v>
      </c>
      <c r="E700" s="7">
        <v>13660</v>
      </c>
      <c r="F700" s="7">
        <v>18.23</v>
      </c>
      <c r="G700" s="7">
        <v>10.9</v>
      </c>
      <c r="H700" s="7">
        <v>167.25</v>
      </c>
      <c r="I700" s="7">
        <v>8.0000000000000002E-3</v>
      </c>
      <c r="J700" s="7">
        <v>200</v>
      </c>
      <c r="K700" s="7" t="s">
        <v>3144</v>
      </c>
      <c r="L700" s="7" t="s">
        <v>3145</v>
      </c>
      <c r="M700" s="7" t="s">
        <v>3146</v>
      </c>
      <c r="N700" s="7" t="s">
        <v>694</v>
      </c>
      <c r="O700" s="7">
        <v>1722</v>
      </c>
      <c r="P700" s="7">
        <v>10</v>
      </c>
      <c r="Q700" s="7">
        <v>6</v>
      </c>
      <c r="R700" s="7" t="s">
        <v>31</v>
      </c>
      <c r="S700" s="7">
        <v>5</v>
      </c>
    </row>
    <row r="701" spans="1:19" x14ac:dyDescent="0.25">
      <c r="A701" s="3" t="s">
        <v>3147</v>
      </c>
      <c r="B701" s="3" t="s">
        <v>143</v>
      </c>
      <c r="C701" s="7" t="s">
        <v>26</v>
      </c>
      <c r="D701" s="7" t="s">
        <v>170</v>
      </c>
      <c r="E701" s="7">
        <v>13660</v>
      </c>
      <c r="F701" s="7">
        <v>18.23</v>
      </c>
      <c r="G701" s="7">
        <v>10.9</v>
      </c>
      <c r="H701" s="7">
        <v>167.25</v>
      </c>
      <c r="I701" s="7">
        <v>8.0000000000000002E-3</v>
      </c>
      <c r="J701" s="7">
        <v>200</v>
      </c>
      <c r="K701" s="7" t="s">
        <v>3148</v>
      </c>
      <c r="L701" s="7" t="s">
        <v>3149</v>
      </c>
      <c r="M701" s="7" t="s">
        <v>3150</v>
      </c>
      <c r="N701" s="7" t="s">
        <v>785</v>
      </c>
      <c r="O701" s="7">
        <v>1433</v>
      </c>
      <c r="P701" s="7">
        <v>33</v>
      </c>
      <c r="Q701" s="7">
        <v>-12</v>
      </c>
      <c r="R701" s="7" t="s">
        <v>31</v>
      </c>
      <c r="S701" s="7">
        <v>1</v>
      </c>
    </row>
    <row r="702" spans="1:19" x14ac:dyDescent="0.25">
      <c r="A702" s="3" t="s">
        <v>3151</v>
      </c>
      <c r="B702" s="3" t="s">
        <v>345</v>
      </c>
      <c r="C702" s="7" t="s">
        <v>38</v>
      </c>
      <c r="D702" s="7" t="s">
        <v>26</v>
      </c>
      <c r="E702" s="7">
        <v>27700</v>
      </c>
      <c r="F702" s="7">
        <v>18.23</v>
      </c>
      <c r="G702" s="7">
        <v>10.9</v>
      </c>
      <c r="H702" s="7">
        <v>167.25</v>
      </c>
      <c r="I702" s="7">
        <v>4.0800000000000003E-3</v>
      </c>
      <c r="J702" s="7">
        <v>450</v>
      </c>
      <c r="K702" s="7" t="s">
        <v>3152</v>
      </c>
      <c r="L702" s="7" t="s">
        <v>3153</v>
      </c>
      <c r="M702" s="7" t="s">
        <v>3154</v>
      </c>
      <c r="N702" s="7" t="s">
        <v>213</v>
      </c>
      <c r="O702" s="7">
        <v>12</v>
      </c>
      <c r="P702" s="7">
        <v>9</v>
      </c>
      <c r="Q702" s="7">
        <v>11</v>
      </c>
      <c r="R702" s="7" t="s">
        <v>31</v>
      </c>
      <c r="S702" s="7">
        <v>3</v>
      </c>
    </row>
    <row r="703" spans="1:19" x14ac:dyDescent="0.25">
      <c r="A703" s="3" t="s">
        <v>3155</v>
      </c>
      <c r="B703" s="3" t="s">
        <v>1665</v>
      </c>
      <c r="C703" s="7" t="s">
        <v>26</v>
      </c>
      <c r="D703" s="7" t="s">
        <v>92</v>
      </c>
      <c r="E703" s="7">
        <v>15025</v>
      </c>
      <c r="F703" s="7">
        <v>83.27</v>
      </c>
      <c r="G703" s="7">
        <v>49.91</v>
      </c>
      <c r="H703" s="7">
        <v>166.84</v>
      </c>
      <c r="I703" s="7">
        <v>1.9800000000000002E-2</v>
      </c>
      <c r="J703" s="7">
        <v>1550</v>
      </c>
      <c r="K703" s="7" t="s">
        <v>3156</v>
      </c>
      <c r="L703" s="7" t="s">
        <v>3157</v>
      </c>
      <c r="M703" s="7" t="s">
        <v>3158</v>
      </c>
      <c r="N703" s="7" t="s">
        <v>3159</v>
      </c>
      <c r="O703" s="7">
        <v>21</v>
      </c>
      <c r="P703" s="7">
        <v>12</v>
      </c>
      <c r="Q703" s="7">
        <v>12</v>
      </c>
      <c r="R703" s="7" t="s">
        <v>31</v>
      </c>
      <c r="S703" s="7">
        <v>5</v>
      </c>
    </row>
    <row r="704" spans="1:19" x14ac:dyDescent="0.25">
      <c r="A704" s="3" t="s">
        <v>3160</v>
      </c>
      <c r="B704" s="3" t="s">
        <v>345</v>
      </c>
      <c r="C704" s="7" t="s">
        <v>79</v>
      </c>
      <c r="D704" s="7" t="s">
        <v>26</v>
      </c>
      <c r="E704" s="7">
        <v>89254</v>
      </c>
      <c r="F704" s="7">
        <v>20.84</v>
      </c>
      <c r="G704" s="7">
        <v>12.5</v>
      </c>
      <c r="H704" s="7">
        <v>166.72</v>
      </c>
      <c r="I704" s="7">
        <v>2.82E-3</v>
      </c>
      <c r="J704" s="7">
        <v>450</v>
      </c>
      <c r="K704" s="7" t="s">
        <v>3161</v>
      </c>
      <c r="L704" s="7" t="s">
        <v>3162</v>
      </c>
      <c r="M704" s="7" t="s">
        <v>3163</v>
      </c>
      <c r="N704" s="7" t="s">
        <v>592</v>
      </c>
      <c r="O704" s="7">
        <v>12</v>
      </c>
      <c r="P704" s="7">
        <v>14</v>
      </c>
      <c r="Q704" s="7">
        <v>8</v>
      </c>
      <c r="R704" s="7" t="s">
        <v>31</v>
      </c>
      <c r="S704" s="7">
        <v>4</v>
      </c>
    </row>
    <row r="705" spans="1:19" x14ac:dyDescent="0.25">
      <c r="A705" s="3" t="s">
        <v>3164</v>
      </c>
      <c r="B705" s="3" t="s">
        <v>345</v>
      </c>
      <c r="C705" s="7" t="s">
        <v>79</v>
      </c>
      <c r="D705" s="7" t="s">
        <v>26</v>
      </c>
      <c r="E705" s="7">
        <v>89254</v>
      </c>
      <c r="F705" s="7">
        <v>20.84</v>
      </c>
      <c r="G705" s="7">
        <v>12.5</v>
      </c>
      <c r="H705" s="7">
        <v>166.72</v>
      </c>
      <c r="I705" s="7">
        <v>2.82E-3</v>
      </c>
      <c r="J705" s="7">
        <v>450</v>
      </c>
      <c r="K705" s="7" t="s">
        <v>3165</v>
      </c>
      <c r="L705" s="7" t="s">
        <v>3166</v>
      </c>
      <c r="M705" s="7" t="s">
        <v>3167</v>
      </c>
      <c r="N705" s="7" t="s">
        <v>2809</v>
      </c>
      <c r="O705" s="7">
        <v>12</v>
      </c>
      <c r="P705" s="7">
        <v>12</v>
      </c>
      <c r="Q705" s="7">
        <v>17</v>
      </c>
      <c r="R705" s="7" t="s">
        <v>31</v>
      </c>
      <c r="S705" s="7">
        <v>5</v>
      </c>
    </row>
    <row r="706" spans="1:19" x14ac:dyDescent="0.25">
      <c r="A706" s="3" t="s">
        <v>3168</v>
      </c>
      <c r="B706" s="3" t="s">
        <v>50</v>
      </c>
      <c r="C706" s="7" t="s">
        <v>26</v>
      </c>
      <c r="D706" s="7" t="s">
        <v>38</v>
      </c>
      <c r="E706" s="7">
        <v>4424</v>
      </c>
      <c r="F706" s="7">
        <v>15.23</v>
      </c>
      <c r="G706" s="7">
        <v>9.14</v>
      </c>
      <c r="H706" s="7">
        <v>166.63</v>
      </c>
      <c r="I706" s="7">
        <v>1.5299999999999999E-2</v>
      </c>
      <c r="J706" s="7">
        <v>450</v>
      </c>
      <c r="K706" s="7" t="s">
        <v>3169</v>
      </c>
      <c r="L706" s="7" t="s">
        <v>3170</v>
      </c>
      <c r="M706" s="7" t="s">
        <v>3171</v>
      </c>
      <c r="N706" s="7" t="s">
        <v>147</v>
      </c>
      <c r="O706" s="7">
        <v>44</v>
      </c>
      <c r="P706" s="7">
        <v>14</v>
      </c>
      <c r="Q706" s="7">
        <v>24</v>
      </c>
      <c r="R706" s="7" t="s">
        <v>31</v>
      </c>
      <c r="S706" s="7">
        <v>4</v>
      </c>
    </row>
    <row r="707" spans="1:19" x14ac:dyDescent="0.25">
      <c r="A707" s="3" t="s">
        <v>3172</v>
      </c>
      <c r="B707" s="3" t="s">
        <v>98</v>
      </c>
      <c r="C707" s="7" t="s">
        <v>26</v>
      </c>
      <c r="D707" s="7" t="s">
        <v>1239</v>
      </c>
      <c r="E707" s="7">
        <v>3504</v>
      </c>
      <c r="F707" s="7">
        <v>20.8</v>
      </c>
      <c r="G707" s="7">
        <v>12.5</v>
      </c>
      <c r="H707" s="7">
        <v>166.4</v>
      </c>
      <c r="I707" s="7">
        <v>8.4000000000000003E-4</v>
      </c>
      <c r="J707" s="7">
        <v>200</v>
      </c>
      <c r="K707" s="7" t="s">
        <v>3173</v>
      </c>
      <c r="L707" s="7" t="s">
        <v>3174</v>
      </c>
      <c r="M707" s="7" t="s">
        <v>3175</v>
      </c>
      <c r="N707" s="7" t="s">
        <v>1258</v>
      </c>
      <c r="O707" s="7">
        <v>2156</v>
      </c>
      <c r="P707" s="7">
        <v>22</v>
      </c>
      <c r="Q707" s="7">
        <v>17</v>
      </c>
      <c r="R707" s="7" t="s">
        <v>31</v>
      </c>
      <c r="S707" s="7">
        <v>2</v>
      </c>
    </row>
    <row r="708" spans="1:19" x14ac:dyDescent="0.25">
      <c r="A708" s="3" t="s">
        <v>3176</v>
      </c>
      <c r="B708" s="3" t="s">
        <v>175</v>
      </c>
      <c r="C708" s="7" t="s">
        <v>26</v>
      </c>
      <c r="D708" s="7" t="s">
        <v>1239</v>
      </c>
      <c r="E708" s="7">
        <v>1212</v>
      </c>
      <c r="F708" s="7">
        <v>33.11</v>
      </c>
      <c r="G708" s="7">
        <v>19.899999999999999</v>
      </c>
      <c r="H708" s="7">
        <v>166.38</v>
      </c>
      <c r="I708" s="7">
        <v>4.0000000000000001E-3</v>
      </c>
      <c r="J708" s="7">
        <v>150</v>
      </c>
      <c r="K708" s="7" t="s">
        <v>3177</v>
      </c>
      <c r="L708" s="7" t="s">
        <v>2470</v>
      </c>
      <c r="M708" s="7" t="s">
        <v>3178</v>
      </c>
      <c r="N708" s="7" t="s">
        <v>2809</v>
      </c>
      <c r="O708" s="7">
        <v>14</v>
      </c>
      <c r="P708" s="7">
        <v>9</v>
      </c>
      <c r="Q708" s="7">
        <v>24</v>
      </c>
      <c r="R708" s="7" t="s">
        <v>31</v>
      </c>
      <c r="S708" s="7">
        <v>5</v>
      </c>
    </row>
    <row r="709" spans="1:19" x14ac:dyDescent="0.25">
      <c r="A709" s="3" t="s">
        <v>3179</v>
      </c>
      <c r="B709" s="3" t="s">
        <v>3180</v>
      </c>
      <c r="C709" s="7" t="s">
        <v>26</v>
      </c>
      <c r="D709" s="7" t="s">
        <v>209</v>
      </c>
      <c r="E709" s="7">
        <v>8583</v>
      </c>
      <c r="F709" s="7">
        <v>232.69</v>
      </c>
      <c r="G709" s="7">
        <v>139.97999999999999</v>
      </c>
      <c r="H709" s="7">
        <v>166.23</v>
      </c>
      <c r="I709" s="7">
        <v>4.6059999999999997E-2</v>
      </c>
      <c r="J709" s="7">
        <v>13867</v>
      </c>
      <c r="K709" s="7" t="s">
        <v>3181</v>
      </c>
      <c r="L709" s="7" t="s">
        <v>3182</v>
      </c>
      <c r="M709" s="7" t="s">
        <v>3183</v>
      </c>
      <c r="N709" s="7" t="s">
        <v>1290</v>
      </c>
      <c r="O709" s="7">
        <v>18</v>
      </c>
      <c r="P709" s="7">
        <v>36</v>
      </c>
      <c r="Q709" s="7">
        <v>27</v>
      </c>
      <c r="R709" s="7" t="s">
        <v>31</v>
      </c>
      <c r="S709" s="7">
        <v>3</v>
      </c>
    </row>
    <row r="710" spans="1:19" x14ac:dyDescent="0.25">
      <c r="A710" s="3" t="s">
        <v>3184</v>
      </c>
      <c r="B710" s="3" t="s">
        <v>131</v>
      </c>
      <c r="C710" s="7" t="s">
        <v>26</v>
      </c>
      <c r="D710" s="7" t="s">
        <v>58</v>
      </c>
      <c r="E710" s="7">
        <v>3426</v>
      </c>
      <c r="F710" s="7">
        <v>16.600000000000001</v>
      </c>
      <c r="G710" s="7">
        <v>9.99</v>
      </c>
      <c r="H710" s="7">
        <v>166.17</v>
      </c>
      <c r="I710" s="7">
        <v>9.0200000000000002E-3</v>
      </c>
      <c r="J710" s="7">
        <v>850</v>
      </c>
      <c r="K710" s="7" t="s">
        <v>3185</v>
      </c>
      <c r="L710" s="7" t="s">
        <v>3186</v>
      </c>
      <c r="M710" s="7" t="s">
        <v>3187</v>
      </c>
      <c r="N710" s="7" t="s">
        <v>3188</v>
      </c>
      <c r="O710" s="7">
        <v>16</v>
      </c>
      <c r="P710" s="7">
        <v>8</v>
      </c>
      <c r="Q710" s="7">
        <v>12</v>
      </c>
      <c r="R710" s="7" t="s">
        <v>31</v>
      </c>
      <c r="S710" s="7">
        <v>5</v>
      </c>
    </row>
    <row r="711" spans="1:19" x14ac:dyDescent="0.25">
      <c r="A711" s="3" t="s">
        <v>3189</v>
      </c>
      <c r="B711" s="3" t="s">
        <v>85</v>
      </c>
      <c r="C711" s="7" t="s">
        <v>26</v>
      </c>
      <c r="D711" s="7" t="s">
        <v>38</v>
      </c>
      <c r="E711" s="7">
        <v>9560</v>
      </c>
      <c r="F711" s="7">
        <v>33.19</v>
      </c>
      <c r="G711" s="7">
        <v>20</v>
      </c>
      <c r="H711" s="7">
        <v>165.95</v>
      </c>
      <c r="I711" s="7">
        <v>1.23E-3</v>
      </c>
      <c r="J711" s="7">
        <v>200</v>
      </c>
      <c r="K711" s="7" t="s">
        <v>3190</v>
      </c>
      <c r="L711" s="7" t="s">
        <v>3191</v>
      </c>
      <c r="M711" s="7" t="s">
        <v>3192</v>
      </c>
      <c r="N711" s="7" t="s">
        <v>1339</v>
      </c>
      <c r="O711" s="7">
        <v>113</v>
      </c>
      <c r="P711" s="7">
        <v>7</v>
      </c>
      <c r="Q711" s="7">
        <v>16</v>
      </c>
      <c r="R711" s="7" t="s">
        <v>31</v>
      </c>
      <c r="S711" s="7">
        <v>1</v>
      </c>
    </row>
    <row r="712" spans="1:19" x14ac:dyDescent="0.25">
      <c r="A712" s="3" t="s">
        <v>3193</v>
      </c>
      <c r="B712" s="3" t="s">
        <v>143</v>
      </c>
      <c r="C712" s="7" t="s">
        <v>26</v>
      </c>
      <c r="D712" s="7" t="s">
        <v>51</v>
      </c>
      <c r="E712" s="7">
        <v>14940</v>
      </c>
      <c r="F712" s="7">
        <v>18.23</v>
      </c>
      <c r="G712" s="7">
        <v>10.99</v>
      </c>
      <c r="H712" s="7">
        <v>165.88</v>
      </c>
      <c r="I712" s="7">
        <v>4.8000000000000001E-2</v>
      </c>
      <c r="J712" s="7">
        <v>100</v>
      </c>
      <c r="K712" s="7" t="s">
        <v>3194</v>
      </c>
      <c r="L712" s="7" t="s">
        <v>3195</v>
      </c>
      <c r="M712" s="7" t="s">
        <v>3196</v>
      </c>
      <c r="N712" s="7" t="s">
        <v>1281</v>
      </c>
      <c r="O712" s="7">
        <v>16</v>
      </c>
      <c r="P712" s="7">
        <v>22</v>
      </c>
      <c r="Q712" s="7">
        <v>5</v>
      </c>
      <c r="R712" s="7" t="s">
        <v>31</v>
      </c>
      <c r="S712" s="7">
        <v>4</v>
      </c>
    </row>
    <row r="713" spans="1:19" x14ac:dyDescent="0.25">
      <c r="A713" s="3" t="s">
        <v>3197</v>
      </c>
      <c r="B713" s="3" t="s">
        <v>44</v>
      </c>
      <c r="C713" s="7" t="s">
        <v>26</v>
      </c>
      <c r="D713" s="7" t="s">
        <v>170</v>
      </c>
      <c r="E713" s="7">
        <v>14085</v>
      </c>
      <c r="F713" s="7">
        <v>18.23</v>
      </c>
      <c r="G713" s="7">
        <v>10.99</v>
      </c>
      <c r="H713" s="7">
        <v>165.88</v>
      </c>
      <c r="I713" s="7">
        <v>1.0200000000000001E-3</v>
      </c>
      <c r="J713" s="7">
        <v>200</v>
      </c>
      <c r="K713" s="7" t="s">
        <v>3198</v>
      </c>
      <c r="L713" s="7" t="s">
        <v>3199</v>
      </c>
      <c r="M713" s="7" t="s">
        <v>3200</v>
      </c>
      <c r="N713" s="7" t="s">
        <v>276</v>
      </c>
      <c r="O713" s="7">
        <v>17</v>
      </c>
      <c r="P713" s="7">
        <v>16</v>
      </c>
      <c r="Q713" s="7">
        <v>5</v>
      </c>
      <c r="R713" s="7" t="s">
        <v>31</v>
      </c>
      <c r="S713" s="7">
        <v>4</v>
      </c>
    </row>
    <row r="714" spans="1:19" x14ac:dyDescent="0.25">
      <c r="A714" s="3" t="s">
        <v>3201</v>
      </c>
      <c r="B714" s="3" t="s">
        <v>160</v>
      </c>
      <c r="C714" s="7" t="s">
        <v>26</v>
      </c>
      <c r="D714" s="7" t="s">
        <v>59</v>
      </c>
      <c r="E714" s="7">
        <v>1212</v>
      </c>
      <c r="F714" s="7">
        <v>22.06</v>
      </c>
      <c r="G714" s="7">
        <v>13.3</v>
      </c>
      <c r="H714" s="7">
        <v>165.86</v>
      </c>
      <c r="I714" s="7">
        <v>4.8599999999999997E-3</v>
      </c>
      <c r="J714" s="7">
        <v>175</v>
      </c>
      <c r="K714" s="7" t="s">
        <v>3202</v>
      </c>
      <c r="L714" s="7" t="s">
        <v>3203</v>
      </c>
      <c r="M714" s="7" t="s">
        <v>3204</v>
      </c>
      <c r="N714" s="7" t="s">
        <v>2278</v>
      </c>
      <c r="O714" s="7">
        <v>100</v>
      </c>
      <c r="P714" s="7">
        <v>17</v>
      </c>
      <c r="Q714" s="7">
        <v>5</v>
      </c>
      <c r="R714" s="7" t="s">
        <v>31</v>
      </c>
      <c r="S714" s="7">
        <v>5</v>
      </c>
    </row>
    <row r="715" spans="1:19" x14ac:dyDescent="0.25">
      <c r="A715" s="3" t="s">
        <v>3205</v>
      </c>
      <c r="B715" s="3" t="s">
        <v>241</v>
      </c>
      <c r="C715" s="7" t="s">
        <v>26</v>
      </c>
      <c r="D715" s="7" t="s">
        <v>38</v>
      </c>
      <c r="E715" s="7">
        <v>14940</v>
      </c>
      <c r="F715" s="7">
        <v>33.15</v>
      </c>
      <c r="G715" s="7">
        <v>20</v>
      </c>
      <c r="H715" s="7">
        <v>165.75</v>
      </c>
      <c r="I715" s="7">
        <v>2.3999999999999998E-3</v>
      </c>
      <c r="J715" s="7">
        <v>150</v>
      </c>
      <c r="K715" s="7" t="s">
        <v>3206</v>
      </c>
      <c r="L715" s="7" t="s">
        <v>3207</v>
      </c>
      <c r="M715" s="7" t="s">
        <v>3208</v>
      </c>
      <c r="N715" s="7" t="s">
        <v>1765</v>
      </c>
      <c r="O715" s="7">
        <v>20</v>
      </c>
      <c r="P715" s="7">
        <v>9</v>
      </c>
      <c r="Q715" s="7">
        <v>30</v>
      </c>
      <c r="R715" s="7" t="s">
        <v>31</v>
      </c>
      <c r="S715" s="7">
        <v>2</v>
      </c>
    </row>
    <row r="716" spans="1:19" x14ac:dyDescent="0.25">
      <c r="A716" s="3" t="s">
        <v>3209</v>
      </c>
      <c r="B716" s="3" t="s">
        <v>410</v>
      </c>
      <c r="C716" s="7" t="s">
        <v>26</v>
      </c>
      <c r="D716" s="7" t="s">
        <v>38</v>
      </c>
      <c r="E716" s="7">
        <v>11450</v>
      </c>
      <c r="F716" s="7">
        <v>18.23</v>
      </c>
      <c r="G716" s="7">
        <v>11</v>
      </c>
      <c r="H716" s="7">
        <v>165.73</v>
      </c>
      <c r="I716" s="7">
        <v>4.3499999999999997E-3</v>
      </c>
      <c r="J716" s="7">
        <v>333</v>
      </c>
      <c r="K716" s="7" t="s">
        <v>3210</v>
      </c>
      <c r="L716" s="7" t="s">
        <v>3211</v>
      </c>
      <c r="M716" s="7" t="s">
        <v>3212</v>
      </c>
      <c r="N716" s="7" t="s">
        <v>76</v>
      </c>
      <c r="O716" s="7">
        <v>23</v>
      </c>
      <c r="P716" s="7">
        <v>6</v>
      </c>
      <c r="Q716" s="7">
        <v>31</v>
      </c>
      <c r="R716" s="7" t="s">
        <v>31</v>
      </c>
      <c r="S716" s="7">
        <v>5</v>
      </c>
    </row>
    <row r="717" spans="1:19" x14ac:dyDescent="0.25">
      <c r="A717" s="3" t="s">
        <v>3213</v>
      </c>
      <c r="B717" s="3" t="s">
        <v>98</v>
      </c>
      <c r="C717" s="7" t="s">
        <v>26</v>
      </c>
      <c r="D717" s="7" t="s">
        <v>65</v>
      </c>
      <c r="E717" s="7">
        <v>3564</v>
      </c>
      <c r="F717" s="7">
        <v>19.04</v>
      </c>
      <c r="G717" s="7">
        <v>11.49</v>
      </c>
      <c r="H717" s="7">
        <v>165.71</v>
      </c>
      <c r="I717" s="7">
        <v>4.4200000000000003E-3</v>
      </c>
      <c r="J717" s="7">
        <v>125</v>
      </c>
      <c r="K717" s="7" t="s">
        <v>3214</v>
      </c>
      <c r="L717" s="7" t="s">
        <v>3215</v>
      </c>
      <c r="M717" s="7" t="s">
        <v>3216</v>
      </c>
      <c r="N717" s="7" t="s">
        <v>602</v>
      </c>
      <c r="O717" s="7">
        <v>564</v>
      </c>
      <c r="P717" s="7">
        <v>9</v>
      </c>
      <c r="Q717" s="7">
        <v>13</v>
      </c>
      <c r="R717" s="7" t="s">
        <v>31</v>
      </c>
      <c r="S717" s="7">
        <v>4</v>
      </c>
    </row>
    <row r="718" spans="1:19" x14ac:dyDescent="0.25">
      <c r="A718" s="3" t="s">
        <v>3217</v>
      </c>
      <c r="B718" s="3" t="s">
        <v>44</v>
      </c>
      <c r="C718" s="7" t="s">
        <v>26</v>
      </c>
      <c r="D718" s="7" t="s">
        <v>65</v>
      </c>
      <c r="E718" s="7">
        <v>12243</v>
      </c>
      <c r="F718" s="7">
        <v>25.63</v>
      </c>
      <c r="G718" s="7">
        <v>15.48</v>
      </c>
      <c r="H718" s="7">
        <v>165.57</v>
      </c>
      <c r="I718" s="7">
        <v>3.0400000000000002E-3</v>
      </c>
      <c r="J718" s="7">
        <v>200</v>
      </c>
      <c r="K718" s="7" t="s">
        <v>3218</v>
      </c>
      <c r="L718" s="7" t="s">
        <v>3219</v>
      </c>
      <c r="M718" s="7" t="s">
        <v>3220</v>
      </c>
      <c r="N718" s="7" t="s">
        <v>2769</v>
      </c>
      <c r="O718" s="7">
        <v>3821</v>
      </c>
      <c r="P718" s="7">
        <v>14</v>
      </c>
      <c r="Q718" s="7">
        <v>15</v>
      </c>
      <c r="R718" s="7" t="s">
        <v>31</v>
      </c>
      <c r="S718" s="7">
        <v>4</v>
      </c>
    </row>
    <row r="719" spans="1:19" x14ac:dyDescent="0.25">
      <c r="A719" s="3" t="s">
        <v>3221</v>
      </c>
      <c r="B719" s="3" t="s">
        <v>241</v>
      </c>
      <c r="C719" s="7" t="s">
        <v>26</v>
      </c>
      <c r="D719" s="7" t="s">
        <v>72</v>
      </c>
      <c r="E719" s="7">
        <v>14940</v>
      </c>
      <c r="F719" s="7">
        <v>50.85</v>
      </c>
      <c r="G719" s="7">
        <v>30.9</v>
      </c>
      <c r="H719" s="7">
        <v>164.56</v>
      </c>
      <c r="I719" s="7">
        <v>4.7999999999999996E-3</v>
      </c>
      <c r="J719" s="7">
        <v>350</v>
      </c>
      <c r="K719" s="7" t="s">
        <v>3222</v>
      </c>
      <c r="L719" s="7" t="s">
        <v>3223</v>
      </c>
      <c r="M719" s="7" t="s">
        <v>3224</v>
      </c>
      <c r="N719" s="7" t="s">
        <v>2083</v>
      </c>
      <c r="O719" s="7">
        <v>33</v>
      </c>
      <c r="P719" s="7">
        <v>15</v>
      </c>
      <c r="Q719" s="7">
        <v>23</v>
      </c>
      <c r="R719" s="7" t="s">
        <v>31</v>
      </c>
      <c r="S719" s="7">
        <v>5</v>
      </c>
    </row>
    <row r="720" spans="1:19" x14ac:dyDescent="0.25">
      <c r="A720" s="3" t="s">
        <v>2912</v>
      </c>
      <c r="B720" s="3" t="s">
        <v>124</v>
      </c>
      <c r="C720" s="7" t="s">
        <v>26</v>
      </c>
      <c r="D720" s="7" t="s">
        <v>192</v>
      </c>
      <c r="E720" s="7">
        <v>36010</v>
      </c>
      <c r="F720" s="7">
        <v>50.94</v>
      </c>
      <c r="G720" s="7">
        <v>31</v>
      </c>
      <c r="H720" s="7">
        <v>164.32</v>
      </c>
      <c r="I720" s="7">
        <v>1.06E-3</v>
      </c>
      <c r="J720" s="7">
        <v>150</v>
      </c>
      <c r="K720" s="7" t="s">
        <v>2913</v>
      </c>
      <c r="L720" s="7" t="s">
        <v>2914</v>
      </c>
      <c r="M720" s="7" t="s">
        <v>2915</v>
      </c>
      <c r="N720" s="7" t="s">
        <v>2096</v>
      </c>
      <c r="O720" s="7">
        <v>17</v>
      </c>
      <c r="P720" s="7">
        <v>13</v>
      </c>
      <c r="Q720" s="7">
        <v>24</v>
      </c>
      <c r="R720" s="7" t="s">
        <v>31</v>
      </c>
      <c r="S720" s="7">
        <v>1</v>
      </c>
    </row>
    <row r="721" spans="1:19" x14ac:dyDescent="0.25">
      <c r="A721" s="3" t="s">
        <v>3225</v>
      </c>
      <c r="B721" s="3" t="s">
        <v>85</v>
      </c>
      <c r="C721" s="7" t="s">
        <v>26</v>
      </c>
      <c r="D721" s="7" t="s">
        <v>524</v>
      </c>
      <c r="E721" s="7">
        <v>3880</v>
      </c>
      <c r="F721" s="7">
        <v>15.1</v>
      </c>
      <c r="G721" s="7">
        <v>9.1999999999999993</v>
      </c>
      <c r="H721" s="7">
        <v>164.13</v>
      </c>
      <c r="I721" s="7">
        <v>5.2999999999999998E-4</v>
      </c>
      <c r="J721" s="7">
        <v>100</v>
      </c>
      <c r="K721" s="7" t="s">
        <v>3226</v>
      </c>
      <c r="L721" s="7" t="s">
        <v>3227</v>
      </c>
      <c r="M721" s="7" t="s">
        <v>3228</v>
      </c>
      <c r="N721" s="7" t="s">
        <v>592</v>
      </c>
      <c r="O721" s="7">
        <v>807</v>
      </c>
      <c r="P721" s="7">
        <v>12</v>
      </c>
      <c r="Q721" s="7">
        <v>15</v>
      </c>
      <c r="R721" s="7" t="s">
        <v>31</v>
      </c>
      <c r="S721" s="7">
        <v>5</v>
      </c>
    </row>
    <row r="722" spans="1:19" x14ac:dyDescent="0.25">
      <c r="A722" s="3" t="s">
        <v>3229</v>
      </c>
      <c r="B722" s="3" t="s">
        <v>44</v>
      </c>
      <c r="C722" s="7" t="s">
        <v>26</v>
      </c>
      <c r="D722" s="7" t="s">
        <v>25</v>
      </c>
      <c r="E722" s="7">
        <v>3813</v>
      </c>
      <c r="F722" s="7">
        <v>14.1</v>
      </c>
      <c r="G722" s="7">
        <v>8.6</v>
      </c>
      <c r="H722" s="7">
        <v>163.95</v>
      </c>
      <c r="I722" s="7">
        <v>8.5999999999999998E-4</v>
      </c>
      <c r="J722" s="7">
        <v>200</v>
      </c>
      <c r="K722" s="7" t="s">
        <v>3230</v>
      </c>
      <c r="L722" s="7" t="s">
        <v>3231</v>
      </c>
      <c r="M722" s="7" t="s">
        <v>3232</v>
      </c>
      <c r="N722" s="7" t="s">
        <v>665</v>
      </c>
      <c r="O722" s="7">
        <v>471</v>
      </c>
      <c r="P722" s="7">
        <v>6</v>
      </c>
      <c r="Q722" s="7">
        <v>12</v>
      </c>
      <c r="R722" s="7" t="s">
        <v>31</v>
      </c>
      <c r="S722" s="7">
        <v>3</v>
      </c>
    </row>
    <row r="723" spans="1:19" x14ac:dyDescent="0.25">
      <c r="A723" s="3" t="s">
        <v>3233</v>
      </c>
      <c r="B723" s="3" t="s">
        <v>131</v>
      </c>
      <c r="C723" s="7" t="s">
        <v>26</v>
      </c>
      <c r="D723" s="7" t="s">
        <v>209</v>
      </c>
      <c r="E723" s="7">
        <v>4087</v>
      </c>
      <c r="F723" s="7">
        <v>21.15</v>
      </c>
      <c r="G723" s="7">
        <v>12.9</v>
      </c>
      <c r="H723" s="7">
        <v>163.95</v>
      </c>
      <c r="I723" s="7">
        <v>5.77E-3</v>
      </c>
      <c r="J723" s="7">
        <v>100</v>
      </c>
      <c r="K723" s="7" t="s">
        <v>3234</v>
      </c>
      <c r="L723" s="7" t="s">
        <v>3235</v>
      </c>
      <c r="M723" s="7" t="s">
        <v>3236</v>
      </c>
      <c r="N723" s="7" t="s">
        <v>2545</v>
      </c>
      <c r="O723" s="7">
        <v>13</v>
      </c>
      <c r="P723" s="7">
        <v>13</v>
      </c>
      <c r="Q723" s="7">
        <v>6</v>
      </c>
      <c r="R723" s="7" t="s">
        <v>31</v>
      </c>
      <c r="S723" s="7">
        <v>5</v>
      </c>
    </row>
    <row r="724" spans="1:19" x14ac:dyDescent="0.25">
      <c r="A724" s="3" t="s">
        <v>3237</v>
      </c>
      <c r="B724" s="3" t="s">
        <v>160</v>
      </c>
      <c r="C724" s="7" t="s">
        <v>26</v>
      </c>
      <c r="D724" s="7" t="s">
        <v>895</v>
      </c>
      <c r="E724" s="7">
        <v>1212</v>
      </c>
      <c r="F724" s="7">
        <v>21.15</v>
      </c>
      <c r="G724" s="7">
        <v>12.9</v>
      </c>
      <c r="H724" s="7">
        <v>163.95</v>
      </c>
      <c r="I724" s="7">
        <v>2.8E-3</v>
      </c>
      <c r="J724" s="7">
        <v>150</v>
      </c>
      <c r="K724" s="7" t="s">
        <v>3238</v>
      </c>
      <c r="L724" s="7" t="s">
        <v>3239</v>
      </c>
      <c r="M724" s="7" t="s">
        <v>3240</v>
      </c>
      <c r="N724" s="7" t="s">
        <v>837</v>
      </c>
      <c r="O724" s="7">
        <v>24</v>
      </c>
      <c r="P724" s="7">
        <v>40</v>
      </c>
      <c r="Q724" s="7">
        <v>7</v>
      </c>
      <c r="R724" s="7" t="s">
        <v>31</v>
      </c>
      <c r="S724" s="7">
        <v>4</v>
      </c>
    </row>
    <row r="725" spans="1:19" x14ac:dyDescent="0.25">
      <c r="A725" s="3" t="s">
        <v>3241</v>
      </c>
      <c r="B725" s="3" t="s">
        <v>131</v>
      </c>
      <c r="C725" s="7" t="s">
        <v>26</v>
      </c>
      <c r="D725" s="7" t="s">
        <v>59</v>
      </c>
      <c r="E725" s="7">
        <v>2407</v>
      </c>
      <c r="F725" s="7">
        <v>22.06</v>
      </c>
      <c r="G725" s="7">
        <v>13.5</v>
      </c>
      <c r="H725" s="7">
        <v>163.41</v>
      </c>
      <c r="I725" s="7">
        <v>1.99E-3</v>
      </c>
      <c r="J725" s="7">
        <v>288</v>
      </c>
      <c r="K725" s="7" t="s">
        <v>3242</v>
      </c>
      <c r="L725" s="7" t="s">
        <v>3243</v>
      </c>
      <c r="M725" s="7" t="s">
        <v>3244</v>
      </c>
      <c r="N725" s="7" t="s">
        <v>3035</v>
      </c>
      <c r="O725" s="7">
        <v>12</v>
      </c>
      <c r="P725" s="7">
        <v>14</v>
      </c>
      <c r="Q725" s="7">
        <v>18</v>
      </c>
      <c r="R725" s="7" t="s">
        <v>31</v>
      </c>
      <c r="S725" s="7">
        <v>5</v>
      </c>
    </row>
    <row r="726" spans="1:19" x14ac:dyDescent="0.25">
      <c r="A726" s="3" t="s">
        <v>3245</v>
      </c>
      <c r="B726" s="3" t="s">
        <v>2360</v>
      </c>
      <c r="C726" s="7" t="s">
        <v>79</v>
      </c>
      <c r="D726" s="7" t="s">
        <v>58</v>
      </c>
      <c r="E726" s="7">
        <v>88056</v>
      </c>
      <c r="F726" s="7">
        <v>16.32</v>
      </c>
      <c r="G726" s="7">
        <v>9.99</v>
      </c>
      <c r="H726" s="7">
        <v>163.36000000000001</v>
      </c>
      <c r="I726" s="7">
        <v>3.5100000000000001E-3</v>
      </c>
      <c r="J726" s="7">
        <v>400</v>
      </c>
      <c r="K726" s="7" t="s">
        <v>3246</v>
      </c>
      <c r="L726" s="7" t="s">
        <v>3247</v>
      </c>
      <c r="M726" s="7" t="s">
        <v>3248</v>
      </c>
      <c r="N726" s="7" t="s">
        <v>1276</v>
      </c>
      <c r="O726" s="7">
        <v>27</v>
      </c>
      <c r="P726" s="7">
        <v>6</v>
      </c>
      <c r="Q726" s="7">
        <v>10</v>
      </c>
      <c r="R726" s="7" t="s">
        <v>31</v>
      </c>
      <c r="S726" s="7">
        <v>5</v>
      </c>
    </row>
    <row r="727" spans="1:19" x14ac:dyDescent="0.25">
      <c r="A727" s="3" t="s">
        <v>3249</v>
      </c>
      <c r="B727" s="3" t="s">
        <v>2360</v>
      </c>
      <c r="C727" s="7" t="s">
        <v>79</v>
      </c>
      <c r="D727" s="7" t="s">
        <v>26</v>
      </c>
      <c r="E727" s="7">
        <v>88056</v>
      </c>
      <c r="F727" s="7">
        <v>16.32</v>
      </c>
      <c r="G727" s="7">
        <v>9.99</v>
      </c>
      <c r="H727" s="7">
        <v>163.36000000000001</v>
      </c>
      <c r="I727" s="7">
        <v>3.5100000000000001E-3</v>
      </c>
      <c r="J727" s="7">
        <v>400</v>
      </c>
      <c r="K727" s="7" t="s">
        <v>3250</v>
      </c>
      <c r="L727" s="7" t="s">
        <v>3251</v>
      </c>
      <c r="M727" s="7" t="s">
        <v>3252</v>
      </c>
      <c r="N727" s="7" t="s">
        <v>3159</v>
      </c>
      <c r="O727" s="7">
        <v>817</v>
      </c>
      <c r="P727" s="7">
        <v>4</v>
      </c>
      <c r="Q727" s="7">
        <v>16</v>
      </c>
      <c r="R727" s="7" t="s">
        <v>31</v>
      </c>
      <c r="S727" s="7">
        <v>5</v>
      </c>
    </row>
    <row r="728" spans="1:19" x14ac:dyDescent="0.25">
      <c r="A728" s="3" t="s">
        <v>3253</v>
      </c>
      <c r="B728" s="3" t="s">
        <v>71</v>
      </c>
      <c r="C728" s="7" t="s">
        <v>26</v>
      </c>
      <c r="D728" s="7" t="s">
        <v>517</v>
      </c>
      <c r="E728" s="7">
        <v>3804</v>
      </c>
      <c r="F728" s="7">
        <v>22.85</v>
      </c>
      <c r="G728" s="7">
        <v>13.99</v>
      </c>
      <c r="H728" s="7">
        <v>163.33000000000001</v>
      </c>
      <c r="I728" s="7">
        <v>8.8000000000000003E-4</v>
      </c>
      <c r="J728" s="7">
        <v>50</v>
      </c>
      <c r="K728" s="7" t="s">
        <v>3254</v>
      </c>
      <c r="L728" s="7" t="s">
        <v>3255</v>
      </c>
      <c r="M728" s="7" t="s">
        <v>3256</v>
      </c>
      <c r="N728" s="7" t="s">
        <v>425</v>
      </c>
      <c r="O728" s="7">
        <v>1447</v>
      </c>
      <c r="P728" s="7">
        <v>18</v>
      </c>
      <c r="Q728" s="7">
        <v>10</v>
      </c>
      <c r="R728" s="7" t="s">
        <v>31</v>
      </c>
      <c r="S728" s="7">
        <v>5</v>
      </c>
    </row>
    <row r="729" spans="1:19" x14ac:dyDescent="0.25">
      <c r="A729" s="3" t="s">
        <v>3257</v>
      </c>
      <c r="B729" s="3" t="s">
        <v>1665</v>
      </c>
      <c r="C729" s="7" t="s">
        <v>58</v>
      </c>
      <c r="D729" s="7" t="s">
        <v>51</v>
      </c>
      <c r="E729" s="7">
        <v>81350</v>
      </c>
      <c r="F729" s="7">
        <v>14.52</v>
      </c>
      <c r="G729" s="7">
        <v>8.9</v>
      </c>
      <c r="H729" s="7">
        <v>163.15</v>
      </c>
      <c r="I729" s="7">
        <v>6.0000000000000001E-3</v>
      </c>
      <c r="J729" s="7">
        <v>400</v>
      </c>
      <c r="K729" s="7" t="s">
        <v>3258</v>
      </c>
      <c r="L729" s="7" t="s">
        <v>3259</v>
      </c>
      <c r="M729" s="7" t="s">
        <v>3260</v>
      </c>
      <c r="N729" s="7" t="s">
        <v>3261</v>
      </c>
      <c r="O729" s="7">
        <v>872</v>
      </c>
      <c r="P729" s="7">
        <v>8</v>
      </c>
      <c r="Q729" s="7">
        <v>14</v>
      </c>
      <c r="R729" s="7" t="s">
        <v>31</v>
      </c>
      <c r="S729" s="7">
        <v>5</v>
      </c>
    </row>
    <row r="730" spans="1:19" x14ac:dyDescent="0.25">
      <c r="A730" s="3" t="s">
        <v>3262</v>
      </c>
      <c r="B730" s="3" t="s">
        <v>50</v>
      </c>
      <c r="C730" s="7" t="s">
        <v>26</v>
      </c>
      <c r="D730" s="7" t="s">
        <v>38</v>
      </c>
      <c r="E730" s="7">
        <v>13290</v>
      </c>
      <c r="F730" s="7">
        <v>14.52</v>
      </c>
      <c r="G730" s="7">
        <v>8.9</v>
      </c>
      <c r="H730" s="7">
        <v>163.15</v>
      </c>
      <c r="I730" s="7">
        <v>2.7799999999999999E-3</v>
      </c>
      <c r="J730" s="7">
        <v>75</v>
      </c>
      <c r="K730" s="7" t="s">
        <v>3263</v>
      </c>
      <c r="L730" s="7" t="s">
        <v>3263</v>
      </c>
      <c r="M730" s="7" t="s">
        <v>3264</v>
      </c>
      <c r="N730" s="7" t="s">
        <v>2282</v>
      </c>
      <c r="O730" s="7">
        <v>0</v>
      </c>
      <c r="P730" s="7">
        <v>12</v>
      </c>
      <c r="Q730" s="7">
        <v>9</v>
      </c>
      <c r="R730" s="7" t="s">
        <v>31</v>
      </c>
      <c r="S730" s="7">
        <v>5</v>
      </c>
    </row>
    <row r="731" spans="1:19" x14ac:dyDescent="0.25">
      <c r="A731" s="3" t="s">
        <v>3265</v>
      </c>
      <c r="B731" s="3" t="s">
        <v>71</v>
      </c>
      <c r="C731" s="7" t="s">
        <v>38</v>
      </c>
      <c r="D731" s="7" t="s">
        <v>25</v>
      </c>
      <c r="E731" s="7">
        <v>28990</v>
      </c>
      <c r="F731" s="7">
        <v>14.52</v>
      </c>
      <c r="G731" s="7">
        <v>8.9</v>
      </c>
      <c r="H731" s="7">
        <v>163.15</v>
      </c>
      <c r="I731" s="7">
        <v>2.3800000000000002E-3</v>
      </c>
      <c r="J731" s="7">
        <v>160</v>
      </c>
      <c r="K731" s="7" t="s">
        <v>3266</v>
      </c>
      <c r="L731" s="7" t="s">
        <v>3267</v>
      </c>
      <c r="M731" s="7" t="s">
        <v>3268</v>
      </c>
      <c r="N731" s="7" t="s">
        <v>102</v>
      </c>
      <c r="O731" s="7">
        <v>1005</v>
      </c>
      <c r="P731" s="7">
        <v>7</v>
      </c>
      <c r="Q731" s="7">
        <v>13</v>
      </c>
      <c r="R731" s="7" t="s">
        <v>31</v>
      </c>
      <c r="S731" s="7">
        <v>5</v>
      </c>
    </row>
    <row r="732" spans="1:19" x14ac:dyDescent="0.25">
      <c r="A732" s="3" t="s">
        <v>3269</v>
      </c>
      <c r="B732" s="3" t="s">
        <v>44</v>
      </c>
      <c r="C732" s="7" t="s">
        <v>38</v>
      </c>
      <c r="D732" s="7" t="s">
        <v>25</v>
      </c>
      <c r="E732" s="7">
        <v>20756</v>
      </c>
      <c r="F732" s="7">
        <v>14.1</v>
      </c>
      <c r="G732" s="7">
        <v>8.65</v>
      </c>
      <c r="H732" s="7">
        <v>163.01</v>
      </c>
      <c r="I732" s="7">
        <v>1.0399999999999999E-3</v>
      </c>
      <c r="J732" s="7">
        <v>75</v>
      </c>
      <c r="K732" s="7" t="s">
        <v>3270</v>
      </c>
      <c r="L732" s="7" t="s">
        <v>3271</v>
      </c>
      <c r="M732" s="7" t="s">
        <v>3272</v>
      </c>
      <c r="N732" s="7" t="s">
        <v>724</v>
      </c>
      <c r="O732" s="7">
        <v>13</v>
      </c>
      <c r="P732" s="7">
        <v>10</v>
      </c>
      <c r="Q732" s="7">
        <v>8</v>
      </c>
      <c r="R732" s="7" t="s">
        <v>31</v>
      </c>
      <c r="S732" s="7">
        <v>5</v>
      </c>
    </row>
    <row r="733" spans="1:19" x14ac:dyDescent="0.25">
      <c r="A733" s="3" t="s">
        <v>3273</v>
      </c>
      <c r="B733" s="3" t="s">
        <v>50</v>
      </c>
      <c r="C733" s="7" t="s">
        <v>25</v>
      </c>
      <c r="D733" s="7" t="s">
        <v>38</v>
      </c>
      <c r="E733" s="7">
        <v>37590</v>
      </c>
      <c r="F733" s="7">
        <v>16.11</v>
      </c>
      <c r="G733" s="7">
        <v>9.9</v>
      </c>
      <c r="H733" s="7">
        <v>162.72999999999999</v>
      </c>
      <c r="I733" s="7">
        <v>6.0000000000000001E-3</v>
      </c>
      <c r="J733" s="7">
        <v>1200</v>
      </c>
      <c r="K733" s="7" t="s">
        <v>3274</v>
      </c>
      <c r="L733" s="7" t="s">
        <v>3275</v>
      </c>
      <c r="M733" s="7" t="s">
        <v>3276</v>
      </c>
      <c r="N733" s="7" t="s">
        <v>704</v>
      </c>
      <c r="O733" s="7">
        <v>15</v>
      </c>
      <c r="P733" s="7">
        <v>14</v>
      </c>
      <c r="Q733" s="7">
        <v>8</v>
      </c>
      <c r="R733" s="7" t="s">
        <v>31</v>
      </c>
      <c r="S733" s="7">
        <v>4</v>
      </c>
    </row>
    <row r="734" spans="1:19" x14ac:dyDescent="0.25">
      <c r="A734" s="3" t="s">
        <v>3277</v>
      </c>
      <c r="B734" s="3" t="s">
        <v>50</v>
      </c>
      <c r="C734" s="7" t="s">
        <v>25</v>
      </c>
      <c r="D734" s="7" t="s">
        <v>78</v>
      </c>
      <c r="E734" s="7">
        <v>37590</v>
      </c>
      <c r="F734" s="7">
        <v>16.11</v>
      </c>
      <c r="G734" s="7">
        <v>9.9</v>
      </c>
      <c r="H734" s="7">
        <v>162.72999999999999</v>
      </c>
      <c r="I734" s="7">
        <v>6.0000000000000001E-3</v>
      </c>
      <c r="J734" s="7">
        <v>1200</v>
      </c>
      <c r="K734" s="7" t="s">
        <v>3278</v>
      </c>
      <c r="L734" s="7" t="s">
        <v>3279</v>
      </c>
      <c r="M734" s="7" t="s">
        <v>3280</v>
      </c>
      <c r="N734" s="7" t="s">
        <v>2858</v>
      </c>
      <c r="O734" s="7">
        <v>15</v>
      </c>
      <c r="P734" s="7">
        <v>21</v>
      </c>
      <c r="Q734" s="7">
        <v>0</v>
      </c>
      <c r="R734" s="7" t="s">
        <v>31</v>
      </c>
      <c r="S734" s="7">
        <v>3</v>
      </c>
    </row>
    <row r="735" spans="1:19" x14ac:dyDescent="0.25">
      <c r="A735" s="3" t="s">
        <v>3281</v>
      </c>
      <c r="B735" s="3" t="s">
        <v>160</v>
      </c>
      <c r="C735" s="7" t="s">
        <v>26</v>
      </c>
      <c r="D735" s="7" t="s">
        <v>677</v>
      </c>
      <c r="E735" s="7">
        <v>6871</v>
      </c>
      <c r="F735" s="7">
        <v>37.04</v>
      </c>
      <c r="G735" s="7">
        <v>22.8</v>
      </c>
      <c r="H735" s="7">
        <v>162.46</v>
      </c>
      <c r="I735" s="7">
        <v>2.4499999999999999E-3</v>
      </c>
      <c r="J735" s="7">
        <v>250</v>
      </c>
      <c r="K735" s="7" t="s">
        <v>3282</v>
      </c>
      <c r="L735" s="7" t="s">
        <v>3283</v>
      </c>
      <c r="M735" s="7" t="s">
        <v>3284</v>
      </c>
      <c r="N735" s="7" t="s">
        <v>985</v>
      </c>
      <c r="O735" s="7">
        <v>14</v>
      </c>
      <c r="P735" s="7">
        <v>18</v>
      </c>
      <c r="Q735" s="7">
        <v>5</v>
      </c>
      <c r="R735" s="7" t="s">
        <v>31</v>
      </c>
      <c r="S735" s="7">
        <v>4</v>
      </c>
    </row>
    <row r="736" spans="1:19" x14ac:dyDescent="0.25">
      <c r="A736" s="3" t="s">
        <v>3285</v>
      </c>
      <c r="B736" s="3" t="s">
        <v>50</v>
      </c>
      <c r="C736" s="7" t="s">
        <v>26</v>
      </c>
      <c r="D736" s="7" t="s">
        <v>26</v>
      </c>
      <c r="E736" s="7">
        <v>13240</v>
      </c>
      <c r="F736" s="7">
        <v>23.74</v>
      </c>
      <c r="G736" s="7">
        <v>14.63</v>
      </c>
      <c r="H736" s="7">
        <v>162.27000000000001</v>
      </c>
      <c r="I736" s="7">
        <v>4.2199999999999998E-3</v>
      </c>
      <c r="J736" s="7">
        <v>1500</v>
      </c>
      <c r="K736" s="7" t="s">
        <v>3286</v>
      </c>
      <c r="L736" s="7" t="s">
        <v>3287</v>
      </c>
      <c r="M736" s="7" t="s">
        <v>3288</v>
      </c>
      <c r="N736" s="7" t="s">
        <v>744</v>
      </c>
      <c r="O736" s="7">
        <v>1100</v>
      </c>
      <c r="P736" s="7">
        <v>8</v>
      </c>
      <c r="Q736" s="7">
        <v>9</v>
      </c>
      <c r="R736" s="7" t="s">
        <v>31</v>
      </c>
      <c r="S736" s="7">
        <v>5</v>
      </c>
    </row>
    <row r="737" spans="1:19" x14ac:dyDescent="0.25">
      <c r="A737" s="3" t="s">
        <v>3289</v>
      </c>
      <c r="B737" s="3" t="s">
        <v>2360</v>
      </c>
      <c r="C737" s="7" t="s">
        <v>257</v>
      </c>
      <c r="D737" s="7" t="s">
        <v>58</v>
      </c>
      <c r="E737" s="7">
        <v>61658</v>
      </c>
      <c r="F737" s="7">
        <v>24.84</v>
      </c>
      <c r="G737" s="7">
        <v>15.32</v>
      </c>
      <c r="H737" s="7">
        <v>162.13999999999999</v>
      </c>
      <c r="I737" s="7">
        <v>3.14E-3</v>
      </c>
      <c r="J737" s="7">
        <v>450</v>
      </c>
      <c r="K737" s="7" t="s">
        <v>3290</v>
      </c>
      <c r="L737" s="7" t="s">
        <v>3291</v>
      </c>
      <c r="M737" s="7" t="s">
        <v>3292</v>
      </c>
      <c r="N737" s="7" t="s">
        <v>2287</v>
      </c>
      <c r="O737" s="7">
        <v>12</v>
      </c>
      <c r="P737" s="7">
        <v>9</v>
      </c>
      <c r="Q737" s="7">
        <v>31</v>
      </c>
      <c r="R737" s="7" t="s">
        <v>31</v>
      </c>
      <c r="S737" s="7">
        <v>5</v>
      </c>
    </row>
    <row r="738" spans="1:19" x14ac:dyDescent="0.25">
      <c r="A738" s="3" t="s">
        <v>3293</v>
      </c>
      <c r="B738" s="3" t="s">
        <v>149</v>
      </c>
      <c r="C738" s="7" t="s">
        <v>26</v>
      </c>
      <c r="D738" s="7" t="s">
        <v>78</v>
      </c>
      <c r="E738" s="7">
        <v>18040</v>
      </c>
      <c r="F738" s="7">
        <v>16.05</v>
      </c>
      <c r="G738" s="7">
        <v>9.9</v>
      </c>
      <c r="H738" s="7">
        <v>162.12</v>
      </c>
      <c r="I738" s="7">
        <v>8.4999999999999995E-4</v>
      </c>
      <c r="J738" s="7">
        <v>200</v>
      </c>
      <c r="K738" s="7" t="s">
        <v>3294</v>
      </c>
      <c r="L738" s="7" t="s">
        <v>3295</v>
      </c>
      <c r="M738" s="7" t="s">
        <v>3296</v>
      </c>
      <c r="N738" s="7" t="s">
        <v>3297</v>
      </c>
      <c r="O738" s="7">
        <v>10</v>
      </c>
      <c r="P738" s="7">
        <v>24</v>
      </c>
      <c r="Q738" s="7">
        <v>2</v>
      </c>
      <c r="R738" s="7" t="s">
        <v>31</v>
      </c>
      <c r="S738" s="7">
        <v>4</v>
      </c>
    </row>
    <row r="739" spans="1:19" x14ac:dyDescent="0.25">
      <c r="A739" s="3" t="s">
        <v>3298</v>
      </c>
      <c r="B739" s="3" t="s">
        <v>137</v>
      </c>
      <c r="C739" s="7" t="s">
        <v>26</v>
      </c>
      <c r="D739" s="7" t="s">
        <v>26</v>
      </c>
      <c r="E739" s="7">
        <v>8752</v>
      </c>
      <c r="F739" s="7">
        <v>12.79</v>
      </c>
      <c r="G739" s="7">
        <v>7.9</v>
      </c>
      <c r="H739" s="7">
        <v>161.9</v>
      </c>
      <c r="I739" s="7">
        <v>1.1469999999999999E-2</v>
      </c>
      <c r="J739" s="7">
        <v>200</v>
      </c>
      <c r="K739" s="7" t="s">
        <v>3299</v>
      </c>
      <c r="L739" s="7" t="s">
        <v>3300</v>
      </c>
      <c r="M739" s="7" t="s">
        <v>3301</v>
      </c>
      <c r="N739" s="7" t="s">
        <v>617</v>
      </c>
      <c r="O739" s="7">
        <v>3667</v>
      </c>
      <c r="P739" s="7">
        <v>6</v>
      </c>
      <c r="Q739" s="7">
        <v>12</v>
      </c>
      <c r="R739" s="7" t="s">
        <v>31</v>
      </c>
      <c r="S739" s="7">
        <v>5</v>
      </c>
    </row>
    <row r="740" spans="1:19" x14ac:dyDescent="0.25">
      <c r="A740" s="3" t="s">
        <v>3302</v>
      </c>
      <c r="B740" s="3" t="s">
        <v>44</v>
      </c>
      <c r="C740" s="7" t="s">
        <v>38</v>
      </c>
      <c r="D740" s="7" t="s">
        <v>59</v>
      </c>
      <c r="E740" s="7">
        <v>28660</v>
      </c>
      <c r="F740" s="7">
        <v>37.07</v>
      </c>
      <c r="G740" s="7">
        <v>22.9</v>
      </c>
      <c r="H740" s="7">
        <v>161.88</v>
      </c>
      <c r="I740" s="7">
        <v>4.1000000000000003E-3</v>
      </c>
      <c r="J740" s="7">
        <v>300</v>
      </c>
      <c r="K740" s="7" t="s">
        <v>3303</v>
      </c>
      <c r="L740" s="7" t="s">
        <v>3304</v>
      </c>
      <c r="M740" s="7" t="s">
        <v>3305</v>
      </c>
      <c r="N740" s="7" t="s">
        <v>694</v>
      </c>
      <c r="O740" s="7">
        <v>10008</v>
      </c>
      <c r="P740" s="7">
        <v>14</v>
      </c>
      <c r="Q740" s="7">
        <v>9</v>
      </c>
      <c r="R740" s="7" t="s">
        <v>31</v>
      </c>
      <c r="S740" s="7">
        <v>4</v>
      </c>
    </row>
    <row r="741" spans="1:19" x14ac:dyDescent="0.25">
      <c r="A741" s="3" t="s">
        <v>3306</v>
      </c>
      <c r="B741" s="3" t="s">
        <v>98</v>
      </c>
      <c r="C741" s="7" t="s">
        <v>26</v>
      </c>
      <c r="D741" s="7" t="s">
        <v>79</v>
      </c>
      <c r="E741" s="7">
        <v>3237</v>
      </c>
      <c r="F741" s="7">
        <v>14.52</v>
      </c>
      <c r="G741" s="7">
        <v>8.9700000000000006</v>
      </c>
      <c r="H741" s="7">
        <v>161.87</v>
      </c>
      <c r="I741" s="7">
        <v>6.9999999999999999E-4</v>
      </c>
      <c r="J741" s="7">
        <v>150</v>
      </c>
      <c r="K741" s="7" t="s">
        <v>3307</v>
      </c>
      <c r="L741" s="7" t="s">
        <v>3308</v>
      </c>
      <c r="M741" s="7" t="s">
        <v>3309</v>
      </c>
      <c r="N741" s="7" t="s">
        <v>1000</v>
      </c>
      <c r="O741" s="7">
        <v>1684</v>
      </c>
      <c r="P741" s="7">
        <v>15</v>
      </c>
      <c r="Q741" s="7">
        <v>12</v>
      </c>
      <c r="R741" s="7" t="s">
        <v>31</v>
      </c>
      <c r="S741" s="7">
        <v>3</v>
      </c>
    </row>
    <row r="742" spans="1:19" x14ac:dyDescent="0.25">
      <c r="A742" s="3" t="s">
        <v>3310</v>
      </c>
      <c r="B742" s="3" t="s">
        <v>1075</v>
      </c>
      <c r="C742" s="7" t="s">
        <v>26</v>
      </c>
      <c r="D742" s="7" t="s">
        <v>677</v>
      </c>
      <c r="E742" s="7">
        <v>3237</v>
      </c>
      <c r="F742" s="7">
        <v>17.78</v>
      </c>
      <c r="G742" s="7">
        <v>10.99</v>
      </c>
      <c r="H742" s="7">
        <v>161.78</v>
      </c>
      <c r="I742" s="7">
        <v>1.0399999999999999E-3</v>
      </c>
      <c r="J742" s="7">
        <v>100</v>
      </c>
      <c r="K742" s="7" t="s">
        <v>3311</v>
      </c>
      <c r="L742" s="7" t="s">
        <v>3312</v>
      </c>
      <c r="M742" s="7" t="s">
        <v>3313</v>
      </c>
      <c r="N742" s="7" t="s">
        <v>2287</v>
      </c>
      <c r="O742" s="7">
        <v>10</v>
      </c>
      <c r="P742" s="7">
        <v>23</v>
      </c>
      <c r="Q742" s="7">
        <v>10</v>
      </c>
      <c r="R742" s="7" t="s">
        <v>31</v>
      </c>
      <c r="S742" s="7">
        <v>5</v>
      </c>
    </row>
    <row r="743" spans="1:19" x14ac:dyDescent="0.25">
      <c r="A743" s="3" t="s">
        <v>3314</v>
      </c>
      <c r="B743" s="3" t="s">
        <v>98</v>
      </c>
      <c r="C743" s="7" t="s">
        <v>26</v>
      </c>
      <c r="D743" s="7" t="s">
        <v>170</v>
      </c>
      <c r="E743" s="7">
        <v>3237</v>
      </c>
      <c r="F743" s="7">
        <v>17.78</v>
      </c>
      <c r="G743" s="7">
        <v>10.99</v>
      </c>
      <c r="H743" s="7">
        <v>161.78</v>
      </c>
      <c r="I743" s="7">
        <v>6.9999999999999999E-4</v>
      </c>
      <c r="J743" s="7">
        <v>100</v>
      </c>
      <c r="K743" s="7" t="s">
        <v>3315</v>
      </c>
      <c r="L743" s="7" t="s">
        <v>3316</v>
      </c>
      <c r="M743" s="7" t="s">
        <v>3317</v>
      </c>
      <c r="N743" s="7" t="s">
        <v>3318</v>
      </c>
      <c r="O743" s="7">
        <v>1192</v>
      </c>
      <c r="P743" s="7">
        <v>7</v>
      </c>
      <c r="Q743" s="7">
        <v>27</v>
      </c>
      <c r="R743" s="7" t="s">
        <v>31</v>
      </c>
      <c r="S743" s="7">
        <v>5</v>
      </c>
    </row>
    <row r="744" spans="1:19" x14ac:dyDescent="0.25">
      <c r="A744" s="3" t="s">
        <v>3319</v>
      </c>
      <c r="B744" s="3" t="s">
        <v>160</v>
      </c>
      <c r="C744" s="7" t="s">
        <v>26</v>
      </c>
      <c r="D744" s="7" t="s">
        <v>1239</v>
      </c>
      <c r="E744" s="7">
        <v>1212</v>
      </c>
      <c r="F744" s="7">
        <v>22.06</v>
      </c>
      <c r="G744" s="7">
        <v>13.65</v>
      </c>
      <c r="H744" s="7">
        <v>161.61000000000001</v>
      </c>
      <c r="I744" s="7">
        <v>2.8E-3</v>
      </c>
      <c r="J744" s="7">
        <v>200</v>
      </c>
      <c r="K744" s="7" t="s">
        <v>3320</v>
      </c>
      <c r="L744" s="7" t="s">
        <v>3321</v>
      </c>
      <c r="M744" s="7" t="s">
        <v>3322</v>
      </c>
      <c r="N744" s="7" t="s">
        <v>1600</v>
      </c>
      <c r="O744" s="7">
        <v>19</v>
      </c>
      <c r="P744" s="7">
        <v>18</v>
      </c>
      <c r="Q744" s="7">
        <v>11</v>
      </c>
      <c r="R744" s="7" t="s">
        <v>31</v>
      </c>
      <c r="S744" s="7">
        <v>5</v>
      </c>
    </row>
    <row r="745" spans="1:19" x14ac:dyDescent="0.25">
      <c r="A745" s="3" t="s">
        <v>3323</v>
      </c>
      <c r="B745" s="3" t="s">
        <v>160</v>
      </c>
      <c r="C745" s="7" t="s">
        <v>26</v>
      </c>
      <c r="D745" s="7" t="s">
        <v>59</v>
      </c>
      <c r="E745" s="7">
        <v>1212</v>
      </c>
      <c r="F745" s="7">
        <v>22.06</v>
      </c>
      <c r="G745" s="7">
        <v>13.65</v>
      </c>
      <c r="H745" s="7">
        <v>161.61000000000001</v>
      </c>
      <c r="I745" s="7">
        <v>4.8599999999999997E-3</v>
      </c>
      <c r="J745" s="7">
        <v>150</v>
      </c>
      <c r="K745" s="7" t="s">
        <v>3324</v>
      </c>
      <c r="L745" s="7" t="s">
        <v>3325</v>
      </c>
      <c r="M745" s="7" t="s">
        <v>3326</v>
      </c>
      <c r="N745" s="7" t="s">
        <v>780</v>
      </c>
      <c r="O745" s="7">
        <v>687</v>
      </c>
      <c r="P745" s="7">
        <v>27</v>
      </c>
      <c r="Q745" s="7">
        <v>1</v>
      </c>
      <c r="R745" s="7" t="s">
        <v>31</v>
      </c>
      <c r="S745" s="7">
        <v>5</v>
      </c>
    </row>
    <row r="746" spans="1:19" x14ac:dyDescent="0.25">
      <c r="A746" s="3" t="s">
        <v>3327</v>
      </c>
      <c r="B746" s="3" t="s">
        <v>137</v>
      </c>
      <c r="C746" s="7" t="s">
        <v>26</v>
      </c>
      <c r="D746" s="7" t="s">
        <v>25</v>
      </c>
      <c r="E746" s="7">
        <v>8752</v>
      </c>
      <c r="F746" s="7">
        <v>12.76</v>
      </c>
      <c r="G746" s="7">
        <v>7.9</v>
      </c>
      <c r="H746" s="7">
        <v>161.52000000000001</v>
      </c>
      <c r="I746" s="7">
        <v>1.1469999999999999E-2</v>
      </c>
      <c r="J746" s="7">
        <v>200</v>
      </c>
      <c r="K746" s="7" t="s">
        <v>3328</v>
      </c>
      <c r="L746" s="7" t="s">
        <v>3329</v>
      </c>
      <c r="M746" s="7" t="s">
        <v>3330</v>
      </c>
      <c r="N746" s="7" t="s">
        <v>491</v>
      </c>
      <c r="O746" s="7">
        <v>10</v>
      </c>
      <c r="P746" s="7">
        <v>12</v>
      </c>
      <c r="Q746" s="7">
        <v>13</v>
      </c>
      <c r="R746" s="7" t="s">
        <v>31</v>
      </c>
      <c r="S746" s="7">
        <v>4</v>
      </c>
    </row>
    <row r="747" spans="1:19" x14ac:dyDescent="0.25">
      <c r="A747" s="3" t="s">
        <v>3331</v>
      </c>
      <c r="B747" s="3" t="s">
        <v>302</v>
      </c>
      <c r="C747" s="7" t="s">
        <v>26</v>
      </c>
      <c r="D747" s="7" t="s">
        <v>59</v>
      </c>
      <c r="E747" s="7">
        <v>11704</v>
      </c>
      <c r="F747" s="7">
        <v>16.79</v>
      </c>
      <c r="G747" s="7">
        <v>10.4</v>
      </c>
      <c r="H747" s="7">
        <v>161.44</v>
      </c>
      <c r="I747" s="7">
        <v>5.9699999999999996E-3</v>
      </c>
      <c r="J747" s="7">
        <v>400</v>
      </c>
      <c r="K747" s="7" t="s">
        <v>3332</v>
      </c>
      <c r="L747" s="7" t="s">
        <v>3333</v>
      </c>
      <c r="M747" s="7" t="s">
        <v>3334</v>
      </c>
      <c r="N747" s="7" t="s">
        <v>1348</v>
      </c>
      <c r="O747" s="7">
        <v>10</v>
      </c>
      <c r="P747" s="7">
        <v>13</v>
      </c>
      <c r="Q747" s="7">
        <v>19</v>
      </c>
      <c r="R747" s="7" t="s">
        <v>31</v>
      </c>
      <c r="S747" s="7">
        <v>1</v>
      </c>
    </row>
    <row r="748" spans="1:19" x14ac:dyDescent="0.25">
      <c r="A748" s="3" t="s">
        <v>3335</v>
      </c>
      <c r="B748" s="3" t="s">
        <v>1665</v>
      </c>
      <c r="C748" s="7" t="s">
        <v>26</v>
      </c>
      <c r="D748" s="7" t="s">
        <v>26</v>
      </c>
      <c r="E748" s="7">
        <v>18608</v>
      </c>
      <c r="F748" s="7">
        <v>77.42</v>
      </c>
      <c r="G748" s="7">
        <v>48</v>
      </c>
      <c r="H748" s="7">
        <v>161.29</v>
      </c>
      <c r="I748" s="7">
        <v>7.3440000000000005E-2</v>
      </c>
      <c r="J748" s="7">
        <v>8250</v>
      </c>
      <c r="K748" s="7" t="s">
        <v>3336</v>
      </c>
      <c r="L748" s="7" t="s">
        <v>3337</v>
      </c>
      <c r="M748" s="7" t="s">
        <v>3338</v>
      </c>
      <c r="N748" s="7" t="s">
        <v>946</v>
      </c>
      <c r="O748" s="7">
        <v>13</v>
      </c>
      <c r="P748" s="7">
        <v>5</v>
      </c>
      <c r="Q748" s="7">
        <v>8</v>
      </c>
      <c r="R748" s="7" t="s">
        <v>31</v>
      </c>
      <c r="S748" s="7">
        <v>4</v>
      </c>
    </row>
    <row r="749" spans="1:19" x14ac:dyDescent="0.25">
      <c r="A749" s="3" t="s">
        <v>3339</v>
      </c>
      <c r="B749" s="3" t="s">
        <v>143</v>
      </c>
      <c r="C749" s="7" t="s">
        <v>26</v>
      </c>
      <c r="D749" s="7" t="s">
        <v>203</v>
      </c>
      <c r="E749" s="7">
        <v>4265</v>
      </c>
      <c r="F749" s="7">
        <v>16.11</v>
      </c>
      <c r="G749" s="7">
        <v>9.99</v>
      </c>
      <c r="H749" s="7">
        <v>161.26</v>
      </c>
      <c r="I749" s="7">
        <v>8.7500000000000008E-3</v>
      </c>
      <c r="J749" s="7">
        <v>300</v>
      </c>
      <c r="K749" s="7" t="s">
        <v>3340</v>
      </c>
      <c r="L749" s="7" t="s">
        <v>3341</v>
      </c>
      <c r="M749" s="7" t="s">
        <v>3342</v>
      </c>
      <c r="N749" s="7" t="s">
        <v>734</v>
      </c>
      <c r="O749" s="7">
        <v>13</v>
      </c>
      <c r="P749" s="7">
        <v>3</v>
      </c>
      <c r="Q749" s="7">
        <v>17</v>
      </c>
      <c r="R749" s="7" t="s">
        <v>31</v>
      </c>
      <c r="S749" s="7">
        <v>1</v>
      </c>
    </row>
    <row r="750" spans="1:19" x14ac:dyDescent="0.25">
      <c r="A750" s="3" t="s">
        <v>3343</v>
      </c>
      <c r="B750" s="3" t="s">
        <v>2788</v>
      </c>
      <c r="C750" s="7" t="s">
        <v>26</v>
      </c>
      <c r="D750" s="7" t="s">
        <v>78</v>
      </c>
      <c r="E750" s="7">
        <v>88301</v>
      </c>
      <c r="F750" s="7">
        <v>25.63</v>
      </c>
      <c r="G750" s="7">
        <v>15.9</v>
      </c>
      <c r="H750" s="7">
        <v>161.19</v>
      </c>
      <c r="I750" s="7">
        <v>2.2000000000000001E-3</v>
      </c>
      <c r="J750" s="7">
        <v>150</v>
      </c>
      <c r="K750" s="7" t="s">
        <v>3344</v>
      </c>
      <c r="L750" s="7" t="s">
        <v>3345</v>
      </c>
      <c r="M750" s="7" t="s">
        <v>3346</v>
      </c>
      <c r="N750" s="7" t="s">
        <v>3347</v>
      </c>
      <c r="O750" s="7">
        <v>10</v>
      </c>
      <c r="P750" s="7">
        <v>26</v>
      </c>
      <c r="Q750" s="7">
        <v>1</v>
      </c>
      <c r="R750" s="7" t="s">
        <v>31</v>
      </c>
      <c r="S750" s="7">
        <v>5</v>
      </c>
    </row>
    <row r="751" spans="1:19" x14ac:dyDescent="0.25">
      <c r="A751" s="3" t="s">
        <v>3348</v>
      </c>
      <c r="B751" s="3" t="s">
        <v>160</v>
      </c>
      <c r="C751" s="7" t="s">
        <v>78</v>
      </c>
      <c r="D751" s="7" t="s">
        <v>26</v>
      </c>
      <c r="E751" s="7">
        <v>72015</v>
      </c>
      <c r="F751" s="7">
        <v>22.06</v>
      </c>
      <c r="G751" s="7">
        <v>13.69</v>
      </c>
      <c r="H751" s="7">
        <v>161.13999999999999</v>
      </c>
      <c r="I751" s="7">
        <v>3.8700000000000002E-3</v>
      </c>
      <c r="J751" s="7">
        <v>200</v>
      </c>
      <c r="K751" s="7" t="s">
        <v>3349</v>
      </c>
      <c r="L751" s="7" t="s">
        <v>3350</v>
      </c>
      <c r="M751" s="7" t="s">
        <v>3351</v>
      </c>
      <c r="N751" s="7" t="s">
        <v>219</v>
      </c>
      <c r="O751" s="7">
        <v>12</v>
      </c>
      <c r="P751" s="7">
        <v>16</v>
      </c>
      <c r="Q751" s="7">
        <v>3</v>
      </c>
      <c r="R751" s="7" t="s">
        <v>31</v>
      </c>
      <c r="S751" s="7">
        <v>5</v>
      </c>
    </row>
    <row r="752" spans="1:19" x14ac:dyDescent="0.25">
      <c r="A752" s="3" t="s">
        <v>3352</v>
      </c>
      <c r="B752" s="3" t="s">
        <v>160</v>
      </c>
      <c r="C752" s="7" t="s">
        <v>78</v>
      </c>
      <c r="D752" s="7" t="s">
        <v>26</v>
      </c>
      <c r="E752" s="7">
        <v>72015</v>
      </c>
      <c r="F752" s="7">
        <v>22.06</v>
      </c>
      <c r="G752" s="7">
        <v>13.69</v>
      </c>
      <c r="H752" s="7">
        <v>161.13999999999999</v>
      </c>
      <c r="I752" s="7">
        <v>3.8700000000000002E-3</v>
      </c>
      <c r="J752" s="7">
        <v>200</v>
      </c>
      <c r="K752" s="7" t="s">
        <v>3353</v>
      </c>
      <c r="L752" s="7" t="s">
        <v>3354</v>
      </c>
      <c r="M752" s="7" t="s">
        <v>3355</v>
      </c>
      <c r="N752" s="7" t="s">
        <v>500</v>
      </c>
      <c r="O752" s="7">
        <v>9</v>
      </c>
      <c r="P752" s="7">
        <v>11</v>
      </c>
      <c r="Q752" s="7">
        <v>13</v>
      </c>
      <c r="R752" s="7" t="s">
        <v>31</v>
      </c>
      <c r="S752" s="7">
        <v>5</v>
      </c>
    </row>
    <row r="753" spans="1:19" x14ac:dyDescent="0.25">
      <c r="A753" s="3" t="s">
        <v>3356</v>
      </c>
      <c r="B753" s="3" t="s">
        <v>98</v>
      </c>
      <c r="C753" s="7" t="s">
        <v>26</v>
      </c>
      <c r="D753" s="7" t="s">
        <v>677</v>
      </c>
      <c r="E753" s="7">
        <v>3126</v>
      </c>
      <c r="F753" s="7">
        <v>37.04</v>
      </c>
      <c r="G753" s="7">
        <v>22.99</v>
      </c>
      <c r="H753" s="7">
        <v>161.11000000000001</v>
      </c>
      <c r="I753" s="7">
        <v>8.4000000000000003E-4</v>
      </c>
      <c r="J753" s="7">
        <v>150</v>
      </c>
      <c r="K753" s="7" t="s">
        <v>3357</v>
      </c>
      <c r="L753" s="7" t="s">
        <v>3358</v>
      </c>
      <c r="M753" s="7" t="s">
        <v>3359</v>
      </c>
      <c r="N753" s="7" t="s">
        <v>1930</v>
      </c>
      <c r="O753" s="7">
        <v>61</v>
      </c>
      <c r="P753" s="7">
        <v>12</v>
      </c>
      <c r="Q753" s="7">
        <v>14</v>
      </c>
      <c r="R753" s="7" t="s">
        <v>31</v>
      </c>
      <c r="S753" s="7">
        <v>5</v>
      </c>
    </row>
    <row r="754" spans="1:19" x14ac:dyDescent="0.25">
      <c r="A754" s="3" t="s">
        <v>3360</v>
      </c>
      <c r="B754" s="3" t="s">
        <v>241</v>
      </c>
      <c r="C754" s="7" t="s">
        <v>170</v>
      </c>
      <c r="D754" s="7" t="s">
        <v>26</v>
      </c>
      <c r="E754" s="7">
        <v>74150</v>
      </c>
      <c r="F754" s="7">
        <v>17.63</v>
      </c>
      <c r="G754" s="7">
        <v>10.95</v>
      </c>
      <c r="H754" s="7">
        <v>161</v>
      </c>
      <c r="I754" s="7">
        <v>6.7200000000000003E-3</v>
      </c>
      <c r="J754" s="7">
        <v>100</v>
      </c>
      <c r="K754" s="7" t="s">
        <v>3361</v>
      </c>
      <c r="L754" s="7" t="s">
        <v>3362</v>
      </c>
      <c r="M754" s="7" t="s">
        <v>3363</v>
      </c>
      <c r="N754" s="7" t="s">
        <v>1339</v>
      </c>
      <c r="O754" s="7">
        <v>10</v>
      </c>
      <c r="P754" s="7">
        <v>5</v>
      </c>
      <c r="Q754" s="7">
        <v>19</v>
      </c>
      <c r="R754" s="7" t="s">
        <v>31</v>
      </c>
      <c r="S754" s="7">
        <v>4</v>
      </c>
    </row>
    <row r="755" spans="1:19" x14ac:dyDescent="0.25">
      <c r="A755" s="3" t="s">
        <v>3364</v>
      </c>
      <c r="B755" s="3" t="s">
        <v>149</v>
      </c>
      <c r="C755" s="7" t="s">
        <v>26</v>
      </c>
      <c r="D755" s="7" t="s">
        <v>26</v>
      </c>
      <c r="E755" s="7">
        <v>13180</v>
      </c>
      <c r="F755" s="7">
        <v>18</v>
      </c>
      <c r="G755" s="7">
        <v>11.2</v>
      </c>
      <c r="H755" s="7">
        <v>160.71</v>
      </c>
      <c r="I755" s="7">
        <v>6.1399999999999996E-3</v>
      </c>
      <c r="J755" s="7">
        <v>500</v>
      </c>
      <c r="K755" s="7" t="s">
        <v>3365</v>
      </c>
      <c r="L755" s="7" t="s">
        <v>3366</v>
      </c>
      <c r="M755" s="7" t="s">
        <v>3367</v>
      </c>
      <c r="N755" s="7" t="s">
        <v>3368</v>
      </c>
      <c r="O755" s="7">
        <v>876</v>
      </c>
      <c r="P755" s="7">
        <v>11</v>
      </c>
      <c r="Q755" s="7">
        <v>26</v>
      </c>
      <c r="R755" s="7" t="s">
        <v>31</v>
      </c>
      <c r="S755" s="7">
        <v>5</v>
      </c>
    </row>
    <row r="756" spans="1:19" x14ac:dyDescent="0.25">
      <c r="A756" s="3" t="s">
        <v>3369</v>
      </c>
      <c r="B756" s="3" t="s">
        <v>98</v>
      </c>
      <c r="C756" s="7" t="s">
        <v>26</v>
      </c>
      <c r="D756" s="7" t="s">
        <v>1239</v>
      </c>
      <c r="E756" s="7">
        <v>3237</v>
      </c>
      <c r="F756" s="7">
        <v>20.8</v>
      </c>
      <c r="G756" s="7">
        <v>12.97</v>
      </c>
      <c r="H756" s="7">
        <v>160.37</v>
      </c>
      <c r="I756" s="7">
        <v>1.1900000000000001E-3</v>
      </c>
      <c r="J756" s="7">
        <v>100</v>
      </c>
      <c r="K756" s="7" t="s">
        <v>3370</v>
      </c>
      <c r="L756" s="7" t="s">
        <v>3371</v>
      </c>
      <c r="M756" s="7" t="s">
        <v>3372</v>
      </c>
      <c r="N756" s="7" t="s">
        <v>96</v>
      </c>
      <c r="O756" s="7">
        <v>3405</v>
      </c>
      <c r="P756" s="7">
        <v>8</v>
      </c>
      <c r="Q756" s="7">
        <v>21</v>
      </c>
      <c r="R756" s="7" t="s">
        <v>31</v>
      </c>
      <c r="S756" s="7">
        <v>4</v>
      </c>
    </row>
    <row r="757" spans="1:19" x14ac:dyDescent="0.25">
      <c r="A757" s="3" t="s">
        <v>3373</v>
      </c>
      <c r="B757" s="3" t="s">
        <v>143</v>
      </c>
      <c r="C757" s="7" t="s">
        <v>25</v>
      </c>
      <c r="D757" s="7" t="s">
        <v>26</v>
      </c>
      <c r="E757" s="7">
        <v>37564</v>
      </c>
      <c r="F757" s="7">
        <v>16.02</v>
      </c>
      <c r="G757" s="7">
        <v>9.99</v>
      </c>
      <c r="H757" s="7">
        <v>160.36000000000001</v>
      </c>
      <c r="I757" s="7">
        <v>1.2800000000000001E-2</v>
      </c>
      <c r="J757" s="7">
        <v>900</v>
      </c>
      <c r="K757" s="7" t="s">
        <v>3374</v>
      </c>
      <c r="L757" s="7" t="s">
        <v>3375</v>
      </c>
      <c r="M757" s="7" t="s">
        <v>3376</v>
      </c>
      <c r="N757" s="7" t="s">
        <v>893</v>
      </c>
      <c r="O757" s="7">
        <v>130</v>
      </c>
      <c r="P757" s="7">
        <v>12</v>
      </c>
      <c r="Q757" s="7">
        <v>11</v>
      </c>
      <c r="R757" s="7" t="s">
        <v>31</v>
      </c>
      <c r="S757" s="7">
        <v>2</v>
      </c>
    </row>
    <row r="758" spans="1:19" x14ac:dyDescent="0.25">
      <c r="A758" s="3" t="s">
        <v>3377</v>
      </c>
      <c r="B758" s="3" t="s">
        <v>98</v>
      </c>
      <c r="C758" s="7" t="s">
        <v>26</v>
      </c>
      <c r="D758" s="7" t="s">
        <v>59</v>
      </c>
      <c r="E758" s="7">
        <v>3504</v>
      </c>
      <c r="F758" s="7">
        <v>22.06</v>
      </c>
      <c r="G758" s="7">
        <v>13.77</v>
      </c>
      <c r="H758" s="7">
        <v>160.19999999999999</v>
      </c>
      <c r="I758" s="7">
        <v>1.0499999999999999E-3</v>
      </c>
      <c r="J758" s="7">
        <v>125</v>
      </c>
      <c r="K758" s="7" t="s">
        <v>3378</v>
      </c>
      <c r="L758" s="7" t="s">
        <v>3379</v>
      </c>
      <c r="M758" s="7" t="s">
        <v>3380</v>
      </c>
      <c r="N758" s="7" t="s">
        <v>1765</v>
      </c>
      <c r="O758" s="7">
        <v>59</v>
      </c>
      <c r="P758" s="7">
        <v>20</v>
      </c>
      <c r="Q758" s="7">
        <v>10</v>
      </c>
      <c r="R758" s="7" t="s">
        <v>31</v>
      </c>
      <c r="S758" s="7">
        <v>5</v>
      </c>
    </row>
    <row r="759" spans="1:19" x14ac:dyDescent="0.25">
      <c r="A759" s="3" t="s">
        <v>3381</v>
      </c>
      <c r="B759" s="3" t="s">
        <v>149</v>
      </c>
      <c r="C759" s="7" t="s">
        <v>26</v>
      </c>
      <c r="D759" s="7" t="s">
        <v>65</v>
      </c>
      <c r="E759" s="7">
        <v>9628</v>
      </c>
      <c r="F759" s="7">
        <v>25.63</v>
      </c>
      <c r="G759" s="7">
        <v>16</v>
      </c>
      <c r="H759" s="7">
        <v>160.19</v>
      </c>
      <c r="I759" s="7">
        <v>2.4199999999999998E-3</v>
      </c>
      <c r="J759" s="7">
        <v>50</v>
      </c>
      <c r="K759" s="7" t="s">
        <v>3382</v>
      </c>
      <c r="L759" s="7" t="s">
        <v>3383</v>
      </c>
      <c r="M759" s="7" t="s">
        <v>3384</v>
      </c>
      <c r="N759" s="7" t="s">
        <v>1015</v>
      </c>
      <c r="O759" s="7">
        <v>19</v>
      </c>
      <c r="P759" s="7">
        <v>38</v>
      </c>
      <c r="Q759" s="7">
        <v>-7</v>
      </c>
      <c r="R759" s="7" t="s">
        <v>31</v>
      </c>
      <c r="S759" s="7">
        <v>1</v>
      </c>
    </row>
    <row r="760" spans="1:19" x14ac:dyDescent="0.25">
      <c r="A760" s="3" t="s">
        <v>3385</v>
      </c>
      <c r="B760" s="3" t="s">
        <v>149</v>
      </c>
      <c r="C760" s="7" t="s">
        <v>26</v>
      </c>
      <c r="D760" s="7" t="s">
        <v>26</v>
      </c>
      <c r="E760" s="7">
        <v>13560</v>
      </c>
      <c r="F760" s="7">
        <v>12.79</v>
      </c>
      <c r="G760" s="7">
        <v>7.99</v>
      </c>
      <c r="H760" s="7">
        <v>160.08000000000001</v>
      </c>
      <c r="I760" s="7">
        <v>3.3600000000000001E-3</v>
      </c>
      <c r="J760" s="7">
        <v>710</v>
      </c>
      <c r="K760" s="7" t="s">
        <v>3386</v>
      </c>
      <c r="L760" s="7" t="s">
        <v>3387</v>
      </c>
      <c r="M760" s="7" t="s">
        <v>3388</v>
      </c>
      <c r="N760" s="7" t="s">
        <v>532</v>
      </c>
      <c r="O760" s="7">
        <v>29</v>
      </c>
      <c r="P760" s="7">
        <v>13</v>
      </c>
      <c r="Q760" s="7">
        <v>12</v>
      </c>
      <c r="R760" s="7" t="s">
        <v>31</v>
      </c>
      <c r="S760" s="7">
        <v>5</v>
      </c>
    </row>
    <row r="761" spans="1:19" x14ac:dyDescent="0.25">
      <c r="A761" s="3" t="s">
        <v>3389</v>
      </c>
      <c r="B761" s="3" t="s">
        <v>175</v>
      </c>
      <c r="C761" s="7" t="s">
        <v>26</v>
      </c>
      <c r="D761" s="7" t="s">
        <v>1239</v>
      </c>
      <c r="E761" s="7">
        <v>9850</v>
      </c>
      <c r="F761" s="7">
        <v>16.79</v>
      </c>
      <c r="G761" s="7">
        <v>10.5</v>
      </c>
      <c r="H761" s="7">
        <v>159.9</v>
      </c>
      <c r="I761" s="7">
        <v>4.6899999999999997E-3</v>
      </c>
      <c r="J761" s="7">
        <v>425</v>
      </c>
      <c r="K761" s="7" t="s">
        <v>3390</v>
      </c>
      <c r="L761" s="7" t="s">
        <v>3391</v>
      </c>
      <c r="M761" s="7" t="s">
        <v>3392</v>
      </c>
      <c r="N761" s="7" t="s">
        <v>1429</v>
      </c>
      <c r="O761" s="7">
        <v>1791</v>
      </c>
      <c r="P761" s="7">
        <v>23</v>
      </c>
      <c r="Q761" s="7">
        <v>11</v>
      </c>
      <c r="R761" s="7" t="s">
        <v>31</v>
      </c>
      <c r="S761" s="7">
        <v>5</v>
      </c>
    </row>
    <row r="762" spans="1:19" x14ac:dyDescent="0.25">
      <c r="A762" s="3" t="s">
        <v>3393</v>
      </c>
      <c r="B762" s="3" t="s">
        <v>57</v>
      </c>
      <c r="C762" s="7" t="s">
        <v>26</v>
      </c>
      <c r="D762" s="7" t="s">
        <v>25</v>
      </c>
      <c r="E762" s="7">
        <v>18072</v>
      </c>
      <c r="F762" s="7">
        <v>103.62</v>
      </c>
      <c r="G762" s="7">
        <v>65</v>
      </c>
      <c r="H762" s="7">
        <v>159.41999999999999</v>
      </c>
      <c r="I762" s="7">
        <v>9.4899999999999998E-2</v>
      </c>
      <c r="J762" s="7">
        <v>11100</v>
      </c>
      <c r="K762" s="7" t="s">
        <v>3394</v>
      </c>
      <c r="L762" s="7" t="s">
        <v>3395</v>
      </c>
      <c r="M762" s="7" t="s">
        <v>3396</v>
      </c>
      <c r="N762" s="7" t="s">
        <v>675</v>
      </c>
      <c r="O762" s="7">
        <v>446</v>
      </c>
      <c r="P762" s="7">
        <v>4</v>
      </c>
      <c r="Q762" s="7">
        <v>20</v>
      </c>
      <c r="R762" s="7" t="s">
        <v>31</v>
      </c>
      <c r="S762" s="7">
        <v>1</v>
      </c>
    </row>
    <row r="763" spans="1:19" x14ac:dyDescent="0.25">
      <c r="A763" s="3" t="s">
        <v>3397</v>
      </c>
      <c r="B763" s="3" t="s">
        <v>175</v>
      </c>
      <c r="C763" s="7" t="s">
        <v>25</v>
      </c>
      <c r="D763" s="7" t="s">
        <v>209</v>
      </c>
      <c r="E763" s="7">
        <v>31255</v>
      </c>
      <c r="F763" s="7">
        <v>50.85</v>
      </c>
      <c r="G763" s="7">
        <v>31.9</v>
      </c>
      <c r="H763" s="7">
        <v>159.4</v>
      </c>
      <c r="I763" s="7">
        <v>2.3800000000000002E-3</v>
      </c>
      <c r="J763" s="7">
        <v>200</v>
      </c>
      <c r="K763" s="7" t="s">
        <v>3398</v>
      </c>
      <c r="L763" s="7" t="s">
        <v>3399</v>
      </c>
      <c r="M763" s="7" t="s">
        <v>3400</v>
      </c>
      <c r="N763" s="7" t="s">
        <v>3035</v>
      </c>
      <c r="O763" s="7">
        <v>2407</v>
      </c>
      <c r="P763" s="7">
        <v>30</v>
      </c>
      <c r="Q763" s="7">
        <v>6</v>
      </c>
      <c r="R763" s="7" t="s">
        <v>31</v>
      </c>
      <c r="S763" s="7">
        <v>4</v>
      </c>
    </row>
    <row r="764" spans="1:19" x14ac:dyDescent="0.25">
      <c r="A764" s="3" t="s">
        <v>3401</v>
      </c>
      <c r="B764" s="3" t="s">
        <v>143</v>
      </c>
      <c r="C764" s="7" t="s">
        <v>26</v>
      </c>
      <c r="D764" s="7" t="s">
        <v>125</v>
      </c>
      <c r="E764" s="7">
        <v>2532</v>
      </c>
      <c r="F764" s="7">
        <v>26.89</v>
      </c>
      <c r="G764" s="7">
        <v>16.899999999999999</v>
      </c>
      <c r="H764" s="7">
        <v>159.11000000000001</v>
      </c>
      <c r="I764" s="7">
        <v>4.3600000000000002E-3</v>
      </c>
      <c r="J764" s="7">
        <v>680</v>
      </c>
      <c r="K764" s="7" t="s">
        <v>3402</v>
      </c>
      <c r="L764" s="7" t="s">
        <v>3403</v>
      </c>
      <c r="M764" s="7" t="s">
        <v>3404</v>
      </c>
      <c r="N764" s="7" t="s">
        <v>3405</v>
      </c>
      <c r="O764" s="7">
        <v>14</v>
      </c>
      <c r="P764" s="7">
        <v>29</v>
      </c>
      <c r="Q764" s="7">
        <v>2</v>
      </c>
      <c r="R764" s="7" t="s">
        <v>31</v>
      </c>
      <c r="S764" s="7">
        <v>5</v>
      </c>
    </row>
    <row r="765" spans="1:19" x14ac:dyDescent="0.25">
      <c r="A765" s="3" t="s">
        <v>3406</v>
      </c>
      <c r="B765" s="3" t="s">
        <v>149</v>
      </c>
      <c r="C765" s="7" t="s">
        <v>26</v>
      </c>
      <c r="D765" s="7" t="s">
        <v>257</v>
      </c>
      <c r="E765" s="7">
        <v>17320</v>
      </c>
      <c r="F765" s="7">
        <v>37.04</v>
      </c>
      <c r="G765" s="7">
        <v>23.3</v>
      </c>
      <c r="H765" s="7">
        <v>158.97</v>
      </c>
      <c r="I765" s="7">
        <v>2.6199999999999999E-3</v>
      </c>
      <c r="J765" s="7">
        <v>180</v>
      </c>
      <c r="K765" s="7" t="s">
        <v>3407</v>
      </c>
      <c r="L765" s="7" t="s">
        <v>3408</v>
      </c>
      <c r="M765" s="7" t="s">
        <v>3409</v>
      </c>
      <c r="N765" s="7" t="s">
        <v>491</v>
      </c>
      <c r="O765" s="7">
        <v>814</v>
      </c>
      <c r="P765" s="7">
        <v>29</v>
      </c>
      <c r="Q765" s="7">
        <v>3</v>
      </c>
      <c r="R765" s="7" t="s">
        <v>31</v>
      </c>
      <c r="S765" s="7">
        <v>5</v>
      </c>
    </row>
    <row r="766" spans="1:19" x14ac:dyDescent="0.25">
      <c r="A766" s="3" t="s">
        <v>3410</v>
      </c>
      <c r="B766" s="3" t="s">
        <v>160</v>
      </c>
      <c r="C766" s="7" t="s">
        <v>26</v>
      </c>
      <c r="D766" s="7" t="s">
        <v>25</v>
      </c>
      <c r="E766" s="7">
        <v>1212</v>
      </c>
      <c r="F766" s="7">
        <v>15.1</v>
      </c>
      <c r="G766" s="7">
        <v>9.5</v>
      </c>
      <c r="H766" s="7">
        <v>158.94999999999999</v>
      </c>
      <c r="I766" s="7">
        <v>2.8E-3</v>
      </c>
      <c r="J766" s="7">
        <v>100</v>
      </c>
      <c r="K766" s="7" t="s">
        <v>3411</v>
      </c>
      <c r="L766" s="7" t="s">
        <v>3412</v>
      </c>
      <c r="M766" s="7" t="s">
        <v>3413</v>
      </c>
      <c r="N766" s="7" t="s">
        <v>3105</v>
      </c>
      <c r="O766" s="7">
        <v>12</v>
      </c>
      <c r="P766" s="7">
        <v>17</v>
      </c>
      <c r="Q766" s="7">
        <v>13</v>
      </c>
      <c r="R766" s="7" t="s">
        <v>31</v>
      </c>
      <c r="S766" s="7">
        <v>3</v>
      </c>
    </row>
    <row r="767" spans="1:19" x14ac:dyDescent="0.25">
      <c r="A767" s="3" t="s">
        <v>3414</v>
      </c>
      <c r="B767" s="3" t="s">
        <v>98</v>
      </c>
      <c r="C767" s="7" t="s">
        <v>26</v>
      </c>
      <c r="D767" s="7" t="s">
        <v>26</v>
      </c>
      <c r="E767" s="7">
        <v>3237</v>
      </c>
      <c r="F767" s="7">
        <v>10.96</v>
      </c>
      <c r="G767" s="7">
        <v>6.9</v>
      </c>
      <c r="H767" s="7">
        <v>158.84</v>
      </c>
      <c r="I767" s="7">
        <v>6.9999999999999999E-4</v>
      </c>
      <c r="J767" s="7">
        <v>100</v>
      </c>
      <c r="K767" s="7" t="s">
        <v>3415</v>
      </c>
      <c r="L767" s="7" t="s">
        <v>3416</v>
      </c>
      <c r="M767" s="7" t="s">
        <v>3417</v>
      </c>
      <c r="N767" s="7" t="s">
        <v>2297</v>
      </c>
      <c r="O767" s="7">
        <v>38</v>
      </c>
      <c r="P767" s="7">
        <v>10</v>
      </c>
      <c r="Q767" s="7">
        <v>15</v>
      </c>
      <c r="R767" s="7" t="s">
        <v>31</v>
      </c>
      <c r="S767" s="7">
        <v>3</v>
      </c>
    </row>
    <row r="768" spans="1:19" x14ac:dyDescent="0.25">
      <c r="A768" s="3" t="s">
        <v>3418</v>
      </c>
      <c r="B768" s="3" t="s">
        <v>91</v>
      </c>
      <c r="C768" s="7" t="s">
        <v>58</v>
      </c>
      <c r="D768" s="7" t="s">
        <v>38</v>
      </c>
      <c r="E768" s="7">
        <v>86073</v>
      </c>
      <c r="F768" s="7">
        <v>141.36000000000001</v>
      </c>
      <c r="G768" s="7">
        <v>89</v>
      </c>
      <c r="H768" s="7">
        <v>158.83000000000001</v>
      </c>
      <c r="I768" s="7">
        <v>0.112</v>
      </c>
      <c r="J768" s="7">
        <v>5050</v>
      </c>
      <c r="K768" s="7" t="s">
        <v>3419</v>
      </c>
      <c r="L768" s="7" t="s">
        <v>3420</v>
      </c>
      <c r="M768" s="7" t="s">
        <v>3421</v>
      </c>
      <c r="N768" s="7" t="s">
        <v>552</v>
      </c>
      <c r="O768" s="7">
        <v>2923</v>
      </c>
      <c r="P768" s="7">
        <v>14</v>
      </c>
      <c r="Q768" s="7">
        <v>21</v>
      </c>
      <c r="R768" s="7" t="s">
        <v>31</v>
      </c>
      <c r="S768" s="7">
        <v>5</v>
      </c>
    </row>
    <row r="769" spans="1:19" x14ac:dyDescent="0.25">
      <c r="A769" s="3" t="s">
        <v>3422</v>
      </c>
      <c r="B769" s="3" t="s">
        <v>1330</v>
      </c>
      <c r="C769" s="7" t="s">
        <v>79</v>
      </c>
      <c r="D769" s="7" t="s">
        <v>819</v>
      </c>
      <c r="E769" s="7">
        <v>89041</v>
      </c>
      <c r="F769" s="7">
        <v>42.38</v>
      </c>
      <c r="G769" s="7">
        <v>26.69</v>
      </c>
      <c r="H769" s="7">
        <v>158.79</v>
      </c>
      <c r="I769" s="7">
        <v>8.1300000000000001E-3</v>
      </c>
      <c r="J769" s="7">
        <v>550</v>
      </c>
      <c r="K769" s="7" t="s">
        <v>3423</v>
      </c>
      <c r="L769" s="7" t="s">
        <v>3424</v>
      </c>
      <c r="M769" s="7" t="s">
        <v>3425</v>
      </c>
      <c r="N769" s="7" t="s">
        <v>1380</v>
      </c>
      <c r="O769" s="7">
        <v>11</v>
      </c>
      <c r="P769" s="7">
        <v>15</v>
      </c>
      <c r="Q769" s="7">
        <v>13</v>
      </c>
      <c r="R769" s="7" t="s">
        <v>31</v>
      </c>
      <c r="S769" s="7">
        <v>5</v>
      </c>
    </row>
    <row r="770" spans="1:19" x14ac:dyDescent="0.25">
      <c r="A770" s="3" t="s">
        <v>3426</v>
      </c>
      <c r="B770" s="3" t="s">
        <v>44</v>
      </c>
      <c r="C770" s="7" t="s">
        <v>58</v>
      </c>
      <c r="D770" s="7" t="s">
        <v>26</v>
      </c>
      <c r="E770" s="7">
        <v>87070</v>
      </c>
      <c r="F770" s="7">
        <v>12.68</v>
      </c>
      <c r="G770" s="7">
        <v>7.99</v>
      </c>
      <c r="H770" s="7">
        <v>158.69999999999999</v>
      </c>
      <c r="I770" s="7">
        <v>3.1900000000000001E-3</v>
      </c>
      <c r="J770" s="7">
        <v>400</v>
      </c>
      <c r="K770" s="7" t="s">
        <v>3427</v>
      </c>
      <c r="L770" s="7" t="s">
        <v>3428</v>
      </c>
      <c r="M770" s="7" t="s">
        <v>3429</v>
      </c>
      <c r="N770" s="7" t="s">
        <v>2302</v>
      </c>
      <c r="O770" s="7">
        <v>14</v>
      </c>
      <c r="P770" s="7">
        <v>7</v>
      </c>
      <c r="Q770" s="7">
        <v>15</v>
      </c>
      <c r="R770" s="7" t="s">
        <v>31</v>
      </c>
      <c r="S770" s="7">
        <v>5</v>
      </c>
    </row>
    <row r="771" spans="1:19" x14ac:dyDescent="0.25">
      <c r="A771" s="3" t="s">
        <v>3430</v>
      </c>
      <c r="B771" s="3" t="s">
        <v>160</v>
      </c>
      <c r="C771" s="7" t="s">
        <v>26</v>
      </c>
      <c r="D771" s="7" t="s">
        <v>257</v>
      </c>
      <c r="E771" s="7">
        <v>1026</v>
      </c>
      <c r="F771" s="7">
        <v>19.04</v>
      </c>
      <c r="G771" s="7">
        <v>12</v>
      </c>
      <c r="H771" s="7">
        <v>158.66999999999999</v>
      </c>
      <c r="I771" s="7">
        <v>5.9999999999999995E-4</v>
      </c>
      <c r="J771" s="7">
        <v>400</v>
      </c>
      <c r="K771" s="7" t="s">
        <v>3431</v>
      </c>
      <c r="L771" s="7" t="s">
        <v>3432</v>
      </c>
      <c r="M771" s="7" t="s">
        <v>3433</v>
      </c>
      <c r="N771" s="7" t="s">
        <v>3434</v>
      </c>
      <c r="O771" s="7">
        <v>189</v>
      </c>
      <c r="P771" s="7">
        <v>18</v>
      </c>
      <c r="Q771" s="7">
        <v>27</v>
      </c>
      <c r="R771" s="7" t="s">
        <v>31</v>
      </c>
      <c r="S771" s="7">
        <v>4</v>
      </c>
    </row>
    <row r="772" spans="1:19" x14ac:dyDescent="0.25">
      <c r="A772" s="3" t="s">
        <v>3435</v>
      </c>
      <c r="B772" s="3" t="s">
        <v>345</v>
      </c>
      <c r="C772" s="7" t="s">
        <v>38</v>
      </c>
      <c r="D772" s="7" t="s">
        <v>26</v>
      </c>
      <c r="E772" s="7">
        <v>27345</v>
      </c>
      <c r="F772" s="7">
        <v>18.23</v>
      </c>
      <c r="G772" s="7">
        <v>11.49</v>
      </c>
      <c r="H772" s="7">
        <v>158.66</v>
      </c>
      <c r="I772" s="7">
        <v>7.2000000000000005E-4</v>
      </c>
      <c r="J772" s="7">
        <v>150</v>
      </c>
      <c r="K772" s="7" t="s">
        <v>3436</v>
      </c>
      <c r="L772" s="7" t="s">
        <v>3437</v>
      </c>
      <c r="M772" s="7" t="s">
        <v>3438</v>
      </c>
      <c r="N772" s="7" t="s">
        <v>1124</v>
      </c>
      <c r="O772" s="7">
        <v>26</v>
      </c>
      <c r="P772" s="7">
        <v>8</v>
      </c>
      <c r="Q772" s="7">
        <v>14</v>
      </c>
      <c r="R772" s="7" t="s">
        <v>31</v>
      </c>
      <c r="S772" s="7">
        <v>5</v>
      </c>
    </row>
    <row r="773" spans="1:19" x14ac:dyDescent="0.25">
      <c r="A773" s="3" t="s">
        <v>3439</v>
      </c>
      <c r="B773" s="3" t="s">
        <v>44</v>
      </c>
      <c r="C773" s="7" t="s">
        <v>26</v>
      </c>
      <c r="D773" s="7" t="s">
        <v>38</v>
      </c>
      <c r="E773" s="7">
        <v>3813</v>
      </c>
      <c r="F773" s="7">
        <v>15.23</v>
      </c>
      <c r="G773" s="7">
        <v>9.6</v>
      </c>
      <c r="H773" s="7">
        <v>158.65</v>
      </c>
      <c r="I773" s="7">
        <v>1.9300000000000001E-3</v>
      </c>
      <c r="J773" s="7">
        <v>300</v>
      </c>
      <c r="K773" s="7" t="s">
        <v>3440</v>
      </c>
      <c r="L773" s="7" t="s">
        <v>3441</v>
      </c>
      <c r="M773" s="7" t="s">
        <v>3442</v>
      </c>
      <c r="N773" s="7" t="s">
        <v>956</v>
      </c>
      <c r="O773" s="7">
        <v>19</v>
      </c>
      <c r="P773" s="7">
        <v>9</v>
      </c>
      <c r="Q773" s="7">
        <v>8</v>
      </c>
      <c r="R773" s="7" t="s">
        <v>31</v>
      </c>
      <c r="S773" s="7">
        <v>5</v>
      </c>
    </row>
    <row r="774" spans="1:19" x14ac:dyDescent="0.25">
      <c r="A774" s="3" t="s">
        <v>3443</v>
      </c>
      <c r="B774" s="3" t="s">
        <v>186</v>
      </c>
      <c r="C774" s="7" t="s">
        <v>25</v>
      </c>
      <c r="D774" s="7" t="s">
        <v>38</v>
      </c>
      <c r="E774" s="7">
        <v>31140</v>
      </c>
      <c r="F774" s="7">
        <v>18.23</v>
      </c>
      <c r="G774" s="7">
        <v>11.5</v>
      </c>
      <c r="H774" s="7">
        <v>158.52000000000001</v>
      </c>
      <c r="I774" s="7">
        <v>8.9999999999999998E-4</v>
      </c>
      <c r="J774" s="7">
        <v>100</v>
      </c>
      <c r="K774" s="7" t="s">
        <v>3444</v>
      </c>
      <c r="L774" s="7" t="s">
        <v>3445</v>
      </c>
      <c r="M774" s="7" t="s">
        <v>3446</v>
      </c>
      <c r="N774" s="7" t="s">
        <v>2125</v>
      </c>
      <c r="O774" s="7">
        <v>616</v>
      </c>
      <c r="P774" s="7">
        <v>15</v>
      </c>
      <c r="Q774" s="7">
        <v>2</v>
      </c>
      <c r="R774" s="7" t="s">
        <v>31</v>
      </c>
      <c r="S774" s="7">
        <v>4</v>
      </c>
    </row>
    <row r="775" spans="1:19" x14ac:dyDescent="0.25">
      <c r="A775" s="3" t="s">
        <v>3447</v>
      </c>
      <c r="B775" s="3" t="s">
        <v>186</v>
      </c>
      <c r="C775" s="7" t="s">
        <v>25</v>
      </c>
      <c r="D775" s="7" t="s">
        <v>26</v>
      </c>
      <c r="E775" s="7">
        <v>31140</v>
      </c>
      <c r="F775" s="7">
        <v>18.23</v>
      </c>
      <c r="G775" s="7">
        <v>11.5</v>
      </c>
      <c r="H775" s="7">
        <v>158.52000000000001</v>
      </c>
      <c r="I775" s="7">
        <v>8.9999999999999998E-4</v>
      </c>
      <c r="J775" s="7">
        <v>100</v>
      </c>
      <c r="K775" s="7" t="s">
        <v>3448</v>
      </c>
      <c r="L775" s="7" t="s">
        <v>3449</v>
      </c>
      <c r="M775" s="7" t="s">
        <v>3450</v>
      </c>
      <c r="N775" s="7" t="s">
        <v>552</v>
      </c>
      <c r="O775" s="7">
        <v>24</v>
      </c>
      <c r="P775" s="7">
        <v>6</v>
      </c>
      <c r="Q775" s="7">
        <v>10</v>
      </c>
      <c r="R775" s="7" t="s">
        <v>31</v>
      </c>
      <c r="S775" s="7">
        <v>5</v>
      </c>
    </row>
    <row r="776" spans="1:19" x14ac:dyDescent="0.25">
      <c r="A776" s="3" t="s">
        <v>3451</v>
      </c>
      <c r="B776" s="3" t="s">
        <v>71</v>
      </c>
      <c r="C776" s="7" t="s">
        <v>26</v>
      </c>
      <c r="D776" s="7" t="s">
        <v>1239</v>
      </c>
      <c r="E776" s="7">
        <v>14085</v>
      </c>
      <c r="F776" s="7">
        <v>16.79</v>
      </c>
      <c r="G776" s="7">
        <v>10.6</v>
      </c>
      <c r="H776" s="7">
        <v>158.4</v>
      </c>
      <c r="I776" s="7">
        <v>3.14E-3</v>
      </c>
      <c r="J776" s="7">
        <v>125</v>
      </c>
      <c r="K776" s="7" t="s">
        <v>3452</v>
      </c>
      <c r="L776" s="7" t="s">
        <v>3453</v>
      </c>
      <c r="M776" s="7" t="s">
        <v>3454</v>
      </c>
      <c r="N776" s="7" t="s">
        <v>1138</v>
      </c>
      <c r="O776" s="7">
        <v>18</v>
      </c>
      <c r="P776" s="7">
        <v>30</v>
      </c>
      <c r="Q776" s="7">
        <v>-7</v>
      </c>
      <c r="R776" s="7" t="s">
        <v>31</v>
      </c>
      <c r="S776" s="7">
        <v>1</v>
      </c>
    </row>
    <row r="777" spans="1:19" x14ac:dyDescent="0.25">
      <c r="A777" s="3" t="s">
        <v>3455</v>
      </c>
      <c r="B777" s="3" t="s">
        <v>50</v>
      </c>
      <c r="C777" s="7" t="s">
        <v>26</v>
      </c>
      <c r="D777" s="7" t="s">
        <v>26</v>
      </c>
      <c r="E777" s="7">
        <v>2030</v>
      </c>
      <c r="F777" s="7">
        <v>9.34</v>
      </c>
      <c r="G777" s="7">
        <v>5.9</v>
      </c>
      <c r="H777" s="7">
        <v>158.31</v>
      </c>
      <c r="I777" s="7">
        <v>4.5799999999999999E-3</v>
      </c>
      <c r="J777" s="7">
        <v>500</v>
      </c>
      <c r="K777" s="7" t="s">
        <v>3456</v>
      </c>
      <c r="L777" s="7" t="s">
        <v>3457</v>
      </c>
      <c r="M777" s="7" t="s">
        <v>3458</v>
      </c>
      <c r="N777" s="7" t="s">
        <v>537</v>
      </c>
      <c r="O777" s="7">
        <v>13</v>
      </c>
      <c r="P777" s="7">
        <v>8</v>
      </c>
      <c r="Q777" s="7">
        <v>11</v>
      </c>
      <c r="R777" s="7" t="s">
        <v>31</v>
      </c>
      <c r="S777" s="7">
        <v>5</v>
      </c>
    </row>
    <row r="778" spans="1:19" x14ac:dyDescent="0.25">
      <c r="A778" s="3" t="s">
        <v>3459</v>
      </c>
      <c r="B778" s="3" t="s">
        <v>241</v>
      </c>
      <c r="C778" s="7" t="s">
        <v>26</v>
      </c>
      <c r="D778" s="7" t="s">
        <v>25</v>
      </c>
      <c r="E778" s="7">
        <v>18110</v>
      </c>
      <c r="F778" s="7">
        <v>25.16</v>
      </c>
      <c r="G778" s="7">
        <v>15.9</v>
      </c>
      <c r="H778" s="7">
        <v>158.24</v>
      </c>
      <c r="I778" s="7">
        <v>2.9399999999999999E-3</v>
      </c>
      <c r="J778" s="7">
        <v>220</v>
      </c>
      <c r="K778" s="7" t="s">
        <v>3460</v>
      </c>
      <c r="L778" s="7" t="s">
        <v>3461</v>
      </c>
      <c r="M778" s="7" t="s">
        <v>3462</v>
      </c>
      <c r="N778" s="7" t="s">
        <v>893</v>
      </c>
      <c r="O778" s="7">
        <v>20</v>
      </c>
      <c r="P778" s="7">
        <v>20</v>
      </c>
      <c r="Q778" s="7">
        <v>3</v>
      </c>
      <c r="R778" s="7" t="s">
        <v>31</v>
      </c>
      <c r="S778" s="7">
        <v>1</v>
      </c>
    </row>
    <row r="779" spans="1:19" x14ac:dyDescent="0.25">
      <c r="A779" s="3" t="s">
        <v>3463</v>
      </c>
      <c r="B779" s="3" t="s">
        <v>50</v>
      </c>
      <c r="C779" s="7" t="s">
        <v>26</v>
      </c>
      <c r="D779" s="7" t="s">
        <v>26</v>
      </c>
      <c r="E779" s="7">
        <v>3273</v>
      </c>
      <c r="F779" s="7">
        <v>11.86</v>
      </c>
      <c r="G779" s="7">
        <v>7.5</v>
      </c>
      <c r="H779" s="7">
        <v>158.13</v>
      </c>
      <c r="I779" s="7">
        <v>5.0000000000000001E-3</v>
      </c>
      <c r="J779" s="7">
        <v>1350</v>
      </c>
      <c r="K779" s="7" t="s">
        <v>3464</v>
      </c>
      <c r="L779" s="7" t="s">
        <v>3465</v>
      </c>
      <c r="M779" s="7" t="s">
        <v>3466</v>
      </c>
      <c r="N779" s="7" t="s">
        <v>1124</v>
      </c>
      <c r="O779" s="7">
        <v>25</v>
      </c>
      <c r="P779" s="7">
        <v>1</v>
      </c>
      <c r="Q779" s="7">
        <v>16</v>
      </c>
      <c r="R779" s="7" t="s">
        <v>31</v>
      </c>
      <c r="S779" s="7">
        <v>5</v>
      </c>
    </row>
    <row r="780" spans="1:19" x14ac:dyDescent="0.25">
      <c r="A780" s="3" t="s">
        <v>3467</v>
      </c>
      <c r="B780" s="3" t="s">
        <v>98</v>
      </c>
      <c r="C780" s="7" t="s">
        <v>58</v>
      </c>
      <c r="D780" s="7" t="s">
        <v>38</v>
      </c>
      <c r="E780" s="7">
        <v>85904</v>
      </c>
      <c r="F780" s="7">
        <v>15.65</v>
      </c>
      <c r="G780" s="7">
        <v>9.9</v>
      </c>
      <c r="H780" s="7">
        <v>158.08000000000001</v>
      </c>
      <c r="I780" s="7">
        <v>1.4400000000000001E-3</v>
      </c>
      <c r="J780" s="7">
        <v>100</v>
      </c>
      <c r="K780" s="7" t="s">
        <v>3468</v>
      </c>
      <c r="L780" s="7" t="s">
        <v>3468</v>
      </c>
      <c r="M780" s="7" t="s">
        <v>3469</v>
      </c>
      <c r="N780" s="7" t="s">
        <v>300</v>
      </c>
      <c r="O780" s="7">
        <v>0</v>
      </c>
      <c r="P780" s="7">
        <v>3</v>
      </c>
      <c r="Q780" s="7">
        <v>23</v>
      </c>
      <c r="R780" s="7" t="s">
        <v>31</v>
      </c>
      <c r="S780" s="7">
        <v>1</v>
      </c>
    </row>
    <row r="781" spans="1:19" x14ac:dyDescent="0.25">
      <c r="A781" s="3" t="s">
        <v>3470</v>
      </c>
      <c r="B781" s="3" t="s">
        <v>137</v>
      </c>
      <c r="C781" s="7" t="s">
        <v>26</v>
      </c>
      <c r="D781" s="7" t="s">
        <v>26</v>
      </c>
      <c r="E781" s="7">
        <v>8752</v>
      </c>
      <c r="F781" s="7">
        <v>11.85</v>
      </c>
      <c r="G781" s="7">
        <v>7.5</v>
      </c>
      <c r="H781" s="7">
        <v>158</v>
      </c>
      <c r="I781" s="7">
        <v>1.1469999999999999E-2</v>
      </c>
      <c r="J781" s="7">
        <v>200</v>
      </c>
      <c r="K781" s="7" t="s">
        <v>3471</v>
      </c>
      <c r="L781" s="7" t="s">
        <v>3472</v>
      </c>
      <c r="M781" s="7" t="s">
        <v>3473</v>
      </c>
      <c r="N781" s="7" t="s">
        <v>1745</v>
      </c>
      <c r="O781" s="7">
        <v>12</v>
      </c>
      <c r="P781" s="7">
        <v>15</v>
      </c>
      <c r="Q781" s="7">
        <v>4</v>
      </c>
      <c r="R781" s="7" t="s">
        <v>31</v>
      </c>
      <c r="S781" s="7">
        <v>5</v>
      </c>
    </row>
    <row r="782" spans="1:19" x14ac:dyDescent="0.25">
      <c r="A782" s="3" t="s">
        <v>3474</v>
      </c>
      <c r="B782" s="3" t="s">
        <v>416</v>
      </c>
      <c r="C782" s="7" t="s">
        <v>26</v>
      </c>
      <c r="D782" s="7" t="s">
        <v>25</v>
      </c>
      <c r="E782" s="7">
        <v>12570</v>
      </c>
      <c r="F782" s="7">
        <v>15.1</v>
      </c>
      <c r="G782" s="7">
        <v>9.56</v>
      </c>
      <c r="H782" s="7">
        <v>157.94999999999999</v>
      </c>
      <c r="I782" s="7">
        <v>4.2599999999999999E-3</v>
      </c>
      <c r="J782" s="7">
        <v>600</v>
      </c>
      <c r="K782" s="7" t="s">
        <v>3475</v>
      </c>
      <c r="L782" s="7" t="s">
        <v>3476</v>
      </c>
      <c r="M782" s="7" t="s">
        <v>3477</v>
      </c>
      <c r="N782" s="7" t="s">
        <v>2778</v>
      </c>
      <c r="O782" s="7">
        <v>3568</v>
      </c>
      <c r="P782" s="7">
        <v>13</v>
      </c>
      <c r="Q782" s="7">
        <v>16</v>
      </c>
      <c r="R782" s="7" t="s">
        <v>31</v>
      </c>
      <c r="S782" s="7">
        <v>2</v>
      </c>
    </row>
    <row r="783" spans="1:19" x14ac:dyDescent="0.25">
      <c r="A783" s="3" t="s">
        <v>3478</v>
      </c>
      <c r="B783" s="3" t="s">
        <v>1665</v>
      </c>
      <c r="C783" s="7" t="s">
        <v>25</v>
      </c>
      <c r="D783" s="7" t="s">
        <v>203</v>
      </c>
      <c r="E783" s="7">
        <v>38408</v>
      </c>
      <c r="F783" s="7">
        <v>22.06</v>
      </c>
      <c r="G783" s="7">
        <v>13.99</v>
      </c>
      <c r="H783" s="7">
        <v>157.68</v>
      </c>
      <c r="I783" s="7">
        <v>3.5E-4</v>
      </c>
      <c r="J783" s="7">
        <v>150</v>
      </c>
      <c r="K783" s="7" t="s">
        <v>3479</v>
      </c>
      <c r="L783" s="7" t="s">
        <v>3480</v>
      </c>
      <c r="M783" s="7" t="s">
        <v>3481</v>
      </c>
      <c r="N783" s="7" t="s">
        <v>812</v>
      </c>
      <c r="O783" s="7">
        <v>17</v>
      </c>
      <c r="P783" s="7">
        <v>5</v>
      </c>
      <c r="Q783" s="7">
        <v>32</v>
      </c>
      <c r="R783" s="7" t="s">
        <v>31</v>
      </c>
      <c r="S783" s="7">
        <v>3</v>
      </c>
    </row>
    <row r="784" spans="1:19" x14ac:dyDescent="0.25">
      <c r="A784" s="3" t="s">
        <v>3482</v>
      </c>
      <c r="B784" s="3" t="s">
        <v>50</v>
      </c>
      <c r="C784" s="7" t="s">
        <v>26</v>
      </c>
      <c r="D784" s="7" t="s">
        <v>38</v>
      </c>
      <c r="E784" s="7">
        <v>2030</v>
      </c>
      <c r="F784" s="7">
        <v>15.11</v>
      </c>
      <c r="G784" s="7">
        <v>9.6</v>
      </c>
      <c r="H784" s="7">
        <v>157.4</v>
      </c>
      <c r="I784" s="7">
        <v>4.6100000000000004E-3</v>
      </c>
      <c r="J784" s="7">
        <v>500</v>
      </c>
      <c r="K784" s="7" t="s">
        <v>3483</v>
      </c>
      <c r="L784" s="7" t="s">
        <v>3484</v>
      </c>
      <c r="M784" s="7" t="s">
        <v>3485</v>
      </c>
      <c r="N784" s="7" t="s">
        <v>847</v>
      </c>
      <c r="O784" s="7">
        <v>10</v>
      </c>
      <c r="P784" s="7">
        <v>12</v>
      </c>
      <c r="Q784" s="7">
        <v>9</v>
      </c>
      <c r="R784" s="7" t="s">
        <v>31</v>
      </c>
      <c r="S784" s="7">
        <v>5</v>
      </c>
    </row>
    <row r="785" spans="1:19" x14ac:dyDescent="0.25">
      <c r="A785" s="3" t="s">
        <v>3486</v>
      </c>
      <c r="B785" s="3" t="s">
        <v>160</v>
      </c>
      <c r="C785" s="7" t="s">
        <v>26</v>
      </c>
      <c r="D785" s="7" t="s">
        <v>79</v>
      </c>
      <c r="E785" s="7">
        <v>1212</v>
      </c>
      <c r="F785" s="7">
        <v>18.23</v>
      </c>
      <c r="G785" s="7">
        <v>11.6</v>
      </c>
      <c r="H785" s="7">
        <v>157.16</v>
      </c>
      <c r="I785" s="7">
        <v>3.6700000000000001E-3</v>
      </c>
      <c r="J785" s="7">
        <v>275</v>
      </c>
      <c r="K785" s="7" t="s">
        <v>3487</v>
      </c>
      <c r="L785" s="7" t="s">
        <v>3488</v>
      </c>
      <c r="M785" s="7" t="s">
        <v>3489</v>
      </c>
      <c r="N785" s="7" t="s">
        <v>1534</v>
      </c>
      <c r="O785" s="7">
        <v>13</v>
      </c>
      <c r="P785" s="7">
        <v>11</v>
      </c>
      <c r="Q785" s="7">
        <v>10</v>
      </c>
      <c r="R785" s="7" t="s">
        <v>31</v>
      </c>
      <c r="S785" s="7">
        <v>4</v>
      </c>
    </row>
    <row r="786" spans="1:19" x14ac:dyDescent="0.25">
      <c r="A786" s="3" t="s">
        <v>3490</v>
      </c>
      <c r="B786" s="3" t="s">
        <v>24</v>
      </c>
      <c r="C786" s="7" t="s">
        <v>26</v>
      </c>
      <c r="D786" s="7" t="s">
        <v>51</v>
      </c>
      <c r="E786" s="7">
        <v>12308</v>
      </c>
      <c r="F786" s="7">
        <v>26.54</v>
      </c>
      <c r="G786" s="7">
        <v>16.899999999999999</v>
      </c>
      <c r="H786" s="7">
        <v>157.04</v>
      </c>
      <c r="I786" s="7">
        <v>1.5E-3</v>
      </c>
      <c r="J786" s="7">
        <v>100</v>
      </c>
      <c r="K786" s="7" t="s">
        <v>3491</v>
      </c>
      <c r="L786" s="7" t="s">
        <v>3492</v>
      </c>
      <c r="M786" s="7" t="s">
        <v>3493</v>
      </c>
      <c r="N786" s="7" t="s">
        <v>3494</v>
      </c>
      <c r="O786" s="7">
        <v>19</v>
      </c>
      <c r="P786" s="7">
        <v>11</v>
      </c>
      <c r="Q786" s="7">
        <v>14</v>
      </c>
      <c r="R786" s="7" t="s">
        <v>31</v>
      </c>
      <c r="S786" s="7">
        <v>5</v>
      </c>
    </row>
    <row r="787" spans="1:19" x14ac:dyDescent="0.25">
      <c r="A787" s="3" t="s">
        <v>1460</v>
      </c>
      <c r="B787" s="3" t="s">
        <v>241</v>
      </c>
      <c r="C787" s="7" t="s">
        <v>26</v>
      </c>
      <c r="D787" s="7" t="s">
        <v>92</v>
      </c>
      <c r="E787" s="7">
        <v>14940</v>
      </c>
      <c r="F787" s="7">
        <v>39.020000000000003</v>
      </c>
      <c r="G787" s="7">
        <v>24.9</v>
      </c>
      <c r="H787" s="7">
        <v>156.71</v>
      </c>
      <c r="I787" s="7">
        <v>4.7999999999999996E-3</v>
      </c>
      <c r="J787" s="7">
        <v>350</v>
      </c>
      <c r="K787" s="7" t="s">
        <v>1461</v>
      </c>
      <c r="L787" s="7" t="s">
        <v>1462</v>
      </c>
      <c r="M787" s="7" t="s">
        <v>1463</v>
      </c>
      <c r="N787" s="7" t="s">
        <v>179</v>
      </c>
      <c r="O787" s="7">
        <v>14</v>
      </c>
      <c r="P787" s="7">
        <v>20</v>
      </c>
      <c r="Q787" s="7">
        <v>15</v>
      </c>
      <c r="R787" s="7" t="s">
        <v>31</v>
      </c>
      <c r="S787" s="7">
        <v>3</v>
      </c>
    </row>
    <row r="788" spans="1:19" x14ac:dyDescent="0.25">
      <c r="A788" s="3" t="s">
        <v>3495</v>
      </c>
      <c r="B788" s="3" t="s">
        <v>160</v>
      </c>
      <c r="C788" s="7" t="s">
        <v>26</v>
      </c>
      <c r="D788" s="7" t="s">
        <v>38</v>
      </c>
      <c r="E788" s="7">
        <v>1212</v>
      </c>
      <c r="F788" s="7">
        <v>14.1</v>
      </c>
      <c r="G788" s="7">
        <v>9</v>
      </c>
      <c r="H788" s="7">
        <v>156.66999999999999</v>
      </c>
      <c r="I788" s="7">
        <v>2.8E-3</v>
      </c>
      <c r="J788" s="7">
        <v>150</v>
      </c>
      <c r="K788" s="7" t="s">
        <v>3496</v>
      </c>
      <c r="L788" s="7" t="s">
        <v>3497</v>
      </c>
      <c r="M788" s="7" t="s">
        <v>3498</v>
      </c>
      <c r="N788" s="7" t="s">
        <v>471</v>
      </c>
      <c r="O788" s="7">
        <v>184</v>
      </c>
      <c r="P788" s="7">
        <v>32</v>
      </c>
      <c r="Q788" s="7">
        <v>-7</v>
      </c>
      <c r="R788" s="7" t="s">
        <v>31</v>
      </c>
      <c r="S788" s="7">
        <v>2</v>
      </c>
    </row>
    <row r="789" spans="1:19" x14ac:dyDescent="0.25">
      <c r="A789" s="3" t="s">
        <v>3499</v>
      </c>
      <c r="B789" s="3" t="s">
        <v>160</v>
      </c>
      <c r="C789" s="7" t="s">
        <v>26</v>
      </c>
      <c r="D789" s="7" t="s">
        <v>38</v>
      </c>
      <c r="E789" s="7">
        <v>1212</v>
      </c>
      <c r="F789" s="7">
        <v>14.1</v>
      </c>
      <c r="G789" s="7">
        <v>9</v>
      </c>
      <c r="H789" s="7">
        <v>156.66999999999999</v>
      </c>
      <c r="I789" s="7">
        <v>2.8E-3</v>
      </c>
      <c r="J789" s="7">
        <v>150</v>
      </c>
      <c r="K789" s="7" t="s">
        <v>3500</v>
      </c>
      <c r="L789" s="7" t="s">
        <v>3501</v>
      </c>
      <c r="M789" s="7" t="s">
        <v>3502</v>
      </c>
      <c r="N789" s="7" t="s">
        <v>250</v>
      </c>
      <c r="O789" s="7">
        <v>11</v>
      </c>
      <c r="P789" s="7">
        <v>13</v>
      </c>
      <c r="Q789" s="7">
        <v>15</v>
      </c>
      <c r="R789" s="7" t="s">
        <v>31</v>
      </c>
      <c r="S789" s="7">
        <v>5</v>
      </c>
    </row>
    <row r="790" spans="1:19" x14ac:dyDescent="0.25">
      <c r="A790" s="3" t="s">
        <v>3503</v>
      </c>
      <c r="B790" s="3" t="s">
        <v>160</v>
      </c>
      <c r="C790" s="7" t="s">
        <v>26</v>
      </c>
      <c r="D790" s="7" t="s">
        <v>38</v>
      </c>
      <c r="E790" s="7">
        <v>1212</v>
      </c>
      <c r="F790" s="7">
        <v>14.1</v>
      </c>
      <c r="G790" s="7">
        <v>9</v>
      </c>
      <c r="H790" s="7">
        <v>156.66999999999999</v>
      </c>
      <c r="I790" s="7">
        <v>2.8E-3</v>
      </c>
      <c r="J790" s="7">
        <v>150</v>
      </c>
      <c r="K790" s="7" t="s">
        <v>3504</v>
      </c>
      <c r="L790" s="7" t="s">
        <v>3505</v>
      </c>
      <c r="M790" s="7" t="s">
        <v>3506</v>
      </c>
      <c r="N790" s="7" t="s">
        <v>1201</v>
      </c>
      <c r="O790" s="7">
        <v>17</v>
      </c>
      <c r="P790" s="7">
        <v>17</v>
      </c>
      <c r="Q790" s="7">
        <v>8</v>
      </c>
      <c r="R790" s="7" t="s">
        <v>31</v>
      </c>
      <c r="S790" s="7">
        <v>5</v>
      </c>
    </row>
    <row r="791" spans="1:19" x14ac:dyDescent="0.25">
      <c r="A791" s="3" t="s">
        <v>3507</v>
      </c>
      <c r="B791" s="3" t="s">
        <v>160</v>
      </c>
      <c r="C791" s="7" t="s">
        <v>26</v>
      </c>
      <c r="D791" s="7" t="s">
        <v>203</v>
      </c>
      <c r="E791" s="7">
        <v>1212</v>
      </c>
      <c r="F791" s="7">
        <v>14.1</v>
      </c>
      <c r="G791" s="7">
        <v>9</v>
      </c>
      <c r="H791" s="7">
        <v>156.66999999999999</v>
      </c>
      <c r="I791" s="7">
        <v>2.8E-3</v>
      </c>
      <c r="J791" s="7">
        <v>150</v>
      </c>
      <c r="K791" s="7" t="s">
        <v>3508</v>
      </c>
      <c r="L791" s="7" t="s">
        <v>3509</v>
      </c>
      <c r="M791" s="7" t="s">
        <v>3510</v>
      </c>
      <c r="N791" s="7" t="s">
        <v>2944</v>
      </c>
      <c r="O791" s="7">
        <v>887</v>
      </c>
      <c r="P791" s="7">
        <v>15</v>
      </c>
      <c r="Q791" s="7">
        <v>10</v>
      </c>
      <c r="R791" s="7" t="s">
        <v>31</v>
      </c>
      <c r="S791" s="7">
        <v>4</v>
      </c>
    </row>
    <row r="792" spans="1:19" x14ac:dyDescent="0.25">
      <c r="A792" s="3" t="s">
        <v>3511</v>
      </c>
      <c r="B792" s="3" t="s">
        <v>160</v>
      </c>
      <c r="C792" s="7" t="s">
        <v>26</v>
      </c>
      <c r="D792" s="7" t="s">
        <v>38</v>
      </c>
      <c r="E792" s="7">
        <v>1212</v>
      </c>
      <c r="F792" s="7">
        <v>14.1</v>
      </c>
      <c r="G792" s="7">
        <v>9</v>
      </c>
      <c r="H792" s="7">
        <v>156.66999999999999</v>
      </c>
      <c r="I792" s="7">
        <v>2.8E-3</v>
      </c>
      <c r="J792" s="7">
        <v>150</v>
      </c>
      <c r="K792" s="7" t="s">
        <v>3512</v>
      </c>
      <c r="L792" s="7" t="s">
        <v>3513</v>
      </c>
      <c r="M792" s="7" t="s">
        <v>3514</v>
      </c>
      <c r="N792" s="7" t="s">
        <v>1247</v>
      </c>
      <c r="O792" s="7">
        <v>11</v>
      </c>
      <c r="P792" s="7">
        <v>20</v>
      </c>
      <c r="Q792" s="7">
        <v>-1</v>
      </c>
      <c r="R792" s="7" t="s">
        <v>31</v>
      </c>
      <c r="S792" s="7">
        <v>4</v>
      </c>
    </row>
    <row r="793" spans="1:19" x14ac:dyDescent="0.25">
      <c r="A793" s="3" t="s">
        <v>3515</v>
      </c>
      <c r="B793" s="3" t="s">
        <v>160</v>
      </c>
      <c r="C793" s="7" t="s">
        <v>26</v>
      </c>
      <c r="D793" s="7" t="s">
        <v>72</v>
      </c>
      <c r="E793" s="7">
        <v>1212</v>
      </c>
      <c r="F793" s="7">
        <v>22.85</v>
      </c>
      <c r="G793" s="7">
        <v>14.6</v>
      </c>
      <c r="H793" s="7">
        <v>156.51</v>
      </c>
      <c r="I793" s="7">
        <v>5.2399999999999999E-3</v>
      </c>
      <c r="J793" s="7">
        <v>200</v>
      </c>
      <c r="K793" s="7" t="s">
        <v>3516</v>
      </c>
      <c r="L793" s="7" t="s">
        <v>3517</v>
      </c>
      <c r="M793" s="7" t="s">
        <v>3518</v>
      </c>
      <c r="N793" s="7" t="s">
        <v>3519</v>
      </c>
      <c r="O793" s="7">
        <v>16</v>
      </c>
      <c r="P793" s="7">
        <v>11</v>
      </c>
      <c r="Q793" s="7">
        <v>15</v>
      </c>
      <c r="R793" s="7" t="s">
        <v>31</v>
      </c>
      <c r="S793" s="7">
        <v>1</v>
      </c>
    </row>
    <row r="794" spans="1:19" x14ac:dyDescent="0.25">
      <c r="A794" s="3" t="s">
        <v>3520</v>
      </c>
      <c r="B794" s="3" t="s">
        <v>149</v>
      </c>
      <c r="C794" s="7" t="s">
        <v>58</v>
      </c>
      <c r="D794" s="7" t="s">
        <v>192</v>
      </c>
      <c r="E794" s="7">
        <v>83820</v>
      </c>
      <c r="F794" s="7">
        <v>62.53</v>
      </c>
      <c r="G794" s="7">
        <v>40</v>
      </c>
      <c r="H794" s="7">
        <v>156.32</v>
      </c>
      <c r="I794" s="7">
        <v>3.0400000000000002E-3</v>
      </c>
      <c r="J794" s="7">
        <v>700</v>
      </c>
      <c r="K794" s="7" t="s">
        <v>3521</v>
      </c>
      <c r="L794" s="7" t="s">
        <v>3522</v>
      </c>
      <c r="M794" s="7" t="s">
        <v>3523</v>
      </c>
      <c r="N794" s="7" t="s">
        <v>602</v>
      </c>
      <c r="O794" s="7">
        <v>29</v>
      </c>
      <c r="P794" s="7">
        <v>18</v>
      </c>
      <c r="Q794" s="7">
        <v>14</v>
      </c>
      <c r="R794" s="7" t="s">
        <v>31</v>
      </c>
      <c r="S794" s="7">
        <v>5</v>
      </c>
    </row>
    <row r="795" spans="1:19" x14ac:dyDescent="0.25">
      <c r="A795" s="3" t="s">
        <v>3524</v>
      </c>
      <c r="B795" s="3" t="s">
        <v>175</v>
      </c>
      <c r="C795" s="7" t="s">
        <v>26</v>
      </c>
      <c r="D795" s="7" t="s">
        <v>72</v>
      </c>
      <c r="E795" s="7">
        <v>13324</v>
      </c>
      <c r="F795" s="7">
        <v>24.84</v>
      </c>
      <c r="G795" s="7">
        <v>15.9</v>
      </c>
      <c r="H795" s="7">
        <v>156.22999999999999</v>
      </c>
      <c r="I795" s="7">
        <v>1.2199999999999999E-3</v>
      </c>
      <c r="J795" s="7">
        <v>133</v>
      </c>
      <c r="K795" s="7" t="s">
        <v>3525</v>
      </c>
      <c r="L795" s="7" t="s">
        <v>3526</v>
      </c>
      <c r="M795" s="7" t="s">
        <v>3527</v>
      </c>
      <c r="N795" s="7" t="s">
        <v>2282</v>
      </c>
      <c r="O795" s="7">
        <v>15</v>
      </c>
      <c r="P795" s="7">
        <v>14</v>
      </c>
      <c r="Q795" s="7">
        <v>18</v>
      </c>
      <c r="R795" s="7" t="s">
        <v>31</v>
      </c>
      <c r="S795" s="7">
        <v>5</v>
      </c>
    </row>
    <row r="796" spans="1:19" x14ac:dyDescent="0.25">
      <c r="A796" s="3" t="s">
        <v>3528</v>
      </c>
      <c r="B796" s="3" t="s">
        <v>137</v>
      </c>
      <c r="C796" s="7" t="s">
        <v>79</v>
      </c>
      <c r="D796" s="7" t="s">
        <v>895</v>
      </c>
      <c r="E796" s="7">
        <v>88085</v>
      </c>
      <c r="F796" s="7">
        <v>33.53</v>
      </c>
      <c r="G796" s="7">
        <v>21.5</v>
      </c>
      <c r="H796" s="7">
        <v>155.94999999999999</v>
      </c>
      <c r="I796" s="7">
        <v>2.3999999999999998E-3</v>
      </c>
      <c r="J796" s="7">
        <v>100</v>
      </c>
      <c r="K796" s="7" t="s">
        <v>3529</v>
      </c>
      <c r="L796" s="7" t="s">
        <v>3530</v>
      </c>
      <c r="M796" s="7" t="s">
        <v>3531</v>
      </c>
      <c r="N796" s="7" t="s">
        <v>3532</v>
      </c>
      <c r="O796" s="7">
        <v>12</v>
      </c>
      <c r="P796" s="7">
        <v>25</v>
      </c>
      <c r="Q796" s="7">
        <v>21</v>
      </c>
      <c r="R796" s="7" t="s">
        <v>31</v>
      </c>
      <c r="S796" s="7">
        <v>4</v>
      </c>
    </row>
    <row r="797" spans="1:19" x14ac:dyDescent="0.25">
      <c r="A797" s="3" t="s">
        <v>3533</v>
      </c>
      <c r="B797" s="3" t="s">
        <v>160</v>
      </c>
      <c r="C797" s="7" t="s">
        <v>26</v>
      </c>
      <c r="D797" s="7" t="s">
        <v>215</v>
      </c>
      <c r="E797" s="7">
        <v>1212</v>
      </c>
      <c r="F797" s="7">
        <v>34.15</v>
      </c>
      <c r="G797" s="7">
        <v>21.9</v>
      </c>
      <c r="H797" s="7">
        <v>155.94</v>
      </c>
      <c r="I797" s="7">
        <v>2.8E-3</v>
      </c>
      <c r="J797" s="7">
        <v>150</v>
      </c>
      <c r="K797" s="7" t="s">
        <v>3534</v>
      </c>
      <c r="L797" s="7" t="s">
        <v>3535</v>
      </c>
      <c r="M797" s="7" t="s">
        <v>3536</v>
      </c>
      <c r="N797" s="7" t="s">
        <v>1679</v>
      </c>
      <c r="O797" s="7">
        <v>42</v>
      </c>
      <c r="P797" s="7">
        <v>19</v>
      </c>
      <c r="Q797" s="7">
        <v>13</v>
      </c>
      <c r="R797" s="7" t="s">
        <v>31</v>
      </c>
      <c r="S797" s="7">
        <v>5</v>
      </c>
    </row>
    <row r="798" spans="1:19" x14ac:dyDescent="0.25">
      <c r="A798" s="3" t="s">
        <v>3537</v>
      </c>
      <c r="B798" s="3" t="s">
        <v>160</v>
      </c>
      <c r="C798" s="7" t="s">
        <v>26</v>
      </c>
      <c r="D798" s="7" t="s">
        <v>192</v>
      </c>
      <c r="E798" s="7">
        <v>1212</v>
      </c>
      <c r="F798" s="7">
        <v>34.15</v>
      </c>
      <c r="G798" s="7">
        <v>21.9</v>
      </c>
      <c r="H798" s="7">
        <v>155.94</v>
      </c>
      <c r="I798" s="7">
        <v>2.8E-3</v>
      </c>
      <c r="J798" s="7">
        <v>150</v>
      </c>
      <c r="K798" s="7" t="s">
        <v>3538</v>
      </c>
      <c r="L798" s="7" t="s">
        <v>3539</v>
      </c>
      <c r="M798" s="7" t="s">
        <v>3540</v>
      </c>
      <c r="N798" s="7" t="s">
        <v>1815</v>
      </c>
      <c r="O798" s="7">
        <v>12</v>
      </c>
      <c r="P798" s="7">
        <v>20</v>
      </c>
      <c r="Q798" s="7">
        <v>12</v>
      </c>
      <c r="R798" s="7" t="s">
        <v>31</v>
      </c>
      <c r="S798" s="7">
        <v>4</v>
      </c>
    </row>
    <row r="799" spans="1:19" x14ac:dyDescent="0.25">
      <c r="A799" s="3" t="s">
        <v>3541</v>
      </c>
      <c r="B799" s="3" t="s">
        <v>50</v>
      </c>
      <c r="C799" s="7" t="s">
        <v>51</v>
      </c>
      <c r="D799" s="7" t="s">
        <v>209</v>
      </c>
      <c r="E799" s="7">
        <v>90230</v>
      </c>
      <c r="F799" s="7">
        <v>31.02</v>
      </c>
      <c r="G799" s="7">
        <v>19.899999999999999</v>
      </c>
      <c r="H799" s="7">
        <v>155.88</v>
      </c>
      <c r="I799" s="7">
        <v>1.128E-2</v>
      </c>
      <c r="J799" s="7">
        <v>225</v>
      </c>
      <c r="K799" s="7" t="s">
        <v>3542</v>
      </c>
      <c r="L799" s="7" t="s">
        <v>3543</v>
      </c>
      <c r="M799" s="7" t="s">
        <v>3544</v>
      </c>
      <c r="N799" s="7" t="s">
        <v>196</v>
      </c>
      <c r="O799" s="7">
        <v>1662</v>
      </c>
      <c r="P799" s="7">
        <v>47</v>
      </c>
      <c r="Q799" s="7">
        <v>-20</v>
      </c>
      <c r="R799" s="7" t="s">
        <v>31</v>
      </c>
      <c r="S799" s="7">
        <v>1</v>
      </c>
    </row>
    <row r="800" spans="1:19" x14ac:dyDescent="0.25">
      <c r="A800" s="3" t="s">
        <v>3545</v>
      </c>
      <c r="B800" s="3" t="s">
        <v>143</v>
      </c>
      <c r="C800" s="7" t="s">
        <v>26</v>
      </c>
      <c r="D800" s="7" t="s">
        <v>38</v>
      </c>
      <c r="E800" s="7">
        <v>13660</v>
      </c>
      <c r="F800" s="7">
        <v>155.38999999999999</v>
      </c>
      <c r="G800" s="7">
        <v>99.9</v>
      </c>
      <c r="H800" s="7">
        <v>155.55000000000001</v>
      </c>
      <c r="I800" s="7">
        <v>0.13750000000000001</v>
      </c>
      <c r="J800" s="7">
        <v>13700</v>
      </c>
      <c r="K800" s="7" t="s">
        <v>3546</v>
      </c>
      <c r="L800" s="7" t="s">
        <v>3547</v>
      </c>
      <c r="M800" s="7" t="s">
        <v>3548</v>
      </c>
      <c r="N800" s="7" t="s">
        <v>1098</v>
      </c>
      <c r="O800" s="7">
        <v>2614</v>
      </c>
      <c r="P800" s="7">
        <v>11</v>
      </c>
      <c r="Q800" s="7">
        <v>23</v>
      </c>
      <c r="R800" s="7" t="s">
        <v>31</v>
      </c>
      <c r="S800" s="7">
        <v>5</v>
      </c>
    </row>
    <row r="801" spans="1:19" x14ac:dyDescent="0.25">
      <c r="A801" s="3" t="s">
        <v>3549</v>
      </c>
      <c r="B801" s="3" t="s">
        <v>160</v>
      </c>
      <c r="C801" s="7" t="s">
        <v>26</v>
      </c>
      <c r="D801" s="7" t="s">
        <v>65</v>
      </c>
      <c r="E801" s="7">
        <v>1212</v>
      </c>
      <c r="F801" s="7">
        <v>19.04</v>
      </c>
      <c r="G801" s="7">
        <v>12.25</v>
      </c>
      <c r="H801" s="7">
        <v>155.43</v>
      </c>
      <c r="I801" s="7">
        <v>3.8700000000000002E-3</v>
      </c>
      <c r="J801" s="7">
        <v>175</v>
      </c>
      <c r="K801" s="7" t="s">
        <v>3550</v>
      </c>
      <c r="L801" s="7" t="s">
        <v>3551</v>
      </c>
      <c r="M801" s="7" t="s">
        <v>3552</v>
      </c>
      <c r="N801" s="7" t="s">
        <v>2125</v>
      </c>
      <c r="O801" s="7">
        <v>11</v>
      </c>
      <c r="P801" s="7">
        <v>15</v>
      </c>
      <c r="Q801" s="7">
        <v>11</v>
      </c>
      <c r="R801" s="7" t="s">
        <v>31</v>
      </c>
      <c r="S801" s="7">
        <v>5</v>
      </c>
    </row>
    <row r="802" spans="1:19" x14ac:dyDescent="0.25">
      <c r="A802" s="3" t="s">
        <v>3553</v>
      </c>
      <c r="B802" s="3" t="s">
        <v>85</v>
      </c>
      <c r="C802" s="7" t="s">
        <v>26</v>
      </c>
      <c r="D802" s="7" t="s">
        <v>25</v>
      </c>
      <c r="E802" s="7">
        <v>6711</v>
      </c>
      <c r="F802" s="7">
        <v>15.23</v>
      </c>
      <c r="G802" s="7">
        <v>9.8000000000000007</v>
      </c>
      <c r="H802" s="7">
        <v>155.41</v>
      </c>
      <c r="I802" s="7">
        <v>2.3099999999999999E-2</v>
      </c>
      <c r="J802" s="7">
        <v>500</v>
      </c>
      <c r="K802" s="7" t="s">
        <v>3554</v>
      </c>
      <c r="L802" s="7" t="s">
        <v>3555</v>
      </c>
      <c r="M802" s="7" t="s">
        <v>3556</v>
      </c>
      <c r="N802" s="7" t="s">
        <v>946</v>
      </c>
      <c r="O802" s="7">
        <v>14</v>
      </c>
      <c r="P802" s="7">
        <v>8</v>
      </c>
      <c r="Q802" s="7">
        <v>17</v>
      </c>
      <c r="R802" s="7" t="s">
        <v>31</v>
      </c>
      <c r="S802" s="7">
        <v>4</v>
      </c>
    </row>
    <row r="803" spans="1:19" x14ac:dyDescent="0.25">
      <c r="A803" s="3" t="s">
        <v>3557</v>
      </c>
      <c r="B803" s="3" t="s">
        <v>44</v>
      </c>
      <c r="C803" s="7" t="s">
        <v>38</v>
      </c>
      <c r="D803" s="7" t="s">
        <v>26</v>
      </c>
      <c r="E803" s="7">
        <v>20756</v>
      </c>
      <c r="F803" s="7">
        <v>15.23</v>
      </c>
      <c r="G803" s="7">
        <v>9.8000000000000007</v>
      </c>
      <c r="H803" s="7">
        <v>155.41</v>
      </c>
      <c r="I803" s="7">
        <v>3.5699999999999998E-3</v>
      </c>
      <c r="J803" s="7">
        <v>67</v>
      </c>
      <c r="K803" s="7" t="s">
        <v>3558</v>
      </c>
      <c r="L803" s="7" t="s">
        <v>3559</v>
      </c>
      <c r="M803" s="7" t="s">
        <v>3560</v>
      </c>
      <c r="N803" s="7" t="s">
        <v>446</v>
      </c>
      <c r="O803" s="7">
        <v>523</v>
      </c>
      <c r="P803" s="7">
        <v>6</v>
      </c>
      <c r="Q803" s="7">
        <v>7</v>
      </c>
      <c r="R803" s="7" t="s">
        <v>31</v>
      </c>
      <c r="S803" s="7">
        <v>5</v>
      </c>
    </row>
    <row r="804" spans="1:19" x14ac:dyDescent="0.25">
      <c r="A804" s="3" t="s">
        <v>3561</v>
      </c>
      <c r="B804" s="3" t="s">
        <v>44</v>
      </c>
      <c r="C804" s="7" t="s">
        <v>38</v>
      </c>
      <c r="D804" s="7" t="s">
        <v>26</v>
      </c>
      <c r="E804" s="7">
        <v>20756</v>
      </c>
      <c r="F804" s="7">
        <v>15.23</v>
      </c>
      <c r="G804" s="7">
        <v>9.8000000000000007</v>
      </c>
      <c r="H804" s="7">
        <v>155.41</v>
      </c>
      <c r="I804" s="7">
        <v>3.5699999999999998E-3</v>
      </c>
      <c r="J804" s="7">
        <v>67</v>
      </c>
      <c r="K804" s="7" t="s">
        <v>3562</v>
      </c>
      <c r="L804" s="7" t="s">
        <v>3563</v>
      </c>
      <c r="M804" s="7" t="s">
        <v>3564</v>
      </c>
      <c r="N804" s="7" t="s">
        <v>1958</v>
      </c>
      <c r="O804" s="7">
        <v>933</v>
      </c>
      <c r="P804" s="7">
        <v>11</v>
      </c>
      <c r="Q804" s="7">
        <v>12</v>
      </c>
      <c r="R804" s="7" t="s">
        <v>31</v>
      </c>
      <c r="S804" s="7">
        <v>2</v>
      </c>
    </row>
    <row r="805" spans="1:19" x14ac:dyDescent="0.25">
      <c r="A805" s="3" t="s">
        <v>3565</v>
      </c>
      <c r="B805" s="3" t="s">
        <v>44</v>
      </c>
      <c r="C805" s="7" t="s">
        <v>38</v>
      </c>
      <c r="D805" s="7" t="s">
        <v>25</v>
      </c>
      <c r="E805" s="7">
        <v>20756</v>
      </c>
      <c r="F805" s="7">
        <v>15.23</v>
      </c>
      <c r="G805" s="7">
        <v>9.8000000000000007</v>
      </c>
      <c r="H805" s="7">
        <v>155.41</v>
      </c>
      <c r="I805" s="7">
        <v>3.5699999999999998E-3</v>
      </c>
      <c r="J805" s="7">
        <v>67</v>
      </c>
      <c r="K805" s="7" t="s">
        <v>3566</v>
      </c>
      <c r="L805" s="7" t="s">
        <v>3567</v>
      </c>
      <c r="M805" s="7" t="s">
        <v>3568</v>
      </c>
      <c r="N805" s="7" t="s">
        <v>785</v>
      </c>
      <c r="O805" s="7">
        <v>11</v>
      </c>
      <c r="P805" s="7">
        <v>23</v>
      </c>
      <c r="Q805" s="7">
        <v>-5</v>
      </c>
      <c r="R805" s="7" t="s">
        <v>31</v>
      </c>
      <c r="S805" s="7">
        <v>1</v>
      </c>
    </row>
    <row r="806" spans="1:19" x14ac:dyDescent="0.25">
      <c r="A806" s="3" t="s">
        <v>3569</v>
      </c>
      <c r="B806" s="3" t="s">
        <v>44</v>
      </c>
      <c r="C806" s="7" t="s">
        <v>38</v>
      </c>
      <c r="D806" s="7" t="s">
        <v>26</v>
      </c>
      <c r="E806" s="7">
        <v>20756</v>
      </c>
      <c r="F806" s="7">
        <v>15.23</v>
      </c>
      <c r="G806" s="7">
        <v>9.8000000000000007</v>
      </c>
      <c r="H806" s="7">
        <v>155.41</v>
      </c>
      <c r="I806" s="7">
        <v>3.5699999999999998E-3</v>
      </c>
      <c r="J806" s="7">
        <v>67</v>
      </c>
      <c r="K806" s="7" t="s">
        <v>3570</v>
      </c>
      <c r="L806" s="7" t="s">
        <v>3571</v>
      </c>
      <c r="M806" s="7" t="s">
        <v>3572</v>
      </c>
      <c r="N806" s="7" t="s">
        <v>491</v>
      </c>
      <c r="O806" s="7">
        <v>1914</v>
      </c>
      <c r="P806" s="7">
        <v>7</v>
      </c>
      <c r="Q806" s="7">
        <v>15</v>
      </c>
      <c r="R806" s="7" t="s">
        <v>31</v>
      </c>
      <c r="S806" s="7">
        <v>1</v>
      </c>
    </row>
    <row r="807" spans="1:19" x14ac:dyDescent="0.25">
      <c r="A807" s="3" t="s">
        <v>3573</v>
      </c>
      <c r="B807" s="3" t="s">
        <v>44</v>
      </c>
      <c r="C807" s="7" t="s">
        <v>38</v>
      </c>
      <c r="D807" s="7" t="s">
        <v>26</v>
      </c>
      <c r="E807" s="7">
        <v>20756</v>
      </c>
      <c r="F807" s="7">
        <v>15.23</v>
      </c>
      <c r="G807" s="7">
        <v>9.8000000000000007</v>
      </c>
      <c r="H807" s="7">
        <v>155.41</v>
      </c>
      <c r="I807" s="7">
        <v>3.5699999999999998E-3</v>
      </c>
      <c r="J807" s="7">
        <v>67</v>
      </c>
      <c r="K807" s="7" t="s">
        <v>3574</v>
      </c>
      <c r="L807" s="7" t="s">
        <v>3575</v>
      </c>
      <c r="M807" s="7" t="s">
        <v>3576</v>
      </c>
      <c r="N807" s="7" t="s">
        <v>184</v>
      </c>
      <c r="O807" s="7">
        <v>26</v>
      </c>
      <c r="P807" s="7">
        <v>6</v>
      </c>
      <c r="Q807" s="7">
        <v>20</v>
      </c>
      <c r="R807" s="7" t="s">
        <v>31</v>
      </c>
      <c r="S807" s="7">
        <v>4</v>
      </c>
    </row>
    <row r="808" spans="1:19" x14ac:dyDescent="0.25">
      <c r="A808" s="3" t="s">
        <v>3577</v>
      </c>
      <c r="B808" s="3" t="s">
        <v>44</v>
      </c>
      <c r="C808" s="7" t="s">
        <v>38</v>
      </c>
      <c r="D808" s="7" t="s">
        <v>26</v>
      </c>
      <c r="E808" s="7">
        <v>20756</v>
      </c>
      <c r="F808" s="7">
        <v>15.23</v>
      </c>
      <c r="G808" s="7">
        <v>9.8000000000000007</v>
      </c>
      <c r="H808" s="7">
        <v>155.41</v>
      </c>
      <c r="I808" s="7">
        <v>3.5699999999999998E-3</v>
      </c>
      <c r="J808" s="7">
        <v>67</v>
      </c>
      <c r="K808" s="7" t="s">
        <v>3578</v>
      </c>
      <c r="L808" s="7" t="s">
        <v>3579</v>
      </c>
      <c r="M808" s="7" t="s">
        <v>3580</v>
      </c>
      <c r="N808" s="7" t="s">
        <v>184</v>
      </c>
      <c r="O808" s="7">
        <v>17</v>
      </c>
      <c r="P808" s="7">
        <v>3</v>
      </c>
      <c r="Q808" s="7">
        <v>10</v>
      </c>
      <c r="R808" s="7" t="s">
        <v>31</v>
      </c>
      <c r="S808" s="7">
        <v>3</v>
      </c>
    </row>
    <row r="809" spans="1:19" x14ac:dyDescent="0.25">
      <c r="A809" s="3" t="s">
        <v>3581</v>
      </c>
      <c r="B809" s="3" t="s">
        <v>44</v>
      </c>
      <c r="C809" s="7" t="s">
        <v>38</v>
      </c>
      <c r="D809" s="7" t="s">
        <v>26</v>
      </c>
      <c r="E809" s="7">
        <v>20756</v>
      </c>
      <c r="F809" s="7">
        <v>15.23</v>
      </c>
      <c r="G809" s="7">
        <v>9.8000000000000007</v>
      </c>
      <c r="H809" s="7">
        <v>155.41</v>
      </c>
      <c r="I809" s="7">
        <v>3.5699999999999998E-3</v>
      </c>
      <c r="J809" s="7">
        <v>67</v>
      </c>
      <c r="K809" s="7" t="s">
        <v>3582</v>
      </c>
      <c r="L809" s="7" t="s">
        <v>3583</v>
      </c>
      <c r="M809" s="7" t="s">
        <v>3584</v>
      </c>
      <c r="N809" s="7" t="s">
        <v>446</v>
      </c>
      <c r="O809" s="7">
        <v>74</v>
      </c>
      <c r="P809" s="7">
        <v>4</v>
      </c>
      <c r="Q809" s="7">
        <v>17</v>
      </c>
      <c r="R809" s="7" t="s">
        <v>31</v>
      </c>
      <c r="S809" s="7">
        <v>5</v>
      </c>
    </row>
    <row r="810" spans="1:19" x14ac:dyDescent="0.25">
      <c r="A810" s="3" t="s">
        <v>3585</v>
      </c>
      <c r="B810" s="3" t="s">
        <v>44</v>
      </c>
      <c r="C810" s="7" t="s">
        <v>38</v>
      </c>
      <c r="D810" s="7" t="s">
        <v>26</v>
      </c>
      <c r="E810" s="7">
        <v>20756</v>
      </c>
      <c r="F810" s="7">
        <v>15.23</v>
      </c>
      <c r="G810" s="7">
        <v>9.8000000000000007</v>
      </c>
      <c r="H810" s="7">
        <v>155.41</v>
      </c>
      <c r="I810" s="7">
        <v>3.5699999999999998E-3</v>
      </c>
      <c r="J810" s="7">
        <v>67</v>
      </c>
      <c r="K810" s="7" t="s">
        <v>3586</v>
      </c>
      <c r="L810" s="7" t="s">
        <v>3587</v>
      </c>
      <c r="M810" s="7" t="s">
        <v>3588</v>
      </c>
      <c r="N810" s="7" t="s">
        <v>617</v>
      </c>
      <c r="O810" s="7">
        <v>12</v>
      </c>
      <c r="P810" s="7">
        <v>21</v>
      </c>
      <c r="Q810" s="7">
        <v>-4</v>
      </c>
      <c r="R810" s="7" t="s">
        <v>31</v>
      </c>
      <c r="S810" s="7">
        <v>1</v>
      </c>
    </row>
    <row r="811" spans="1:19" x14ac:dyDescent="0.25">
      <c r="A811" s="3" t="s">
        <v>3589</v>
      </c>
      <c r="B811" s="3" t="s">
        <v>1665</v>
      </c>
      <c r="C811" s="7" t="s">
        <v>26</v>
      </c>
      <c r="D811" s="7" t="s">
        <v>51</v>
      </c>
      <c r="E811" s="7">
        <v>14079</v>
      </c>
      <c r="F811" s="7">
        <v>26.41</v>
      </c>
      <c r="G811" s="7">
        <v>17</v>
      </c>
      <c r="H811" s="7">
        <v>155.35</v>
      </c>
      <c r="I811" s="7">
        <v>1.4300000000000001E-3</v>
      </c>
      <c r="J811" s="7">
        <v>100</v>
      </c>
      <c r="K811" s="7" t="s">
        <v>3590</v>
      </c>
      <c r="L811" s="7" t="s">
        <v>3591</v>
      </c>
      <c r="M811" s="7" t="s">
        <v>3592</v>
      </c>
      <c r="N811" s="7" t="s">
        <v>36</v>
      </c>
      <c r="O811" s="7">
        <v>11</v>
      </c>
      <c r="P811" s="7">
        <v>16</v>
      </c>
      <c r="Q811" s="7">
        <v>14</v>
      </c>
      <c r="R811" s="7" t="s">
        <v>31</v>
      </c>
      <c r="S811" s="7">
        <v>2</v>
      </c>
    </row>
    <row r="812" spans="1:19" x14ac:dyDescent="0.25">
      <c r="A812" s="3" t="s">
        <v>3593</v>
      </c>
      <c r="B812" s="3" t="s">
        <v>98</v>
      </c>
      <c r="C812" s="7" t="s">
        <v>26</v>
      </c>
      <c r="D812" s="7" t="s">
        <v>215</v>
      </c>
      <c r="E812" s="7">
        <v>3126</v>
      </c>
      <c r="F812" s="7">
        <v>34.15</v>
      </c>
      <c r="G812" s="7">
        <v>21.99</v>
      </c>
      <c r="H812" s="7">
        <v>155.30000000000001</v>
      </c>
      <c r="I812" s="7">
        <v>8.4000000000000003E-4</v>
      </c>
      <c r="J812" s="7">
        <v>150</v>
      </c>
      <c r="K812" s="7" t="s">
        <v>3594</v>
      </c>
      <c r="L812" s="7" t="s">
        <v>3595</v>
      </c>
      <c r="M812" s="7" t="s">
        <v>3596</v>
      </c>
      <c r="N812" s="7" t="s">
        <v>3597</v>
      </c>
      <c r="O812" s="7">
        <v>2702</v>
      </c>
      <c r="P812" s="7">
        <v>21</v>
      </c>
      <c r="Q812" s="7">
        <v>12</v>
      </c>
      <c r="R812" s="7" t="s">
        <v>31</v>
      </c>
      <c r="S812" s="7">
        <v>4</v>
      </c>
    </row>
    <row r="813" spans="1:19" x14ac:dyDescent="0.25">
      <c r="A813" s="3" t="s">
        <v>3598</v>
      </c>
      <c r="B813" s="3" t="s">
        <v>98</v>
      </c>
      <c r="C813" s="7" t="s">
        <v>79</v>
      </c>
      <c r="D813" s="7" t="s">
        <v>215</v>
      </c>
      <c r="E813" s="7">
        <v>88730</v>
      </c>
      <c r="F813" s="7">
        <v>60.55</v>
      </c>
      <c r="G813" s="7">
        <v>39</v>
      </c>
      <c r="H813" s="7">
        <v>155.26</v>
      </c>
      <c r="I813" s="7">
        <v>1.2999999999999999E-3</v>
      </c>
      <c r="J813" s="7">
        <v>150</v>
      </c>
      <c r="K813" s="7" t="s">
        <v>3599</v>
      </c>
      <c r="L813" s="7" t="s">
        <v>3600</v>
      </c>
      <c r="M813" s="7" t="s">
        <v>3601</v>
      </c>
      <c r="N813" s="7" t="s">
        <v>76</v>
      </c>
      <c r="O813" s="7">
        <v>1831</v>
      </c>
      <c r="P813" s="7">
        <v>34</v>
      </c>
      <c r="Q813" s="7">
        <v>-3</v>
      </c>
      <c r="R813" s="7" t="s">
        <v>31</v>
      </c>
      <c r="S813" s="7">
        <v>4</v>
      </c>
    </row>
    <row r="814" spans="1:19" x14ac:dyDescent="0.25">
      <c r="A814" s="3" t="s">
        <v>3602</v>
      </c>
      <c r="B814" s="3" t="s">
        <v>2899</v>
      </c>
      <c r="C814" s="7" t="s">
        <v>26</v>
      </c>
      <c r="D814" s="7" t="s">
        <v>517</v>
      </c>
      <c r="E814" s="7">
        <v>12327</v>
      </c>
      <c r="F814" s="7">
        <v>34.15</v>
      </c>
      <c r="G814" s="7">
        <v>22</v>
      </c>
      <c r="H814" s="7">
        <v>155.22999999999999</v>
      </c>
      <c r="I814" s="7">
        <v>1.0399999999999999E-3</v>
      </c>
      <c r="J814" s="7">
        <v>233</v>
      </c>
      <c r="K814" s="7" t="s">
        <v>3603</v>
      </c>
      <c r="L814" s="7" t="s">
        <v>3604</v>
      </c>
      <c r="M814" s="7" t="s">
        <v>3605</v>
      </c>
      <c r="N814" s="7" t="s">
        <v>2545</v>
      </c>
      <c r="O814" s="7">
        <v>16</v>
      </c>
      <c r="P814" s="7">
        <v>18</v>
      </c>
      <c r="Q814" s="7">
        <v>17</v>
      </c>
      <c r="R814" s="7" t="s">
        <v>31</v>
      </c>
      <c r="S814" s="7">
        <v>5</v>
      </c>
    </row>
    <row r="815" spans="1:19" x14ac:dyDescent="0.25">
      <c r="A815" s="3" t="s">
        <v>3606</v>
      </c>
      <c r="B815" s="3" t="s">
        <v>50</v>
      </c>
      <c r="C815" s="7" t="s">
        <v>26</v>
      </c>
      <c r="D815" s="7" t="s">
        <v>25</v>
      </c>
      <c r="E815" s="7">
        <v>13290</v>
      </c>
      <c r="F815" s="7">
        <v>15.1</v>
      </c>
      <c r="G815" s="7">
        <v>9.73</v>
      </c>
      <c r="H815" s="7">
        <v>155.19</v>
      </c>
      <c r="I815" s="7">
        <v>2.8999999999999998E-3</v>
      </c>
      <c r="J815" s="7">
        <v>493</v>
      </c>
      <c r="K815" s="7" t="s">
        <v>3607</v>
      </c>
      <c r="L815" s="7" t="s">
        <v>3608</v>
      </c>
      <c r="M815" s="7" t="s">
        <v>3609</v>
      </c>
      <c r="N815" s="7" t="s">
        <v>2756</v>
      </c>
      <c r="O815" s="7">
        <v>517</v>
      </c>
      <c r="P815" s="7">
        <v>12</v>
      </c>
      <c r="Q815" s="7">
        <v>10</v>
      </c>
      <c r="R815" s="7" t="s">
        <v>31</v>
      </c>
      <c r="S815" s="7">
        <v>5</v>
      </c>
    </row>
    <row r="816" spans="1:19" x14ac:dyDescent="0.25">
      <c r="A816" s="3" t="s">
        <v>3610</v>
      </c>
      <c r="B816" s="3" t="s">
        <v>175</v>
      </c>
      <c r="C816" s="7" t="s">
        <v>26</v>
      </c>
      <c r="D816" s="7" t="s">
        <v>677</v>
      </c>
      <c r="E816" s="7">
        <v>13224</v>
      </c>
      <c r="F816" s="7">
        <v>37.08</v>
      </c>
      <c r="G816" s="7">
        <v>23.9</v>
      </c>
      <c r="H816" s="7">
        <v>155.15</v>
      </c>
      <c r="I816" s="7">
        <v>2.5999999999999999E-3</v>
      </c>
      <c r="J816" s="7">
        <v>150</v>
      </c>
      <c r="K816" s="7" t="s">
        <v>3611</v>
      </c>
      <c r="L816" s="7" t="s">
        <v>3612</v>
      </c>
      <c r="M816" s="7" t="s">
        <v>3613</v>
      </c>
      <c r="N816" s="7" t="s">
        <v>83</v>
      </c>
      <c r="O816" s="7">
        <v>1473</v>
      </c>
      <c r="P816" s="7">
        <v>21</v>
      </c>
      <c r="Q816" s="7">
        <v>-1</v>
      </c>
      <c r="R816" s="7" t="s">
        <v>31</v>
      </c>
      <c r="S816" s="7">
        <v>5</v>
      </c>
    </row>
    <row r="817" spans="1:19" x14ac:dyDescent="0.25">
      <c r="A817" s="3" t="s">
        <v>3614</v>
      </c>
      <c r="B817" s="3" t="s">
        <v>160</v>
      </c>
      <c r="C817" s="7" t="s">
        <v>26</v>
      </c>
      <c r="D817" s="7" t="s">
        <v>895</v>
      </c>
      <c r="E817" s="7">
        <v>1212</v>
      </c>
      <c r="F817" s="7">
        <v>21.15</v>
      </c>
      <c r="G817" s="7">
        <v>13.65</v>
      </c>
      <c r="H817" s="7">
        <v>154.94999999999999</v>
      </c>
      <c r="I817" s="7">
        <v>2.8E-3</v>
      </c>
      <c r="J817" s="7">
        <v>200</v>
      </c>
      <c r="K817" s="7" t="s">
        <v>3615</v>
      </c>
      <c r="L817" s="7" t="s">
        <v>3616</v>
      </c>
      <c r="M817" s="7" t="s">
        <v>3617</v>
      </c>
      <c r="N817" s="7" t="s">
        <v>2944</v>
      </c>
      <c r="O817" s="7">
        <v>1808</v>
      </c>
      <c r="P817" s="7">
        <v>36</v>
      </c>
      <c r="Q817" s="7">
        <v>6</v>
      </c>
      <c r="R817" s="7" t="s">
        <v>31</v>
      </c>
      <c r="S817" s="7">
        <v>4</v>
      </c>
    </row>
    <row r="818" spans="1:19" x14ac:dyDescent="0.25">
      <c r="A818" s="3" t="s">
        <v>3618</v>
      </c>
      <c r="B818" s="3" t="s">
        <v>160</v>
      </c>
      <c r="C818" s="7" t="s">
        <v>26</v>
      </c>
      <c r="D818" s="7" t="s">
        <v>819</v>
      </c>
      <c r="E818" s="7">
        <v>1212</v>
      </c>
      <c r="F818" s="7">
        <v>21.15</v>
      </c>
      <c r="G818" s="7">
        <v>13.65</v>
      </c>
      <c r="H818" s="7">
        <v>154.94999999999999</v>
      </c>
      <c r="I818" s="7">
        <v>2.8E-3</v>
      </c>
      <c r="J818" s="7">
        <v>200</v>
      </c>
      <c r="K818" s="7" t="s">
        <v>3619</v>
      </c>
      <c r="L818" s="7" t="s">
        <v>3620</v>
      </c>
      <c r="M818" s="7" t="s">
        <v>3621</v>
      </c>
      <c r="N818" s="7" t="s">
        <v>3622</v>
      </c>
      <c r="O818" s="7">
        <v>19</v>
      </c>
      <c r="P818" s="7">
        <v>19</v>
      </c>
      <c r="Q818" s="7">
        <v>6</v>
      </c>
      <c r="R818" s="7" t="s">
        <v>31</v>
      </c>
      <c r="S818" s="7">
        <v>5</v>
      </c>
    </row>
    <row r="819" spans="1:19" x14ac:dyDescent="0.25">
      <c r="A819" s="3" t="s">
        <v>3623</v>
      </c>
      <c r="B819" s="3" t="s">
        <v>160</v>
      </c>
      <c r="C819" s="7" t="s">
        <v>26</v>
      </c>
      <c r="D819" s="7" t="s">
        <v>819</v>
      </c>
      <c r="E819" s="7">
        <v>1212</v>
      </c>
      <c r="F819" s="7">
        <v>21.15</v>
      </c>
      <c r="G819" s="7">
        <v>13.65</v>
      </c>
      <c r="H819" s="7">
        <v>154.94999999999999</v>
      </c>
      <c r="I819" s="7">
        <v>2.8E-3</v>
      </c>
      <c r="J819" s="7">
        <v>200</v>
      </c>
      <c r="K819" s="7" t="s">
        <v>3624</v>
      </c>
      <c r="L819" s="7" t="s">
        <v>3625</v>
      </c>
      <c r="M819" s="7" t="s">
        <v>3626</v>
      </c>
      <c r="N819" s="7" t="s">
        <v>135</v>
      </c>
      <c r="O819" s="7">
        <v>948</v>
      </c>
      <c r="P819" s="7">
        <v>18</v>
      </c>
      <c r="Q819" s="7">
        <v>7</v>
      </c>
      <c r="R819" s="7" t="s">
        <v>31</v>
      </c>
      <c r="S819" s="7">
        <v>4</v>
      </c>
    </row>
    <row r="820" spans="1:19" x14ac:dyDescent="0.25">
      <c r="A820" s="3" t="s">
        <v>3627</v>
      </c>
      <c r="B820" s="3" t="s">
        <v>160</v>
      </c>
      <c r="C820" s="7" t="s">
        <v>26</v>
      </c>
      <c r="D820" s="7" t="s">
        <v>192</v>
      </c>
      <c r="E820" s="7">
        <v>1212</v>
      </c>
      <c r="F820" s="7">
        <v>21.15</v>
      </c>
      <c r="G820" s="7">
        <v>13.65</v>
      </c>
      <c r="H820" s="7">
        <v>154.94999999999999</v>
      </c>
      <c r="I820" s="7">
        <v>2.8E-3</v>
      </c>
      <c r="J820" s="7">
        <v>200</v>
      </c>
      <c r="K820" s="7" t="s">
        <v>3628</v>
      </c>
      <c r="L820" s="7" t="s">
        <v>3629</v>
      </c>
      <c r="M820" s="7" t="s">
        <v>3630</v>
      </c>
      <c r="N820" s="7" t="s">
        <v>3622</v>
      </c>
      <c r="O820" s="7">
        <v>1190</v>
      </c>
      <c r="P820" s="7">
        <v>40</v>
      </c>
      <c r="Q820" s="7">
        <v>-12</v>
      </c>
      <c r="R820" s="7" t="s">
        <v>31</v>
      </c>
      <c r="S820" s="7">
        <v>4</v>
      </c>
    </row>
    <row r="821" spans="1:19" x14ac:dyDescent="0.25">
      <c r="A821" s="3" t="s">
        <v>3631</v>
      </c>
      <c r="B821" s="3" t="s">
        <v>160</v>
      </c>
      <c r="C821" s="7" t="s">
        <v>26</v>
      </c>
      <c r="D821" s="7" t="s">
        <v>209</v>
      </c>
      <c r="E821" s="7">
        <v>1212</v>
      </c>
      <c r="F821" s="7">
        <v>21.15</v>
      </c>
      <c r="G821" s="7">
        <v>13.65</v>
      </c>
      <c r="H821" s="7">
        <v>154.94999999999999</v>
      </c>
      <c r="I821" s="7">
        <v>2.8E-3</v>
      </c>
      <c r="J821" s="7">
        <v>200</v>
      </c>
      <c r="K821" s="7" t="s">
        <v>3632</v>
      </c>
      <c r="L821" s="7" t="s">
        <v>3633</v>
      </c>
      <c r="M821" s="7" t="s">
        <v>3634</v>
      </c>
      <c r="N821" s="7" t="s">
        <v>650</v>
      </c>
      <c r="O821" s="7">
        <v>696</v>
      </c>
      <c r="P821" s="7">
        <v>9</v>
      </c>
      <c r="Q821" s="7">
        <v>13</v>
      </c>
      <c r="R821" s="7" t="s">
        <v>31</v>
      </c>
      <c r="S821" s="7">
        <v>5</v>
      </c>
    </row>
    <row r="822" spans="1:19" x14ac:dyDescent="0.25">
      <c r="A822" s="3" t="s">
        <v>3635</v>
      </c>
      <c r="B822" s="3" t="s">
        <v>160</v>
      </c>
      <c r="C822" s="7" t="s">
        <v>26</v>
      </c>
      <c r="D822" s="7" t="s">
        <v>215</v>
      </c>
      <c r="E822" s="7">
        <v>1212</v>
      </c>
      <c r="F822" s="7">
        <v>21.15</v>
      </c>
      <c r="G822" s="7">
        <v>13.65</v>
      </c>
      <c r="H822" s="7">
        <v>154.94999999999999</v>
      </c>
      <c r="I822" s="7">
        <v>4.8599999999999997E-3</v>
      </c>
      <c r="J822" s="7">
        <v>150</v>
      </c>
      <c r="K822" s="7" t="s">
        <v>3636</v>
      </c>
      <c r="L822" s="7" t="s">
        <v>3637</v>
      </c>
      <c r="M822" s="7" t="s">
        <v>3638</v>
      </c>
      <c r="N822" s="7" t="s">
        <v>1065</v>
      </c>
      <c r="O822" s="7">
        <v>14</v>
      </c>
      <c r="P822" s="7">
        <v>14</v>
      </c>
      <c r="Q822" s="7">
        <v>10</v>
      </c>
      <c r="R822" s="7" t="s">
        <v>31</v>
      </c>
      <c r="S822" s="7">
        <v>5</v>
      </c>
    </row>
    <row r="823" spans="1:19" x14ac:dyDescent="0.25">
      <c r="A823" s="3" t="s">
        <v>3639</v>
      </c>
      <c r="B823" s="3" t="s">
        <v>160</v>
      </c>
      <c r="C823" s="7" t="s">
        <v>26</v>
      </c>
      <c r="D823" s="7" t="s">
        <v>3640</v>
      </c>
      <c r="E823" s="7">
        <v>1212</v>
      </c>
      <c r="F823" s="7">
        <v>21.15</v>
      </c>
      <c r="G823" s="7">
        <v>13.65</v>
      </c>
      <c r="H823" s="7">
        <v>154.94999999999999</v>
      </c>
      <c r="I823" s="7">
        <v>4.8599999999999997E-3</v>
      </c>
      <c r="J823" s="7">
        <v>150</v>
      </c>
      <c r="K823" s="7" t="s">
        <v>3641</v>
      </c>
      <c r="L823" s="7" t="s">
        <v>3642</v>
      </c>
      <c r="M823" s="7" t="s">
        <v>3643</v>
      </c>
      <c r="N823" s="7" t="s">
        <v>255</v>
      </c>
      <c r="O823" s="7">
        <v>3692</v>
      </c>
      <c r="P823" s="7">
        <v>29</v>
      </c>
      <c r="Q823" s="7">
        <v>20</v>
      </c>
      <c r="R823" s="7" t="s">
        <v>31</v>
      </c>
      <c r="S823" s="7">
        <v>4</v>
      </c>
    </row>
    <row r="824" spans="1:19" x14ac:dyDescent="0.25">
      <c r="A824" s="3" t="s">
        <v>3644</v>
      </c>
      <c r="B824" s="3" t="s">
        <v>175</v>
      </c>
      <c r="C824" s="7" t="s">
        <v>26</v>
      </c>
      <c r="D824" s="7" t="s">
        <v>257</v>
      </c>
      <c r="E824" s="7">
        <v>4809</v>
      </c>
      <c r="F824" s="7">
        <v>25.63</v>
      </c>
      <c r="G824" s="7">
        <v>16.55</v>
      </c>
      <c r="H824" s="7">
        <v>154.86000000000001</v>
      </c>
      <c r="I824" s="7">
        <v>1.1999999999999999E-3</v>
      </c>
      <c r="J824" s="7">
        <v>150</v>
      </c>
      <c r="K824" s="7" t="s">
        <v>3645</v>
      </c>
      <c r="L824" s="7" t="s">
        <v>3646</v>
      </c>
      <c r="M824" s="7" t="s">
        <v>3647</v>
      </c>
      <c r="N824" s="7" t="s">
        <v>842</v>
      </c>
      <c r="O824" s="7">
        <v>65</v>
      </c>
      <c r="P824" s="7">
        <v>9</v>
      </c>
      <c r="Q824" s="7">
        <v>24</v>
      </c>
      <c r="R824" s="7" t="s">
        <v>31</v>
      </c>
      <c r="S824" s="7">
        <v>5</v>
      </c>
    </row>
    <row r="825" spans="1:19" x14ac:dyDescent="0.25">
      <c r="A825" s="3" t="s">
        <v>3648</v>
      </c>
      <c r="B825" s="3" t="s">
        <v>131</v>
      </c>
      <c r="C825" s="7" t="s">
        <v>25</v>
      </c>
      <c r="D825" s="7" t="s">
        <v>59</v>
      </c>
      <c r="E825" s="7">
        <v>37443</v>
      </c>
      <c r="F825" s="7">
        <v>108.37</v>
      </c>
      <c r="G825" s="7">
        <v>69.989999999999995</v>
      </c>
      <c r="H825" s="7">
        <v>154.84</v>
      </c>
      <c r="I825" s="7">
        <v>8.4640000000000007E-2</v>
      </c>
      <c r="J825" s="7">
        <v>14500</v>
      </c>
      <c r="K825" s="7" t="s">
        <v>3649</v>
      </c>
      <c r="L825" s="7" t="s">
        <v>3650</v>
      </c>
      <c r="M825" s="7" t="s">
        <v>3651</v>
      </c>
      <c r="N825" s="7" t="s">
        <v>1949</v>
      </c>
      <c r="O825" s="7">
        <v>23</v>
      </c>
      <c r="P825" s="7">
        <v>14</v>
      </c>
      <c r="Q825" s="7">
        <v>11</v>
      </c>
      <c r="R825" s="7" t="s">
        <v>31</v>
      </c>
      <c r="S825" s="7">
        <v>5</v>
      </c>
    </row>
    <row r="826" spans="1:19" x14ac:dyDescent="0.25">
      <c r="A826" s="3" t="s">
        <v>3652</v>
      </c>
      <c r="B826" s="3" t="s">
        <v>2360</v>
      </c>
      <c r="C826" s="7" t="s">
        <v>257</v>
      </c>
      <c r="D826" s="7" t="s">
        <v>51</v>
      </c>
      <c r="E826" s="7">
        <v>61658</v>
      </c>
      <c r="F826" s="7">
        <v>42.54</v>
      </c>
      <c r="G826" s="7">
        <v>27.5</v>
      </c>
      <c r="H826" s="7">
        <v>154.69</v>
      </c>
      <c r="I826" s="7">
        <v>4.3200000000000001E-3</v>
      </c>
      <c r="J826" s="7">
        <v>1700</v>
      </c>
      <c r="K826" s="7" t="s">
        <v>3653</v>
      </c>
      <c r="L826" s="7" t="s">
        <v>3654</v>
      </c>
      <c r="M826" s="7" t="s">
        <v>3655</v>
      </c>
      <c r="N826" s="7" t="s">
        <v>1701</v>
      </c>
      <c r="O826" s="7">
        <v>10</v>
      </c>
      <c r="P826" s="7">
        <v>16</v>
      </c>
      <c r="Q826" s="7">
        <v>19</v>
      </c>
      <c r="R826" s="7" t="s">
        <v>31</v>
      </c>
      <c r="S826" s="7">
        <v>5</v>
      </c>
    </row>
    <row r="827" spans="1:19" x14ac:dyDescent="0.25">
      <c r="A827" s="3" t="s">
        <v>3656</v>
      </c>
      <c r="B827" s="3" t="s">
        <v>241</v>
      </c>
      <c r="C827" s="7" t="s">
        <v>38</v>
      </c>
      <c r="D827" s="7" t="s">
        <v>38</v>
      </c>
      <c r="E827" s="7">
        <v>25803</v>
      </c>
      <c r="F827" s="7">
        <v>12.35</v>
      </c>
      <c r="G827" s="7">
        <v>7.99</v>
      </c>
      <c r="H827" s="7">
        <v>154.57</v>
      </c>
      <c r="I827" s="7">
        <v>1.1000000000000001E-3</v>
      </c>
      <c r="J827" s="7">
        <v>200</v>
      </c>
      <c r="K827" s="7" t="s">
        <v>3657</v>
      </c>
      <c r="L827" s="7" t="s">
        <v>3658</v>
      </c>
      <c r="M827" s="7" t="s">
        <v>3659</v>
      </c>
      <c r="N827" s="7" t="s">
        <v>2176</v>
      </c>
      <c r="O827" s="7">
        <v>38</v>
      </c>
      <c r="P827" s="7">
        <v>22</v>
      </c>
      <c r="Q827" s="7">
        <v>0</v>
      </c>
      <c r="R827" s="7" t="s">
        <v>31</v>
      </c>
      <c r="S827" s="7">
        <v>5</v>
      </c>
    </row>
    <row r="828" spans="1:19" x14ac:dyDescent="0.25">
      <c r="A828" s="3" t="s">
        <v>3660</v>
      </c>
      <c r="B828" s="3" t="s">
        <v>345</v>
      </c>
      <c r="C828" s="7" t="s">
        <v>79</v>
      </c>
      <c r="D828" s="7" t="s">
        <v>26</v>
      </c>
      <c r="E828" s="7">
        <v>89254</v>
      </c>
      <c r="F828" s="7">
        <v>19.32</v>
      </c>
      <c r="G828" s="7">
        <v>12.5</v>
      </c>
      <c r="H828" s="7">
        <v>154.56</v>
      </c>
      <c r="I828" s="7">
        <v>2.82E-3</v>
      </c>
      <c r="J828" s="7">
        <v>450</v>
      </c>
      <c r="K828" s="7" t="s">
        <v>3661</v>
      </c>
      <c r="L828" s="7" t="s">
        <v>3662</v>
      </c>
      <c r="M828" s="7" t="s">
        <v>3663</v>
      </c>
      <c r="N828" s="7" t="s">
        <v>158</v>
      </c>
      <c r="O828" s="7">
        <v>22</v>
      </c>
      <c r="P828" s="7">
        <v>7</v>
      </c>
      <c r="Q828" s="7">
        <v>23</v>
      </c>
      <c r="R828" s="7" t="s">
        <v>31</v>
      </c>
      <c r="S828" s="7">
        <v>5</v>
      </c>
    </row>
    <row r="829" spans="1:19" x14ac:dyDescent="0.25">
      <c r="A829" s="3" t="s">
        <v>3664</v>
      </c>
      <c r="B829" s="3" t="s">
        <v>1665</v>
      </c>
      <c r="C829" s="7" t="s">
        <v>26</v>
      </c>
      <c r="D829" s="7" t="s">
        <v>1239</v>
      </c>
      <c r="E829" s="7">
        <v>13403</v>
      </c>
      <c r="F829" s="7">
        <v>27.97</v>
      </c>
      <c r="G829" s="7">
        <v>18.100000000000001</v>
      </c>
      <c r="H829" s="7">
        <v>154.53</v>
      </c>
      <c r="I829" s="7">
        <v>8.0000000000000002E-3</v>
      </c>
      <c r="J829" s="7">
        <v>200</v>
      </c>
      <c r="K829" s="7" t="s">
        <v>3665</v>
      </c>
      <c r="L829" s="7" t="s">
        <v>3666</v>
      </c>
      <c r="M829" s="7" t="s">
        <v>3667</v>
      </c>
      <c r="N829" s="7" t="s">
        <v>1390</v>
      </c>
      <c r="O829" s="7">
        <v>1148</v>
      </c>
      <c r="P829" s="7">
        <v>15</v>
      </c>
      <c r="Q829" s="7">
        <v>16</v>
      </c>
      <c r="R829" s="7" t="s">
        <v>31</v>
      </c>
      <c r="S829" s="7">
        <v>5</v>
      </c>
    </row>
    <row r="830" spans="1:19" x14ac:dyDescent="0.25">
      <c r="A830" s="3" t="s">
        <v>3668</v>
      </c>
      <c r="B830" s="3" t="s">
        <v>278</v>
      </c>
      <c r="C830" s="7" t="s">
        <v>26</v>
      </c>
      <c r="D830" s="7" t="s">
        <v>26</v>
      </c>
      <c r="E830" s="7">
        <v>4265</v>
      </c>
      <c r="F830" s="7">
        <v>18.52</v>
      </c>
      <c r="G830" s="7">
        <v>11.99</v>
      </c>
      <c r="H830" s="7">
        <v>154.46</v>
      </c>
      <c r="I830" s="7">
        <v>5.0000000000000001E-3</v>
      </c>
      <c r="J830" s="7">
        <v>300</v>
      </c>
      <c r="K830" s="7" t="s">
        <v>3669</v>
      </c>
      <c r="L830" s="7" t="s">
        <v>3670</v>
      </c>
      <c r="M830" s="7" t="s">
        <v>3671</v>
      </c>
      <c r="N830" s="7" t="s">
        <v>1688</v>
      </c>
      <c r="O830" s="7">
        <v>5253</v>
      </c>
      <c r="P830" s="7">
        <v>11</v>
      </c>
      <c r="Q830" s="7">
        <v>5</v>
      </c>
      <c r="R830" s="7" t="s">
        <v>31</v>
      </c>
      <c r="S830" s="7">
        <v>5</v>
      </c>
    </row>
    <row r="831" spans="1:19" x14ac:dyDescent="0.25">
      <c r="A831" s="3" t="s">
        <v>3672</v>
      </c>
      <c r="B831" s="3" t="s">
        <v>137</v>
      </c>
      <c r="C831" s="7" t="s">
        <v>26</v>
      </c>
      <c r="D831" s="7" t="s">
        <v>38</v>
      </c>
      <c r="E831" s="7">
        <v>2955</v>
      </c>
      <c r="F831" s="7">
        <v>37.06</v>
      </c>
      <c r="G831" s="7">
        <v>24</v>
      </c>
      <c r="H831" s="7">
        <v>154.41999999999999</v>
      </c>
      <c r="I831" s="7">
        <v>1.32E-3</v>
      </c>
      <c r="J831" s="7">
        <v>150</v>
      </c>
      <c r="K831" s="7" t="s">
        <v>3673</v>
      </c>
      <c r="L831" s="7" t="s">
        <v>3674</v>
      </c>
      <c r="M831" s="7" t="s">
        <v>3675</v>
      </c>
      <c r="N831" s="7" t="s">
        <v>158</v>
      </c>
      <c r="O831" s="7">
        <v>12</v>
      </c>
      <c r="P831" s="7">
        <v>21</v>
      </c>
      <c r="Q831" s="7">
        <v>13</v>
      </c>
      <c r="R831" s="7" t="s">
        <v>31</v>
      </c>
      <c r="S831" s="7">
        <v>5</v>
      </c>
    </row>
    <row r="832" spans="1:19" x14ac:dyDescent="0.25">
      <c r="A832" s="3" t="s">
        <v>3676</v>
      </c>
      <c r="B832" s="3" t="s">
        <v>1325</v>
      </c>
      <c r="C832" s="7" t="s">
        <v>26</v>
      </c>
      <c r="D832" s="7" t="s">
        <v>257</v>
      </c>
      <c r="E832" s="7">
        <v>19803</v>
      </c>
      <c r="F832" s="7">
        <v>25.63</v>
      </c>
      <c r="G832" s="7">
        <v>16.600000000000001</v>
      </c>
      <c r="H832" s="7">
        <v>154.4</v>
      </c>
      <c r="I832" s="7">
        <v>4.1000000000000003E-3</v>
      </c>
      <c r="J832" s="7">
        <v>100</v>
      </c>
      <c r="K832" s="7" t="s">
        <v>3677</v>
      </c>
      <c r="L832" s="7" t="s">
        <v>3678</v>
      </c>
      <c r="M832" s="7" t="s">
        <v>3679</v>
      </c>
      <c r="N832" s="7" t="s">
        <v>1160</v>
      </c>
      <c r="O832" s="7">
        <v>1842</v>
      </c>
      <c r="P832" s="7">
        <v>19</v>
      </c>
      <c r="Q832" s="7">
        <v>14</v>
      </c>
      <c r="R832" s="7" t="s">
        <v>31</v>
      </c>
      <c r="S832" s="7">
        <v>4</v>
      </c>
    </row>
    <row r="833" spans="1:19" x14ac:dyDescent="0.25">
      <c r="A833" s="3" t="s">
        <v>3680</v>
      </c>
      <c r="B833" s="3" t="s">
        <v>160</v>
      </c>
      <c r="C833" s="7" t="s">
        <v>26</v>
      </c>
      <c r="D833" s="7" t="s">
        <v>215</v>
      </c>
      <c r="E833" s="7">
        <v>1212</v>
      </c>
      <c r="F833" s="7">
        <v>21.15</v>
      </c>
      <c r="G833" s="7">
        <v>13.7</v>
      </c>
      <c r="H833" s="7">
        <v>154.38</v>
      </c>
      <c r="I833" s="7">
        <v>3.8700000000000002E-3</v>
      </c>
      <c r="J833" s="7">
        <v>200</v>
      </c>
      <c r="K833" s="7" t="s">
        <v>3681</v>
      </c>
      <c r="L833" s="7" t="s">
        <v>3682</v>
      </c>
      <c r="M833" s="7" t="s">
        <v>3683</v>
      </c>
      <c r="N833" s="7" t="s">
        <v>893</v>
      </c>
      <c r="O833" s="7">
        <v>15</v>
      </c>
      <c r="P833" s="7">
        <v>32</v>
      </c>
      <c r="Q833" s="7">
        <v>-10</v>
      </c>
      <c r="R833" s="7" t="s">
        <v>31</v>
      </c>
      <c r="S833" s="7">
        <v>1</v>
      </c>
    </row>
    <row r="834" spans="1:19" x14ac:dyDescent="0.25">
      <c r="A834" s="3" t="s">
        <v>3684</v>
      </c>
      <c r="B834" s="3" t="s">
        <v>160</v>
      </c>
      <c r="C834" s="7" t="s">
        <v>26</v>
      </c>
      <c r="D834" s="7" t="s">
        <v>51</v>
      </c>
      <c r="E834" s="7">
        <v>6653</v>
      </c>
      <c r="F834" s="7">
        <v>15.41</v>
      </c>
      <c r="G834" s="7">
        <v>10</v>
      </c>
      <c r="H834" s="7">
        <v>154.1</v>
      </c>
      <c r="I834" s="7">
        <v>4.3200000000000001E-3</v>
      </c>
      <c r="J834" s="7">
        <v>250</v>
      </c>
      <c r="K834" s="7" t="s">
        <v>3685</v>
      </c>
      <c r="L834" s="7" t="s">
        <v>3686</v>
      </c>
      <c r="M834" s="7" t="s">
        <v>3687</v>
      </c>
      <c r="N834" s="7" t="s">
        <v>3688</v>
      </c>
      <c r="O834" s="7">
        <v>16</v>
      </c>
      <c r="P834" s="7">
        <v>9</v>
      </c>
      <c r="Q834" s="7">
        <v>23</v>
      </c>
      <c r="R834" s="7" t="s">
        <v>31</v>
      </c>
      <c r="S834" s="7">
        <v>5</v>
      </c>
    </row>
    <row r="835" spans="1:19" x14ac:dyDescent="0.25">
      <c r="A835" s="3" t="s">
        <v>3689</v>
      </c>
      <c r="B835" s="3" t="s">
        <v>1874</v>
      </c>
      <c r="C835" s="7" t="s">
        <v>79</v>
      </c>
      <c r="D835" s="7" t="s">
        <v>25</v>
      </c>
      <c r="E835" s="7">
        <v>89117</v>
      </c>
      <c r="F835" s="7">
        <v>16.79</v>
      </c>
      <c r="G835" s="7">
        <v>10.9</v>
      </c>
      <c r="H835" s="7">
        <v>154.04</v>
      </c>
      <c r="I835" s="7">
        <v>3.5E-4</v>
      </c>
      <c r="J835" s="7">
        <v>900</v>
      </c>
      <c r="K835" s="7" t="s">
        <v>3690</v>
      </c>
      <c r="L835" s="7" t="s">
        <v>3691</v>
      </c>
      <c r="M835" s="7" t="s">
        <v>3692</v>
      </c>
      <c r="N835" s="7" t="s">
        <v>3065</v>
      </c>
      <c r="O835" s="7">
        <v>8</v>
      </c>
      <c r="P835" s="7">
        <v>32</v>
      </c>
      <c r="Q835" s="7">
        <v>0</v>
      </c>
      <c r="R835" s="7" t="s">
        <v>31</v>
      </c>
      <c r="S835" s="7">
        <v>2</v>
      </c>
    </row>
    <row r="836" spans="1:19" x14ac:dyDescent="0.25">
      <c r="A836" s="3" t="s">
        <v>3693</v>
      </c>
      <c r="B836" s="3" t="s">
        <v>98</v>
      </c>
      <c r="C836" s="7" t="s">
        <v>58</v>
      </c>
      <c r="D836" s="7" t="s">
        <v>25</v>
      </c>
      <c r="E836" s="7">
        <v>85904</v>
      </c>
      <c r="F836" s="7">
        <v>16.79</v>
      </c>
      <c r="G836" s="7">
        <v>10.9</v>
      </c>
      <c r="H836" s="7">
        <v>154.04</v>
      </c>
      <c r="I836" s="7">
        <v>1.4400000000000001E-3</v>
      </c>
      <c r="J836" s="7">
        <v>100</v>
      </c>
      <c r="K836" s="7" t="s">
        <v>3694</v>
      </c>
      <c r="L836" s="7" t="s">
        <v>3695</v>
      </c>
      <c r="M836" s="7" t="s">
        <v>3696</v>
      </c>
      <c r="N836" s="7" t="s">
        <v>3697</v>
      </c>
      <c r="O836" s="7">
        <v>15</v>
      </c>
      <c r="P836" s="7">
        <v>10</v>
      </c>
      <c r="Q836" s="7">
        <v>16</v>
      </c>
      <c r="R836" s="7" t="s">
        <v>31</v>
      </c>
      <c r="S836" s="7">
        <v>5</v>
      </c>
    </row>
    <row r="837" spans="1:19" x14ac:dyDescent="0.25">
      <c r="A837" s="3" t="s">
        <v>3698</v>
      </c>
      <c r="B837" s="3" t="s">
        <v>160</v>
      </c>
      <c r="C837" s="7" t="s">
        <v>58</v>
      </c>
      <c r="D837" s="7" t="s">
        <v>25</v>
      </c>
      <c r="E837" s="7">
        <v>87050</v>
      </c>
      <c r="F837" s="7">
        <v>16.79</v>
      </c>
      <c r="G837" s="7">
        <v>10.9</v>
      </c>
      <c r="H837" s="7">
        <v>154.04</v>
      </c>
      <c r="I837" s="7">
        <v>2.65E-3</v>
      </c>
      <c r="J837" s="7">
        <v>167</v>
      </c>
      <c r="K837" s="7" t="s">
        <v>3699</v>
      </c>
      <c r="L837" s="7" t="s">
        <v>3700</v>
      </c>
      <c r="M837" s="7" t="s">
        <v>3701</v>
      </c>
      <c r="N837" s="7" t="s">
        <v>2957</v>
      </c>
      <c r="O837" s="7">
        <v>14</v>
      </c>
      <c r="P837" s="7">
        <v>11</v>
      </c>
      <c r="Q837" s="7">
        <v>14</v>
      </c>
      <c r="R837" s="7" t="s">
        <v>31</v>
      </c>
      <c r="S837" s="7">
        <v>5</v>
      </c>
    </row>
    <row r="838" spans="1:19" x14ac:dyDescent="0.25">
      <c r="A838" s="3" t="s">
        <v>3702</v>
      </c>
      <c r="B838" s="3" t="s">
        <v>160</v>
      </c>
      <c r="C838" s="7" t="s">
        <v>58</v>
      </c>
      <c r="D838" s="7" t="s">
        <v>25</v>
      </c>
      <c r="E838" s="7">
        <v>87050</v>
      </c>
      <c r="F838" s="7">
        <v>16.79</v>
      </c>
      <c r="G838" s="7">
        <v>10.9</v>
      </c>
      <c r="H838" s="7">
        <v>154.04</v>
      </c>
      <c r="I838" s="7">
        <v>2.65E-3</v>
      </c>
      <c r="J838" s="7">
        <v>167</v>
      </c>
      <c r="K838" s="7" t="s">
        <v>3703</v>
      </c>
      <c r="L838" s="7" t="s">
        <v>3704</v>
      </c>
      <c r="M838" s="7" t="s">
        <v>3705</v>
      </c>
      <c r="N838" s="7" t="s">
        <v>3083</v>
      </c>
      <c r="O838" s="7">
        <v>17</v>
      </c>
      <c r="P838" s="7">
        <v>14</v>
      </c>
      <c r="Q838" s="7">
        <v>9</v>
      </c>
      <c r="R838" s="7" t="s">
        <v>31</v>
      </c>
      <c r="S838" s="7">
        <v>3</v>
      </c>
    </row>
    <row r="839" spans="1:19" x14ac:dyDescent="0.25">
      <c r="A839" s="3" t="s">
        <v>3706</v>
      </c>
      <c r="B839" s="3" t="s">
        <v>143</v>
      </c>
      <c r="C839" s="7" t="s">
        <v>26</v>
      </c>
      <c r="D839" s="7" t="s">
        <v>59</v>
      </c>
      <c r="E839" s="7">
        <v>7084</v>
      </c>
      <c r="F839" s="7">
        <v>22.06</v>
      </c>
      <c r="G839" s="7">
        <v>14.33</v>
      </c>
      <c r="H839" s="7">
        <v>153.94</v>
      </c>
      <c r="I839" s="7">
        <v>3.5E-4</v>
      </c>
      <c r="J839" s="7">
        <v>150</v>
      </c>
      <c r="K839" s="7" t="s">
        <v>3707</v>
      </c>
      <c r="L839" s="7" t="s">
        <v>3708</v>
      </c>
      <c r="M839" s="7" t="s">
        <v>3709</v>
      </c>
      <c r="N839" s="7" t="s">
        <v>2197</v>
      </c>
      <c r="O839" s="7">
        <v>51</v>
      </c>
      <c r="P839" s="7">
        <v>15</v>
      </c>
      <c r="Q839" s="7">
        <v>12</v>
      </c>
      <c r="R839" s="7" t="s">
        <v>31</v>
      </c>
      <c r="S839" s="7">
        <v>5</v>
      </c>
    </row>
    <row r="840" spans="1:19" x14ac:dyDescent="0.25">
      <c r="A840" s="3" t="s">
        <v>3710</v>
      </c>
      <c r="B840" s="3" t="s">
        <v>71</v>
      </c>
      <c r="C840" s="7" t="s">
        <v>38</v>
      </c>
      <c r="D840" s="7" t="s">
        <v>26</v>
      </c>
      <c r="E840" s="7">
        <v>22230</v>
      </c>
      <c r="F840" s="7">
        <v>15.23</v>
      </c>
      <c r="G840" s="7">
        <v>9.9</v>
      </c>
      <c r="H840" s="7">
        <v>153.84</v>
      </c>
      <c r="I840" s="7">
        <v>4.1000000000000003E-3</v>
      </c>
      <c r="J840" s="7">
        <v>200</v>
      </c>
      <c r="K840" s="7" t="s">
        <v>3711</v>
      </c>
      <c r="L840" s="7" t="s">
        <v>3712</v>
      </c>
      <c r="M840" s="7" t="s">
        <v>3713</v>
      </c>
      <c r="N840" s="7" t="s">
        <v>1323</v>
      </c>
      <c r="O840" s="7">
        <v>37</v>
      </c>
      <c r="P840" s="7">
        <v>6</v>
      </c>
      <c r="Q840" s="7">
        <v>10</v>
      </c>
      <c r="R840" s="7" t="s">
        <v>31</v>
      </c>
      <c r="S840" s="7">
        <v>5</v>
      </c>
    </row>
    <row r="841" spans="1:19" x14ac:dyDescent="0.25">
      <c r="A841" s="3" t="s">
        <v>3714</v>
      </c>
      <c r="B841" s="3" t="s">
        <v>44</v>
      </c>
      <c r="C841" s="7" t="s">
        <v>25</v>
      </c>
      <c r="D841" s="7" t="s">
        <v>38</v>
      </c>
      <c r="E841" s="7">
        <v>31310</v>
      </c>
      <c r="F841" s="7">
        <v>15.23</v>
      </c>
      <c r="G841" s="7">
        <v>9.9</v>
      </c>
      <c r="H841" s="7">
        <v>153.84</v>
      </c>
      <c r="I841" s="7">
        <v>5.6299999999999996E-3</v>
      </c>
      <c r="J841" s="7">
        <v>350</v>
      </c>
      <c r="K841" s="7" t="s">
        <v>3715</v>
      </c>
      <c r="L841" s="7" t="s">
        <v>3716</v>
      </c>
      <c r="M841" s="7" t="s">
        <v>3717</v>
      </c>
      <c r="N841" s="7" t="s">
        <v>1925</v>
      </c>
      <c r="O841" s="7">
        <v>24</v>
      </c>
      <c r="P841" s="7">
        <v>4</v>
      </c>
      <c r="Q841" s="7">
        <v>28</v>
      </c>
      <c r="R841" s="7" t="s">
        <v>31</v>
      </c>
      <c r="S841" s="7">
        <v>5</v>
      </c>
    </row>
    <row r="842" spans="1:19" x14ac:dyDescent="0.25">
      <c r="A842" s="3" t="s">
        <v>3718</v>
      </c>
      <c r="B842" s="3" t="s">
        <v>143</v>
      </c>
      <c r="C842" s="7" t="s">
        <v>26</v>
      </c>
      <c r="D842" s="7" t="s">
        <v>38</v>
      </c>
      <c r="E842" s="7">
        <v>4362</v>
      </c>
      <c r="F842" s="7">
        <v>15.23</v>
      </c>
      <c r="G842" s="7">
        <v>9.9</v>
      </c>
      <c r="H842" s="7">
        <v>153.84</v>
      </c>
      <c r="I842" s="7">
        <v>8.8000000000000003E-4</v>
      </c>
      <c r="J842" s="7">
        <v>250</v>
      </c>
      <c r="K842" s="7" t="s">
        <v>3719</v>
      </c>
      <c r="L842" s="7" t="s">
        <v>3720</v>
      </c>
      <c r="M842" s="7" t="s">
        <v>3721</v>
      </c>
      <c r="N842" s="7" t="s">
        <v>1098</v>
      </c>
      <c r="O842" s="7">
        <v>12</v>
      </c>
      <c r="P842" s="7">
        <v>9</v>
      </c>
      <c r="Q842" s="7">
        <v>15</v>
      </c>
      <c r="R842" s="7" t="s">
        <v>31</v>
      </c>
      <c r="S842" s="7">
        <v>1</v>
      </c>
    </row>
    <row r="843" spans="1:19" x14ac:dyDescent="0.25">
      <c r="A843" s="3" t="s">
        <v>3722</v>
      </c>
      <c r="B843" s="3" t="s">
        <v>137</v>
      </c>
      <c r="C843" s="7" t="s">
        <v>26</v>
      </c>
      <c r="D843" s="7" t="s">
        <v>38</v>
      </c>
      <c r="E843" s="7">
        <v>1212</v>
      </c>
      <c r="F843" s="7">
        <v>15.23</v>
      </c>
      <c r="G843" s="7">
        <v>9.9</v>
      </c>
      <c r="H843" s="7">
        <v>153.84</v>
      </c>
      <c r="I843" s="7">
        <v>1.2540000000000001E-2</v>
      </c>
      <c r="J843" s="7">
        <v>300</v>
      </c>
      <c r="K843" s="7" t="s">
        <v>3723</v>
      </c>
      <c r="L843" s="7" t="s">
        <v>3724</v>
      </c>
      <c r="M843" s="7" t="s">
        <v>3725</v>
      </c>
      <c r="N843" s="7" t="s">
        <v>76</v>
      </c>
      <c r="O843" s="7">
        <v>1319</v>
      </c>
      <c r="P843" s="7">
        <v>11</v>
      </c>
      <c r="Q843" s="7">
        <v>15</v>
      </c>
      <c r="R843" s="7" t="s">
        <v>31</v>
      </c>
      <c r="S843" s="7">
        <v>4</v>
      </c>
    </row>
    <row r="844" spans="1:19" x14ac:dyDescent="0.25">
      <c r="A844" s="3" t="s">
        <v>3726</v>
      </c>
      <c r="B844" s="3" t="s">
        <v>137</v>
      </c>
      <c r="C844" s="7" t="s">
        <v>26</v>
      </c>
      <c r="D844" s="7" t="s">
        <v>38</v>
      </c>
      <c r="E844" s="7">
        <v>1212</v>
      </c>
      <c r="F844" s="7">
        <v>15.23</v>
      </c>
      <c r="G844" s="7">
        <v>9.9</v>
      </c>
      <c r="H844" s="7">
        <v>153.84</v>
      </c>
      <c r="I844" s="7">
        <v>1.2540000000000001E-2</v>
      </c>
      <c r="J844" s="7">
        <v>300</v>
      </c>
      <c r="K844" s="7" t="s">
        <v>3727</v>
      </c>
      <c r="L844" s="7" t="s">
        <v>3728</v>
      </c>
      <c r="M844" s="7" t="s">
        <v>3729</v>
      </c>
      <c r="N844" s="7" t="s">
        <v>2911</v>
      </c>
      <c r="O844" s="7">
        <v>16</v>
      </c>
      <c r="P844" s="7">
        <v>37</v>
      </c>
      <c r="Q844" s="7">
        <v>-1</v>
      </c>
      <c r="R844" s="7" t="s">
        <v>31</v>
      </c>
      <c r="S844" s="7">
        <v>2</v>
      </c>
    </row>
    <row r="845" spans="1:19" x14ac:dyDescent="0.25">
      <c r="A845" s="3" t="s">
        <v>3730</v>
      </c>
      <c r="B845" s="3" t="s">
        <v>137</v>
      </c>
      <c r="C845" s="7" t="s">
        <v>26</v>
      </c>
      <c r="D845" s="7" t="s">
        <v>51</v>
      </c>
      <c r="E845" s="7">
        <v>1212</v>
      </c>
      <c r="F845" s="7">
        <v>15.23</v>
      </c>
      <c r="G845" s="7">
        <v>9.9</v>
      </c>
      <c r="H845" s="7">
        <v>153.84</v>
      </c>
      <c r="I845" s="7">
        <v>1.2540000000000001E-2</v>
      </c>
      <c r="J845" s="7">
        <v>300</v>
      </c>
      <c r="K845" s="7" t="s">
        <v>3731</v>
      </c>
      <c r="L845" s="7" t="s">
        <v>3732</v>
      </c>
      <c r="M845" s="7" t="s">
        <v>3733</v>
      </c>
      <c r="N845" s="7" t="s">
        <v>2083</v>
      </c>
      <c r="O845" s="7">
        <v>4789</v>
      </c>
      <c r="P845" s="7">
        <v>14</v>
      </c>
      <c r="Q845" s="7">
        <v>16</v>
      </c>
      <c r="R845" s="7" t="s">
        <v>31</v>
      </c>
      <c r="S845" s="7">
        <v>5</v>
      </c>
    </row>
    <row r="846" spans="1:19" x14ac:dyDescent="0.25">
      <c r="A846" s="3" t="s">
        <v>3734</v>
      </c>
      <c r="B846" s="3" t="s">
        <v>160</v>
      </c>
      <c r="C846" s="7" t="s">
        <v>26</v>
      </c>
      <c r="D846" s="7" t="s">
        <v>170</v>
      </c>
      <c r="E846" s="7">
        <v>1212</v>
      </c>
      <c r="F846" s="7">
        <v>15.23</v>
      </c>
      <c r="G846" s="7">
        <v>9.9</v>
      </c>
      <c r="H846" s="7">
        <v>153.84</v>
      </c>
      <c r="I846" s="7">
        <v>2.8E-3</v>
      </c>
      <c r="J846" s="7">
        <v>150</v>
      </c>
      <c r="K846" s="7" t="s">
        <v>3735</v>
      </c>
      <c r="L846" s="7" t="s">
        <v>3736</v>
      </c>
      <c r="M846" s="7" t="s">
        <v>3737</v>
      </c>
      <c r="N846" s="7" t="s">
        <v>1949</v>
      </c>
      <c r="O846" s="7">
        <v>11</v>
      </c>
      <c r="P846" s="7">
        <v>11</v>
      </c>
      <c r="Q846" s="7">
        <v>5</v>
      </c>
      <c r="R846" s="7" t="s">
        <v>31</v>
      </c>
      <c r="S846" s="7">
        <v>5</v>
      </c>
    </row>
    <row r="847" spans="1:19" x14ac:dyDescent="0.25">
      <c r="A847" s="3" t="s">
        <v>3738</v>
      </c>
      <c r="B847" s="3" t="s">
        <v>98</v>
      </c>
      <c r="C847" s="7" t="s">
        <v>26</v>
      </c>
      <c r="D847" s="7" t="s">
        <v>1761</v>
      </c>
      <c r="E847" s="7">
        <v>3504</v>
      </c>
      <c r="F847" s="7">
        <v>25.38</v>
      </c>
      <c r="G847" s="7">
        <v>16.5</v>
      </c>
      <c r="H847" s="7">
        <v>153.82</v>
      </c>
      <c r="I847" s="7">
        <v>8.4000000000000003E-4</v>
      </c>
      <c r="J847" s="7">
        <v>350</v>
      </c>
      <c r="K847" s="7" t="s">
        <v>3739</v>
      </c>
      <c r="L847" s="7" t="s">
        <v>3740</v>
      </c>
      <c r="M847" s="7" t="s">
        <v>3741</v>
      </c>
      <c r="N847" s="7" t="s">
        <v>3742</v>
      </c>
      <c r="O847" s="7">
        <v>8</v>
      </c>
      <c r="P847" s="7">
        <v>30</v>
      </c>
      <c r="Q847" s="7">
        <v>6</v>
      </c>
      <c r="R847" s="7" t="s">
        <v>31</v>
      </c>
      <c r="S847" s="7">
        <v>4</v>
      </c>
    </row>
    <row r="848" spans="1:19" x14ac:dyDescent="0.25">
      <c r="A848" s="3" t="s">
        <v>3743</v>
      </c>
      <c r="B848" s="3" t="s">
        <v>143</v>
      </c>
      <c r="C848" s="7" t="s">
        <v>26</v>
      </c>
      <c r="D848" s="7" t="s">
        <v>58</v>
      </c>
      <c r="E848" s="7">
        <v>3204</v>
      </c>
      <c r="F848" s="7">
        <v>48.88</v>
      </c>
      <c r="G848" s="7">
        <v>31.8</v>
      </c>
      <c r="H848" s="7">
        <v>153.71</v>
      </c>
      <c r="I848" s="7">
        <v>2.8170000000000001E-2</v>
      </c>
      <c r="J848" s="7">
        <v>3450</v>
      </c>
      <c r="K848" s="7" t="s">
        <v>3744</v>
      </c>
      <c r="L848" s="7" t="s">
        <v>3745</v>
      </c>
      <c r="M848" s="7" t="s">
        <v>3746</v>
      </c>
      <c r="N848" s="7" t="s">
        <v>880</v>
      </c>
      <c r="O848" s="7">
        <v>14</v>
      </c>
      <c r="P848" s="7">
        <v>32</v>
      </c>
      <c r="Q848" s="7">
        <v>-11</v>
      </c>
      <c r="R848" s="7" t="s">
        <v>31</v>
      </c>
      <c r="S848" s="7">
        <v>1</v>
      </c>
    </row>
    <row r="849" spans="1:19" x14ac:dyDescent="0.25">
      <c r="A849" s="3" t="s">
        <v>3747</v>
      </c>
      <c r="B849" s="3" t="s">
        <v>149</v>
      </c>
      <c r="C849" s="7" t="s">
        <v>26</v>
      </c>
      <c r="D849" s="7" t="s">
        <v>25</v>
      </c>
      <c r="E849" s="7">
        <v>14085</v>
      </c>
      <c r="F849" s="7">
        <v>15.1</v>
      </c>
      <c r="G849" s="7">
        <v>9.83</v>
      </c>
      <c r="H849" s="7">
        <v>153.61000000000001</v>
      </c>
      <c r="I849" s="7">
        <v>7.2199999999999999E-3</v>
      </c>
      <c r="J849" s="7">
        <v>213</v>
      </c>
      <c r="K849" s="7" t="s">
        <v>3748</v>
      </c>
      <c r="L849" s="7" t="s">
        <v>3749</v>
      </c>
      <c r="M849" s="7" t="s">
        <v>3750</v>
      </c>
      <c r="N849" s="7" t="s">
        <v>3751</v>
      </c>
      <c r="O849" s="7">
        <v>132</v>
      </c>
      <c r="P849" s="7">
        <v>13</v>
      </c>
      <c r="Q849" s="7">
        <v>6</v>
      </c>
      <c r="R849" s="7" t="s">
        <v>31</v>
      </c>
      <c r="S849" s="7">
        <v>4</v>
      </c>
    </row>
    <row r="850" spans="1:19" x14ac:dyDescent="0.25">
      <c r="A850" s="3" t="s">
        <v>3752</v>
      </c>
      <c r="B850" s="3" t="s">
        <v>98</v>
      </c>
      <c r="C850" s="7" t="s">
        <v>26</v>
      </c>
      <c r="D850" s="7" t="s">
        <v>79</v>
      </c>
      <c r="E850" s="7">
        <v>3504</v>
      </c>
      <c r="F850" s="7">
        <v>18.23</v>
      </c>
      <c r="G850" s="7">
        <v>11.87</v>
      </c>
      <c r="H850" s="7">
        <v>153.58000000000001</v>
      </c>
      <c r="I850" s="7">
        <v>9.3999999999999997E-4</v>
      </c>
      <c r="J850" s="7">
        <v>217</v>
      </c>
      <c r="K850" s="7" t="s">
        <v>3753</v>
      </c>
      <c r="L850" s="7" t="s">
        <v>3754</v>
      </c>
      <c r="M850" s="7" t="s">
        <v>3755</v>
      </c>
      <c r="N850" s="7" t="s">
        <v>694</v>
      </c>
      <c r="O850" s="7">
        <v>12</v>
      </c>
      <c r="P850" s="7">
        <v>21</v>
      </c>
      <c r="Q850" s="7">
        <v>12</v>
      </c>
      <c r="R850" s="7" t="s">
        <v>31</v>
      </c>
      <c r="S850" s="7">
        <v>4</v>
      </c>
    </row>
    <row r="851" spans="1:19" x14ac:dyDescent="0.25">
      <c r="A851" s="3" t="s">
        <v>3756</v>
      </c>
      <c r="B851" s="3" t="s">
        <v>98</v>
      </c>
      <c r="C851" s="7" t="s">
        <v>26</v>
      </c>
      <c r="D851" s="7" t="s">
        <v>25</v>
      </c>
      <c r="E851" s="7">
        <v>3504</v>
      </c>
      <c r="F851" s="7">
        <v>18.23</v>
      </c>
      <c r="G851" s="7">
        <v>11.87</v>
      </c>
      <c r="H851" s="7">
        <v>153.58000000000001</v>
      </c>
      <c r="I851" s="7">
        <v>9.3999999999999997E-4</v>
      </c>
      <c r="J851" s="7">
        <v>217</v>
      </c>
      <c r="K851" s="7" t="s">
        <v>3757</v>
      </c>
      <c r="L851" s="7" t="s">
        <v>3758</v>
      </c>
      <c r="M851" s="7" t="s">
        <v>3759</v>
      </c>
      <c r="N851" s="7" t="s">
        <v>602</v>
      </c>
      <c r="O851" s="7">
        <v>3363</v>
      </c>
      <c r="P851" s="7">
        <v>12</v>
      </c>
      <c r="Q851" s="7">
        <v>19</v>
      </c>
      <c r="R851" s="7" t="s">
        <v>31</v>
      </c>
      <c r="S851" s="7">
        <v>5</v>
      </c>
    </row>
    <row r="852" spans="1:19" x14ac:dyDescent="0.25">
      <c r="A852" s="3" t="s">
        <v>3760</v>
      </c>
      <c r="B852" s="3" t="s">
        <v>2788</v>
      </c>
      <c r="C852" s="7" t="s">
        <v>26</v>
      </c>
      <c r="D852" s="7" t="s">
        <v>215</v>
      </c>
      <c r="E852" s="7">
        <v>1026</v>
      </c>
      <c r="F852" s="7">
        <v>22.85</v>
      </c>
      <c r="G852" s="7">
        <v>14.9</v>
      </c>
      <c r="H852" s="7">
        <v>153.36000000000001</v>
      </c>
      <c r="I852" s="7">
        <v>6.9999999999999999E-4</v>
      </c>
      <c r="J852" s="7">
        <v>167</v>
      </c>
      <c r="K852" s="7" t="s">
        <v>3761</v>
      </c>
      <c r="L852" s="7" t="s">
        <v>3762</v>
      </c>
      <c r="M852" s="7" t="s">
        <v>3763</v>
      </c>
      <c r="N852" s="7" t="s">
        <v>1323</v>
      </c>
      <c r="O852" s="7">
        <v>958</v>
      </c>
      <c r="P852" s="7">
        <v>15</v>
      </c>
      <c r="Q852" s="7">
        <v>0</v>
      </c>
      <c r="R852" s="7" t="s">
        <v>31</v>
      </c>
      <c r="S852" s="7">
        <v>5</v>
      </c>
    </row>
    <row r="853" spans="1:19" x14ac:dyDescent="0.25">
      <c r="A853" s="3" t="s">
        <v>3764</v>
      </c>
      <c r="B853" s="3" t="s">
        <v>2788</v>
      </c>
      <c r="C853" s="7" t="s">
        <v>26</v>
      </c>
      <c r="D853" s="7" t="s">
        <v>215</v>
      </c>
      <c r="E853" s="7">
        <v>1026</v>
      </c>
      <c r="F853" s="7">
        <v>22.85</v>
      </c>
      <c r="G853" s="7">
        <v>14.9</v>
      </c>
      <c r="H853" s="7">
        <v>153.36000000000001</v>
      </c>
      <c r="I853" s="7">
        <v>2.7000000000000001E-3</v>
      </c>
      <c r="J853" s="7">
        <v>200</v>
      </c>
      <c r="K853" s="7" t="s">
        <v>3765</v>
      </c>
      <c r="L853" s="7" t="s">
        <v>3766</v>
      </c>
      <c r="M853" s="7" t="s">
        <v>3767</v>
      </c>
      <c r="N853" s="7" t="s">
        <v>491</v>
      </c>
      <c r="O853" s="7">
        <v>2928</v>
      </c>
      <c r="P853" s="7">
        <v>14</v>
      </c>
      <c r="Q853" s="7">
        <v>8</v>
      </c>
      <c r="R853" s="7" t="s">
        <v>31</v>
      </c>
      <c r="S853" s="7">
        <v>5</v>
      </c>
    </row>
    <row r="854" spans="1:19" x14ac:dyDescent="0.25">
      <c r="A854" s="3" t="s">
        <v>3768</v>
      </c>
      <c r="B854" s="3" t="s">
        <v>131</v>
      </c>
      <c r="C854" s="7" t="s">
        <v>26</v>
      </c>
      <c r="D854" s="7" t="s">
        <v>72</v>
      </c>
      <c r="E854" s="7">
        <v>3688</v>
      </c>
      <c r="F854" s="7">
        <v>22.85</v>
      </c>
      <c r="G854" s="7">
        <v>14.9</v>
      </c>
      <c r="H854" s="7">
        <v>153.36000000000001</v>
      </c>
      <c r="I854" s="7">
        <v>2.1800000000000001E-3</v>
      </c>
      <c r="J854" s="7">
        <v>500</v>
      </c>
      <c r="K854" s="7" t="s">
        <v>3769</v>
      </c>
      <c r="L854" s="7" t="s">
        <v>3770</v>
      </c>
      <c r="M854" s="7" t="s">
        <v>3771</v>
      </c>
      <c r="N854" s="7" t="s">
        <v>30</v>
      </c>
      <c r="O854" s="7">
        <v>40</v>
      </c>
      <c r="P854" s="7">
        <v>21</v>
      </c>
      <c r="Q854" s="7">
        <v>-1</v>
      </c>
      <c r="R854" s="7" t="s">
        <v>31</v>
      </c>
      <c r="S854" s="7">
        <v>3</v>
      </c>
    </row>
    <row r="855" spans="1:19" x14ac:dyDescent="0.25">
      <c r="A855" s="3" t="s">
        <v>3772</v>
      </c>
      <c r="B855" s="3" t="s">
        <v>85</v>
      </c>
      <c r="C855" s="7" t="s">
        <v>26</v>
      </c>
      <c r="D855" s="7" t="s">
        <v>38</v>
      </c>
      <c r="E855" s="7">
        <v>3880</v>
      </c>
      <c r="F855" s="7">
        <v>14.1</v>
      </c>
      <c r="G855" s="7">
        <v>9.1999999999999993</v>
      </c>
      <c r="H855" s="7">
        <v>153.26</v>
      </c>
      <c r="I855" s="7">
        <v>8.9999999999999998E-4</v>
      </c>
      <c r="J855" s="7">
        <v>50</v>
      </c>
      <c r="K855" s="7" t="s">
        <v>3773</v>
      </c>
      <c r="L855" s="7" t="s">
        <v>3774</v>
      </c>
      <c r="M855" s="7" t="s">
        <v>3775</v>
      </c>
      <c r="N855" s="7" t="s">
        <v>1375</v>
      </c>
      <c r="O855" s="7">
        <v>1564</v>
      </c>
      <c r="P855" s="7">
        <v>12</v>
      </c>
      <c r="Q855" s="7">
        <v>11</v>
      </c>
      <c r="R855" s="7" t="s">
        <v>31</v>
      </c>
      <c r="S855" s="7">
        <v>4</v>
      </c>
    </row>
    <row r="856" spans="1:19" x14ac:dyDescent="0.25">
      <c r="A856" s="3" t="s">
        <v>3776</v>
      </c>
      <c r="B856" s="3" t="s">
        <v>3777</v>
      </c>
      <c r="C856" s="7" t="s">
        <v>38</v>
      </c>
      <c r="D856" s="7" t="s">
        <v>79</v>
      </c>
      <c r="E856" s="7">
        <v>20756</v>
      </c>
      <c r="F856" s="7">
        <v>68.5</v>
      </c>
      <c r="G856" s="7">
        <v>44.7</v>
      </c>
      <c r="H856" s="7">
        <v>153.24</v>
      </c>
      <c r="I856" s="7">
        <v>6.4399999999999999E-2</v>
      </c>
      <c r="J856" s="7">
        <v>10750</v>
      </c>
      <c r="K856" s="7" t="s">
        <v>3778</v>
      </c>
      <c r="L856" s="7" t="s">
        <v>3779</v>
      </c>
      <c r="M856" s="7" t="s">
        <v>3780</v>
      </c>
      <c r="N856" s="7" t="s">
        <v>153</v>
      </c>
      <c r="O856" s="7">
        <v>38</v>
      </c>
      <c r="P856" s="7">
        <v>72</v>
      </c>
      <c r="Q856" s="7">
        <v>-48</v>
      </c>
      <c r="R856" s="7" t="s">
        <v>31</v>
      </c>
      <c r="S856" s="7">
        <v>3</v>
      </c>
    </row>
    <row r="857" spans="1:19" x14ac:dyDescent="0.25">
      <c r="A857" s="3" t="s">
        <v>3781</v>
      </c>
      <c r="B857" s="3" t="s">
        <v>85</v>
      </c>
      <c r="C857" s="7" t="s">
        <v>51</v>
      </c>
      <c r="D857" s="7" t="s">
        <v>26</v>
      </c>
      <c r="E857" s="7">
        <v>95170</v>
      </c>
      <c r="F857" s="7">
        <v>18.23</v>
      </c>
      <c r="G857" s="7">
        <v>11.9</v>
      </c>
      <c r="H857" s="7">
        <v>153.19</v>
      </c>
      <c r="I857" s="7">
        <v>7.7799999999999996E-3</v>
      </c>
      <c r="J857" s="7">
        <v>200</v>
      </c>
      <c r="K857" s="7" t="s">
        <v>3782</v>
      </c>
      <c r="L857" s="7" t="s">
        <v>3783</v>
      </c>
      <c r="M857" s="7" t="s">
        <v>3784</v>
      </c>
      <c r="N857" s="7" t="s">
        <v>224</v>
      </c>
      <c r="O857" s="7">
        <v>14</v>
      </c>
      <c r="P857" s="7">
        <v>18</v>
      </c>
      <c r="Q857" s="7">
        <v>10</v>
      </c>
      <c r="R857" s="7" t="s">
        <v>31</v>
      </c>
      <c r="S857" s="7">
        <v>5</v>
      </c>
    </row>
    <row r="858" spans="1:19" x14ac:dyDescent="0.25">
      <c r="A858" s="3" t="s">
        <v>3785</v>
      </c>
      <c r="B858" s="3" t="s">
        <v>143</v>
      </c>
      <c r="C858" s="7" t="s">
        <v>25</v>
      </c>
      <c r="D858" s="7" t="s">
        <v>51</v>
      </c>
      <c r="E858" s="7">
        <v>37564</v>
      </c>
      <c r="F858" s="7">
        <v>106.95</v>
      </c>
      <c r="G858" s="7">
        <v>69.900000000000006</v>
      </c>
      <c r="H858" s="7">
        <v>153</v>
      </c>
      <c r="I858" s="7">
        <v>6.4000000000000001E-2</v>
      </c>
      <c r="J858" s="7">
        <v>12300</v>
      </c>
      <c r="K858" s="7" t="s">
        <v>3786</v>
      </c>
      <c r="L858" s="7" t="s">
        <v>3787</v>
      </c>
      <c r="M858" s="7" t="s">
        <v>3788</v>
      </c>
      <c r="N858" s="7" t="s">
        <v>1925</v>
      </c>
      <c r="O858" s="7">
        <v>16</v>
      </c>
      <c r="P858" s="7">
        <v>13</v>
      </c>
      <c r="Q858" s="7">
        <v>12</v>
      </c>
      <c r="R858" s="7" t="s">
        <v>31</v>
      </c>
      <c r="S858" s="7">
        <v>3</v>
      </c>
    </row>
    <row r="859" spans="1:19" x14ac:dyDescent="0.25">
      <c r="A859" s="3" t="s">
        <v>3789</v>
      </c>
      <c r="B859" s="3" t="s">
        <v>98</v>
      </c>
      <c r="C859" s="7" t="s">
        <v>26</v>
      </c>
      <c r="D859" s="7" t="s">
        <v>1761</v>
      </c>
      <c r="E859" s="7">
        <v>3504</v>
      </c>
      <c r="F859" s="7">
        <v>28.97</v>
      </c>
      <c r="G859" s="7">
        <v>18.95</v>
      </c>
      <c r="H859" s="7">
        <v>152.88</v>
      </c>
      <c r="I859" s="7">
        <v>8.5999999999999998E-4</v>
      </c>
      <c r="J859" s="7">
        <v>275</v>
      </c>
      <c r="K859" s="7" t="s">
        <v>3790</v>
      </c>
      <c r="L859" s="7" t="s">
        <v>3791</v>
      </c>
      <c r="M859" s="7" t="s">
        <v>3792</v>
      </c>
      <c r="N859" s="7" t="s">
        <v>3793</v>
      </c>
      <c r="O859" s="7">
        <v>2353</v>
      </c>
      <c r="P859" s="7">
        <v>18</v>
      </c>
      <c r="Q859" s="7">
        <v>21</v>
      </c>
      <c r="R859" s="7" t="s">
        <v>31</v>
      </c>
      <c r="S859" s="7">
        <v>4</v>
      </c>
    </row>
    <row r="860" spans="1:19" x14ac:dyDescent="0.25">
      <c r="A860" s="3" t="s">
        <v>3794</v>
      </c>
      <c r="B860" s="3" t="s">
        <v>149</v>
      </c>
      <c r="C860" s="7" t="s">
        <v>26</v>
      </c>
      <c r="D860" s="7" t="s">
        <v>79</v>
      </c>
      <c r="E860" s="7">
        <v>17510</v>
      </c>
      <c r="F860" s="7">
        <v>27.35</v>
      </c>
      <c r="G860" s="7">
        <v>17.899999999999999</v>
      </c>
      <c r="H860" s="7">
        <v>152.79</v>
      </c>
      <c r="I860" s="7">
        <v>7.1300000000000001E-3</v>
      </c>
      <c r="J860" s="7">
        <v>600</v>
      </c>
      <c r="K860" s="7" t="s">
        <v>3795</v>
      </c>
      <c r="L860" s="7" t="s">
        <v>3796</v>
      </c>
      <c r="M860" s="7" t="s">
        <v>3797</v>
      </c>
      <c r="N860" s="7" t="s">
        <v>1266</v>
      </c>
      <c r="O860" s="7">
        <v>44</v>
      </c>
      <c r="P860" s="7">
        <v>36</v>
      </c>
      <c r="Q860" s="7">
        <v>-12</v>
      </c>
      <c r="R860" s="7" t="s">
        <v>31</v>
      </c>
      <c r="S860" s="7">
        <v>1</v>
      </c>
    </row>
    <row r="861" spans="1:19" x14ac:dyDescent="0.25">
      <c r="A861" s="3" t="s">
        <v>3798</v>
      </c>
      <c r="B861" s="3" t="s">
        <v>44</v>
      </c>
      <c r="C861" s="7" t="s">
        <v>26</v>
      </c>
      <c r="D861" s="7" t="s">
        <v>59</v>
      </c>
      <c r="E861" s="7">
        <v>14085</v>
      </c>
      <c r="F861" s="7">
        <v>16.79</v>
      </c>
      <c r="G861" s="7">
        <v>10.99</v>
      </c>
      <c r="H861" s="7">
        <v>152.78</v>
      </c>
      <c r="I861" s="7">
        <v>1.0200000000000001E-3</v>
      </c>
      <c r="J861" s="7">
        <v>200</v>
      </c>
      <c r="K861" s="7" t="s">
        <v>3799</v>
      </c>
      <c r="L861" s="7" t="s">
        <v>3800</v>
      </c>
      <c r="M861" s="7" t="s">
        <v>3801</v>
      </c>
      <c r="N861" s="7" t="s">
        <v>153</v>
      </c>
      <c r="O861" s="7">
        <v>15</v>
      </c>
      <c r="P861" s="7">
        <v>37</v>
      </c>
      <c r="Q861" s="7">
        <v>-11</v>
      </c>
      <c r="R861" s="7" t="s">
        <v>31</v>
      </c>
      <c r="S861" s="7">
        <v>1</v>
      </c>
    </row>
    <row r="862" spans="1:19" x14ac:dyDescent="0.25">
      <c r="A862" s="3" t="s">
        <v>3802</v>
      </c>
      <c r="B862" s="3" t="s">
        <v>50</v>
      </c>
      <c r="C862" s="7" t="s">
        <v>26</v>
      </c>
      <c r="D862" s="7" t="s">
        <v>58</v>
      </c>
      <c r="E862" s="7">
        <v>4424</v>
      </c>
      <c r="F862" s="7">
        <v>15.1</v>
      </c>
      <c r="G862" s="7">
        <v>9.89</v>
      </c>
      <c r="H862" s="7">
        <v>152.68</v>
      </c>
      <c r="I862" s="7">
        <v>6.1599999999999997E-3</v>
      </c>
      <c r="J862" s="7">
        <v>450</v>
      </c>
      <c r="K862" s="7" t="s">
        <v>3803</v>
      </c>
      <c r="L862" s="7" t="s">
        <v>3804</v>
      </c>
      <c r="M862" s="7" t="s">
        <v>3805</v>
      </c>
      <c r="N862" s="7" t="s">
        <v>729</v>
      </c>
      <c r="O862" s="7">
        <v>14</v>
      </c>
      <c r="P862" s="7">
        <v>21</v>
      </c>
      <c r="Q862" s="7">
        <v>7</v>
      </c>
      <c r="R862" s="7" t="s">
        <v>31</v>
      </c>
      <c r="S862" s="7">
        <v>1</v>
      </c>
    </row>
    <row r="863" spans="1:19" x14ac:dyDescent="0.25">
      <c r="A863" s="3" t="s">
        <v>3806</v>
      </c>
      <c r="B863" s="3" t="s">
        <v>143</v>
      </c>
      <c r="C863" s="7" t="s">
        <v>79</v>
      </c>
      <c r="D863" s="7" t="s">
        <v>59</v>
      </c>
      <c r="E863" s="7">
        <v>89220</v>
      </c>
      <c r="F863" s="7">
        <v>34.15</v>
      </c>
      <c r="G863" s="7">
        <v>22.37</v>
      </c>
      <c r="H863" s="7">
        <v>152.66</v>
      </c>
      <c r="I863" s="7">
        <v>1.8499999999999999E-2</v>
      </c>
      <c r="J863" s="7">
        <v>1200</v>
      </c>
      <c r="K863" s="7" t="s">
        <v>3807</v>
      </c>
      <c r="L863" s="7" t="s">
        <v>3808</v>
      </c>
      <c r="M863" s="7" t="s">
        <v>3809</v>
      </c>
      <c r="N863" s="7" t="s">
        <v>3494</v>
      </c>
      <c r="O863" s="7">
        <v>2294</v>
      </c>
      <c r="P863" s="7">
        <v>18</v>
      </c>
      <c r="Q863" s="7">
        <v>12</v>
      </c>
      <c r="R863" s="7" t="s">
        <v>31</v>
      </c>
      <c r="S863" s="7">
        <v>3</v>
      </c>
    </row>
    <row r="864" spans="1:19" x14ac:dyDescent="0.25">
      <c r="A864" s="3" t="s">
        <v>3810</v>
      </c>
      <c r="B864" s="3" t="s">
        <v>149</v>
      </c>
      <c r="C864" s="7" t="s">
        <v>25</v>
      </c>
      <c r="D864" s="7" t="s">
        <v>59</v>
      </c>
      <c r="E864" s="7">
        <v>35530</v>
      </c>
      <c r="F864" s="7">
        <v>26.78</v>
      </c>
      <c r="G864" s="7">
        <v>17.55</v>
      </c>
      <c r="H864" s="7">
        <v>152.59</v>
      </c>
      <c r="I864" s="7">
        <v>1.08E-3</v>
      </c>
      <c r="J864" s="7">
        <v>3100</v>
      </c>
      <c r="K864" s="7" t="s">
        <v>3811</v>
      </c>
      <c r="L864" s="7" t="s">
        <v>3812</v>
      </c>
      <c r="M864" s="7" t="s">
        <v>3813</v>
      </c>
      <c r="N864" s="7" t="s">
        <v>1587</v>
      </c>
      <c r="O864" s="7">
        <v>4368</v>
      </c>
      <c r="P864" s="7">
        <v>23</v>
      </c>
      <c r="Q864" s="7">
        <v>17</v>
      </c>
      <c r="R864" s="7" t="s">
        <v>31</v>
      </c>
      <c r="S864" s="7">
        <v>1</v>
      </c>
    </row>
    <row r="865" spans="1:19" x14ac:dyDescent="0.25">
      <c r="A865" s="3" t="s">
        <v>3814</v>
      </c>
      <c r="B865" s="3" t="s">
        <v>50</v>
      </c>
      <c r="C865" s="7" t="s">
        <v>26</v>
      </c>
      <c r="D865" s="7" t="s">
        <v>38</v>
      </c>
      <c r="E865" s="7">
        <v>13290</v>
      </c>
      <c r="F865" s="7">
        <v>15.1</v>
      </c>
      <c r="G865" s="7">
        <v>9.9</v>
      </c>
      <c r="H865" s="7">
        <v>152.53</v>
      </c>
      <c r="I865" s="7">
        <v>3.5E-4</v>
      </c>
      <c r="J865" s="7">
        <v>250</v>
      </c>
      <c r="K865" s="7" t="s">
        <v>3815</v>
      </c>
      <c r="L865" s="7" t="s">
        <v>3816</v>
      </c>
      <c r="M865" s="7" t="s">
        <v>3817</v>
      </c>
      <c r="N865" s="7" t="s">
        <v>1669</v>
      </c>
      <c r="O865" s="7">
        <v>14</v>
      </c>
      <c r="P865" s="7">
        <v>13</v>
      </c>
      <c r="Q865" s="7">
        <v>11</v>
      </c>
      <c r="R865" s="7" t="s">
        <v>31</v>
      </c>
      <c r="S865" s="7">
        <v>5</v>
      </c>
    </row>
    <row r="866" spans="1:19" x14ac:dyDescent="0.25">
      <c r="A866" s="3" t="s">
        <v>3818</v>
      </c>
      <c r="B866" s="3" t="s">
        <v>50</v>
      </c>
      <c r="C866" s="7" t="s">
        <v>26</v>
      </c>
      <c r="D866" s="7" t="s">
        <v>25</v>
      </c>
      <c r="E866" s="7">
        <v>13290</v>
      </c>
      <c r="F866" s="7">
        <v>15.1</v>
      </c>
      <c r="G866" s="7">
        <v>9.9</v>
      </c>
      <c r="H866" s="7">
        <v>152.53</v>
      </c>
      <c r="I866" s="7">
        <v>3.5E-4</v>
      </c>
      <c r="J866" s="7">
        <v>250</v>
      </c>
      <c r="K866" s="7" t="s">
        <v>3819</v>
      </c>
      <c r="L866" s="7" t="s">
        <v>3820</v>
      </c>
      <c r="M866" s="7" t="s">
        <v>3821</v>
      </c>
      <c r="N866" s="7" t="s">
        <v>592</v>
      </c>
      <c r="O866" s="7">
        <v>7</v>
      </c>
      <c r="P866" s="7">
        <v>10</v>
      </c>
      <c r="Q866" s="7">
        <v>16</v>
      </c>
      <c r="R866" s="7" t="s">
        <v>31</v>
      </c>
      <c r="S866" s="7">
        <v>5</v>
      </c>
    </row>
    <row r="867" spans="1:19" x14ac:dyDescent="0.25">
      <c r="A867" s="3" t="s">
        <v>3822</v>
      </c>
      <c r="B867" s="3" t="s">
        <v>143</v>
      </c>
      <c r="C867" s="7" t="s">
        <v>26</v>
      </c>
      <c r="D867" s="7" t="s">
        <v>58</v>
      </c>
      <c r="E867" s="7">
        <v>14405</v>
      </c>
      <c r="F867" s="7">
        <v>15.1</v>
      </c>
      <c r="G867" s="7">
        <v>9.9</v>
      </c>
      <c r="H867" s="7">
        <v>152.53</v>
      </c>
      <c r="I867" s="7">
        <v>9.5999999999999992E-3</v>
      </c>
      <c r="J867" s="7">
        <v>300</v>
      </c>
      <c r="K867" s="7" t="s">
        <v>3823</v>
      </c>
      <c r="L867" s="7" t="s">
        <v>3824</v>
      </c>
      <c r="M867" s="7" t="s">
        <v>3825</v>
      </c>
      <c r="N867" s="7" t="s">
        <v>3826</v>
      </c>
      <c r="O867" s="7">
        <v>9</v>
      </c>
      <c r="P867" s="7">
        <v>7</v>
      </c>
      <c r="Q867" s="7">
        <v>12</v>
      </c>
      <c r="R867" s="7" t="s">
        <v>31</v>
      </c>
      <c r="S867" s="7">
        <v>4</v>
      </c>
    </row>
    <row r="868" spans="1:19" x14ac:dyDescent="0.25">
      <c r="A868" s="3" t="s">
        <v>3827</v>
      </c>
      <c r="B868" s="3" t="s">
        <v>50</v>
      </c>
      <c r="C868" s="7" t="s">
        <v>26</v>
      </c>
      <c r="D868" s="7" t="s">
        <v>38</v>
      </c>
      <c r="E868" s="7">
        <v>4119</v>
      </c>
      <c r="F868" s="7">
        <v>15.1</v>
      </c>
      <c r="G868" s="7">
        <v>9.9</v>
      </c>
      <c r="H868" s="7">
        <v>152.53</v>
      </c>
      <c r="I868" s="7">
        <v>3.8400000000000001E-3</v>
      </c>
      <c r="J868" s="7">
        <v>300</v>
      </c>
      <c r="K868" s="7" t="s">
        <v>3828</v>
      </c>
      <c r="L868" s="7" t="s">
        <v>3829</v>
      </c>
      <c r="M868" s="7" t="s">
        <v>3830</v>
      </c>
      <c r="N868" s="7" t="s">
        <v>3494</v>
      </c>
      <c r="O868" s="7">
        <v>12</v>
      </c>
      <c r="P868" s="7">
        <v>7</v>
      </c>
      <c r="Q868" s="7">
        <v>14</v>
      </c>
      <c r="R868" s="7" t="s">
        <v>31</v>
      </c>
      <c r="S868" s="7">
        <v>1</v>
      </c>
    </row>
    <row r="869" spans="1:19" x14ac:dyDescent="0.25">
      <c r="A869" s="3" t="s">
        <v>3831</v>
      </c>
      <c r="B869" s="3" t="s">
        <v>50</v>
      </c>
      <c r="C869" s="7" t="s">
        <v>26</v>
      </c>
      <c r="D869" s="7" t="s">
        <v>38</v>
      </c>
      <c r="E869" s="7">
        <v>14021</v>
      </c>
      <c r="F869" s="7">
        <v>15.1</v>
      </c>
      <c r="G869" s="7">
        <v>9.9</v>
      </c>
      <c r="H869" s="7">
        <v>152.53</v>
      </c>
      <c r="I869" s="7">
        <v>2.4599999999999999E-3</v>
      </c>
      <c r="J869" s="7">
        <v>100</v>
      </c>
      <c r="K869" s="7" t="s">
        <v>3832</v>
      </c>
      <c r="L869" s="7" t="s">
        <v>3833</v>
      </c>
      <c r="M869" s="7" t="s">
        <v>3834</v>
      </c>
      <c r="N869" s="7" t="s">
        <v>1706</v>
      </c>
      <c r="O869" s="7">
        <v>8</v>
      </c>
      <c r="P869" s="7">
        <v>13</v>
      </c>
      <c r="Q869" s="7">
        <v>7</v>
      </c>
      <c r="R869" s="7" t="s">
        <v>31</v>
      </c>
      <c r="S869" s="7">
        <v>5</v>
      </c>
    </row>
    <row r="870" spans="1:19" x14ac:dyDescent="0.25">
      <c r="A870" s="3" t="s">
        <v>3835</v>
      </c>
      <c r="B870" s="3" t="s">
        <v>50</v>
      </c>
      <c r="C870" s="7" t="s">
        <v>26</v>
      </c>
      <c r="D870" s="7" t="s">
        <v>25</v>
      </c>
      <c r="E870" s="7">
        <v>14021</v>
      </c>
      <c r="F870" s="7">
        <v>15.1</v>
      </c>
      <c r="G870" s="7">
        <v>9.9</v>
      </c>
      <c r="H870" s="7">
        <v>152.53</v>
      </c>
      <c r="I870" s="7">
        <v>2.4599999999999999E-3</v>
      </c>
      <c r="J870" s="7">
        <v>100</v>
      </c>
      <c r="K870" s="7" t="s">
        <v>3836</v>
      </c>
      <c r="L870" s="7" t="s">
        <v>3837</v>
      </c>
      <c r="M870" s="7" t="s">
        <v>3838</v>
      </c>
      <c r="N870" s="7" t="s">
        <v>1935</v>
      </c>
      <c r="O870" s="7">
        <v>7</v>
      </c>
      <c r="P870" s="7">
        <v>10</v>
      </c>
      <c r="Q870" s="7">
        <v>18</v>
      </c>
      <c r="R870" s="7" t="s">
        <v>31</v>
      </c>
      <c r="S870" s="7">
        <v>4</v>
      </c>
    </row>
    <row r="871" spans="1:19" x14ac:dyDescent="0.25">
      <c r="A871" s="3" t="s">
        <v>3839</v>
      </c>
      <c r="B871" s="3" t="s">
        <v>50</v>
      </c>
      <c r="C871" s="7" t="s">
        <v>26</v>
      </c>
      <c r="D871" s="7" t="s">
        <v>79</v>
      </c>
      <c r="E871" s="7">
        <v>14021</v>
      </c>
      <c r="F871" s="7">
        <v>15.1</v>
      </c>
      <c r="G871" s="7">
        <v>9.9</v>
      </c>
      <c r="H871" s="7">
        <v>152.53</v>
      </c>
      <c r="I871" s="7">
        <v>2.4599999999999999E-3</v>
      </c>
      <c r="J871" s="7">
        <v>100</v>
      </c>
      <c r="K871" s="7" t="s">
        <v>3840</v>
      </c>
      <c r="L871" s="7" t="s">
        <v>3841</v>
      </c>
      <c r="M871" s="7" t="s">
        <v>3842</v>
      </c>
      <c r="N871" s="7" t="s">
        <v>266</v>
      </c>
      <c r="O871" s="7">
        <v>1984</v>
      </c>
      <c r="P871" s="7">
        <v>20</v>
      </c>
      <c r="Q871" s="7">
        <v>0</v>
      </c>
      <c r="R871" s="7" t="s">
        <v>31</v>
      </c>
      <c r="S871" s="7">
        <v>5</v>
      </c>
    </row>
    <row r="872" spans="1:19" x14ac:dyDescent="0.25">
      <c r="A872" s="3" t="s">
        <v>3843</v>
      </c>
      <c r="B872" s="3" t="s">
        <v>1665</v>
      </c>
      <c r="C872" s="7" t="s">
        <v>26</v>
      </c>
      <c r="D872" s="7" t="s">
        <v>25</v>
      </c>
      <c r="E872" s="7">
        <v>1212</v>
      </c>
      <c r="F872" s="7">
        <v>15.1</v>
      </c>
      <c r="G872" s="7">
        <v>9.9</v>
      </c>
      <c r="H872" s="7">
        <v>152.53</v>
      </c>
      <c r="I872" s="7">
        <v>4.0000000000000001E-3</v>
      </c>
      <c r="J872" s="7">
        <v>250</v>
      </c>
      <c r="K872" s="7" t="s">
        <v>3844</v>
      </c>
      <c r="L872" s="7" t="s">
        <v>3845</v>
      </c>
      <c r="M872" s="7" t="s">
        <v>3846</v>
      </c>
      <c r="N872" s="7" t="s">
        <v>3056</v>
      </c>
      <c r="O872" s="7">
        <v>11</v>
      </c>
      <c r="P872" s="7">
        <v>8</v>
      </c>
      <c r="Q872" s="7">
        <v>19</v>
      </c>
      <c r="R872" s="7" t="s">
        <v>31</v>
      </c>
      <c r="S872" s="7">
        <v>5</v>
      </c>
    </row>
    <row r="873" spans="1:19" x14ac:dyDescent="0.25">
      <c r="A873" s="3" t="s">
        <v>3847</v>
      </c>
      <c r="B873" s="3" t="s">
        <v>160</v>
      </c>
      <c r="C873" s="7" t="s">
        <v>58</v>
      </c>
      <c r="D873" s="7" t="s">
        <v>26</v>
      </c>
      <c r="E873" s="7">
        <v>87050</v>
      </c>
      <c r="F873" s="7">
        <v>15.1</v>
      </c>
      <c r="G873" s="7">
        <v>9.9</v>
      </c>
      <c r="H873" s="7">
        <v>152.53</v>
      </c>
      <c r="I873" s="7">
        <v>3.7000000000000002E-3</v>
      </c>
      <c r="J873" s="7">
        <v>100</v>
      </c>
      <c r="K873" s="7" t="s">
        <v>3848</v>
      </c>
      <c r="L873" s="7" t="s">
        <v>3849</v>
      </c>
      <c r="M873" s="7" t="s">
        <v>3850</v>
      </c>
      <c r="N873" s="7" t="s">
        <v>2957</v>
      </c>
      <c r="O873" s="7">
        <v>42</v>
      </c>
      <c r="P873" s="7">
        <v>12</v>
      </c>
      <c r="Q873" s="7">
        <v>8</v>
      </c>
      <c r="R873" s="7" t="s">
        <v>31</v>
      </c>
      <c r="S873" s="7">
        <v>5</v>
      </c>
    </row>
    <row r="874" spans="1:19" x14ac:dyDescent="0.25">
      <c r="A874" s="3" t="s">
        <v>3851</v>
      </c>
      <c r="B874" s="3" t="s">
        <v>149</v>
      </c>
      <c r="C874" s="7" t="s">
        <v>26</v>
      </c>
      <c r="D874" s="7" t="s">
        <v>38</v>
      </c>
      <c r="E874" s="7">
        <v>18040</v>
      </c>
      <c r="F874" s="7">
        <v>15.1</v>
      </c>
      <c r="G874" s="7">
        <v>9.9</v>
      </c>
      <c r="H874" s="7">
        <v>152.53</v>
      </c>
      <c r="I874" s="7">
        <v>8.4999999999999995E-4</v>
      </c>
      <c r="J874" s="7">
        <v>200</v>
      </c>
      <c r="K874" s="7" t="s">
        <v>3852</v>
      </c>
      <c r="L874" s="7" t="s">
        <v>3853</v>
      </c>
      <c r="M874" s="7" t="s">
        <v>3854</v>
      </c>
      <c r="N874" s="7" t="s">
        <v>1920</v>
      </c>
      <c r="O874" s="7">
        <v>15</v>
      </c>
      <c r="P874" s="7">
        <v>8</v>
      </c>
      <c r="Q874" s="7">
        <v>13</v>
      </c>
      <c r="R874" s="7" t="s">
        <v>31</v>
      </c>
      <c r="S874" s="7">
        <v>4</v>
      </c>
    </row>
    <row r="875" spans="1:19" x14ac:dyDescent="0.25">
      <c r="A875" s="3" t="s">
        <v>3855</v>
      </c>
      <c r="B875" s="3" t="s">
        <v>149</v>
      </c>
      <c r="C875" s="7" t="s">
        <v>26</v>
      </c>
      <c r="D875" s="7" t="s">
        <v>25</v>
      </c>
      <c r="E875" s="7">
        <v>18040</v>
      </c>
      <c r="F875" s="7">
        <v>15.1</v>
      </c>
      <c r="G875" s="7">
        <v>9.9</v>
      </c>
      <c r="H875" s="7">
        <v>152.53</v>
      </c>
      <c r="I875" s="7">
        <v>8.4999999999999995E-4</v>
      </c>
      <c r="J875" s="7">
        <v>200</v>
      </c>
      <c r="K875" s="7" t="s">
        <v>3856</v>
      </c>
      <c r="L875" s="7" t="s">
        <v>3857</v>
      </c>
      <c r="M875" s="7" t="s">
        <v>3858</v>
      </c>
      <c r="N875" s="7" t="s">
        <v>573</v>
      </c>
      <c r="O875" s="7">
        <v>13</v>
      </c>
      <c r="P875" s="7">
        <v>10</v>
      </c>
      <c r="Q875" s="7">
        <v>10</v>
      </c>
      <c r="R875" s="7" t="s">
        <v>31</v>
      </c>
      <c r="S875" s="7">
        <v>5</v>
      </c>
    </row>
    <row r="876" spans="1:19" x14ac:dyDescent="0.25">
      <c r="A876" s="3" t="s">
        <v>3859</v>
      </c>
      <c r="B876" s="3" t="s">
        <v>149</v>
      </c>
      <c r="C876" s="7" t="s">
        <v>26</v>
      </c>
      <c r="D876" s="7" t="s">
        <v>203</v>
      </c>
      <c r="E876" s="7">
        <v>18040</v>
      </c>
      <c r="F876" s="7">
        <v>15.1</v>
      </c>
      <c r="G876" s="7">
        <v>9.9</v>
      </c>
      <c r="H876" s="7">
        <v>152.53</v>
      </c>
      <c r="I876" s="7">
        <v>8.4999999999999995E-4</v>
      </c>
      <c r="J876" s="7">
        <v>200</v>
      </c>
      <c r="K876" s="7" t="s">
        <v>3860</v>
      </c>
      <c r="L876" s="7" t="s">
        <v>3861</v>
      </c>
      <c r="M876" s="7" t="s">
        <v>3862</v>
      </c>
      <c r="N876" s="7" t="s">
        <v>3863</v>
      </c>
      <c r="O876" s="7">
        <v>15</v>
      </c>
      <c r="P876" s="7">
        <v>13</v>
      </c>
      <c r="Q876" s="7">
        <v>9</v>
      </c>
      <c r="R876" s="7" t="s">
        <v>31</v>
      </c>
      <c r="S876" s="7">
        <v>5</v>
      </c>
    </row>
    <row r="877" spans="1:19" x14ac:dyDescent="0.25">
      <c r="A877" s="3" t="s">
        <v>3864</v>
      </c>
      <c r="B877" s="3" t="s">
        <v>149</v>
      </c>
      <c r="C877" s="7" t="s">
        <v>26</v>
      </c>
      <c r="D877" s="7" t="s">
        <v>25</v>
      </c>
      <c r="E877" s="7">
        <v>18040</v>
      </c>
      <c r="F877" s="7">
        <v>15.1</v>
      </c>
      <c r="G877" s="7">
        <v>9.9</v>
      </c>
      <c r="H877" s="7">
        <v>152.53</v>
      </c>
      <c r="I877" s="7">
        <v>8.4999999999999995E-4</v>
      </c>
      <c r="J877" s="7">
        <v>200</v>
      </c>
      <c r="K877" s="7" t="s">
        <v>3865</v>
      </c>
      <c r="L877" s="7" t="s">
        <v>3866</v>
      </c>
      <c r="M877" s="7" t="s">
        <v>3867</v>
      </c>
      <c r="N877" s="7" t="s">
        <v>48</v>
      </c>
      <c r="O877" s="7">
        <v>1074</v>
      </c>
      <c r="P877" s="7">
        <v>11</v>
      </c>
      <c r="Q877" s="7">
        <v>10</v>
      </c>
      <c r="R877" s="7" t="s">
        <v>31</v>
      </c>
      <c r="S877" s="7">
        <v>5</v>
      </c>
    </row>
    <row r="878" spans="1:19" x14ac:dyDescent="0.25">
      <c r="A878" s="3" t="s">
        <v>3868</v>
      </c>
      <c r="B878" s="3" t="s">
        <v>149</v>
      </c>
      <c r="C878" s="7" t="s">
        <v>26</v>
      </c>
      <c r="D878" s="7" t="s">
        <v>51</v>
      </c>
      <c r="E878" s="7">
        <v>18040</v>
      </c>
      <c r="F878" s="7">
        <v>15.1</v>
      </c>
      <c r="G878" s="7">
        <v>9.9</v>
      </c>
      <c r="H878" s="7">
        <v>152.53</v>
      </c>
      <c r="I878" s="7">
        <v>8.4999999999999995E-4</v>
      </c>
      <c r="J878" s="7">
        <v>200</v>
      </c>
      <c r="K878" s="7" t="s">
        <v>3869</v>
      </c>
      <c r="L878" s="7" t="s">
        <v>3870</v>
      </c>
      <c r="M878" s="7" t="s">
        <v>3871</v>
      </c>
      <c r="N878" s="7" t="s">
        <v>3872</v>
      </c>
      <c r="O878" s="7">
        <v>2348</v>
      </c>
      <c r="P878" s="7">
        <v>22</v>
      </c>
      <c r="Q878" s="7">
        <v>4</v>
      </c>
      <c r="R878" s="7" t="s">
        <v>31</v>
      </c>
      <c r="S878" s="7">
        <v>4</v>
      </c>
    </row>
    <row r="879" spans="1:19" x14ac:dyDescent="0.25">
      <c r="A879" s="3" t="s">
        <v>3873</v>
      </c>
      <c r="B879" s="3" t="s">
        <v>149</v>
      </c>
      <c r="C879" s="7" t="s">
        <v>26</v>
      </c>
      <c r="D879" s="7" t="s">
        <v>25</v>
      </c>
      <c r="E879" s="7">
        <v>18040</v>
      </c>
      <c r="F879" s="7">
        <v>15.1</v>
      </c>
      <c r="G879" s="7">
        <v>9.9</v>
      </c>
      <c r="H879" s="7">
        <v>152.53</v>
      </c>
      <c r="I879" s="7">
        <v>8.4999999999999995E-4</v>
      </c>
      <c r="J879" s="7">
        <v>200</v>
      </c>
      <c r="K879" s="7" t="s">
        <v>3874</v>
      </c>
      <c r="L879" s="7" t="s">
        <v>3875</v>
      </c>
      <c r="M879" s="7" t="s">
        <v>3876</v>
      </c>
      <c r="N879" s="7" t="s">
        <v>1993</v>
      </c>
      <c r="O879" s="7">
        <v>16</v>
      </c>
      <c r="P879" s="7">
        <v>13</v>
      </c>
      <c r="Q879" s="7">
        <v>7</v>
      </c>
      <c r="R879" s="7" t="s">
        <v>31</v>
      </c>
      <c r="S879" s="7">
        <v>3</v>
      </c>
    </row>
    <row r="880" spans="1:19" x14ac:dyDescent="0.25">
      <c r="A880" s="3" t="s">
        <v>3877</v>
      </c>
      <c r="B880" s="3" t="s">
        <v>143</v>
      </c>
      <c r="C880" s="7" t="s">
        <v>26</v>
      </c>
      <c r="D880" s="7" t="s">
        <v>25</v>
      </c>
      <c r="E880" s="7">
        <v>17605</v>
      </c>
      <c r="F880" s="7">
        <v>15.1</v>
      </c>
      <c r="G880" s="7">
        <v>9.9</v>
      </c>
      <c r="H880" s="7">
        <v>152.53</v>
      </c>
      <c r="I880" s="7">
        <v>2E-3</v>
      </c>
      <c r="J880" s="7">
        <v>400</v>
      </c>
      <c r="K880" s="7" t="s">
        <v>3878</v>
      </c>
      <c r="L880" s="7" t="s">
        <v>3879</v>
      </c>
      <c r="M880" s="7" t="s">
        <v>3880</v>
      </c>
      <c r="N880" s="7" t="s">
        <v>3494</v>
      </c>
      <c r="O880" s="7">
        <v>14</v>
      </c>
      <c r="P880" s="7">
        <v>20</v>
      </c>
      <c r="Q880" s="7">
        <v>0</v>
      </c>
      <c r="R880" s="7" t="s">
        <v>31</v>
      </c>
      <c r="S880" s="7">
        <v>3</v>
      </c>
    </row>
    <row r="881" spans="1:19" x14ac:dyDescent="0.25">
      <c r="A881" s="3" t="s">
        <v>3881</v>
      </c>
      <c r="B881" s="3" t="s">
        <v>50</v>
      </c>
      <c r="C881" s="7" t="s">
        <v>26</v>
      </c>
      <c r="D881" s="7" t="s">
        <v>25</v>
      </c>
      <c r="E881" s="7">
        <v>3306</v>
      </c>
      <c r="F881" s="7">
        <v>15.1</v>
      </c>
      <c r="G881" s="7">
        <v>9.9</v>
      </c>
      <c r="H881" s="7">
        <v>152.53</v>
      </c>
      <c r="I881" s="7">
        <v>4.4999999999999997E-3</v>
      </c>
      <c r="J881" s="7">
        <v>200</v>
      </c>
      <c r="K881" s="7" t="s">
        <v>3882</v>
      </c>
      <c r="L881" s="7" t="s">
        <v>3883</v>
      </c>
      <c r="M881" s="7" t="s">
        <v>3884</v>
      </c>
      <c r="N881" s="7" t="s">
        <v>547</v>
      </c>
      <c r="O881" s="7">
        <v>15</v>
      </c>
      <c r="P881" s="7">
        <v>8</v>
      </c>
      <c r="Q881" s="7">
        <v>14</v>
      </c>
      <c r="R881" s="7" t="s">
        <v>31</v>
      </c>
      <c r="S881" s="7">
        <v>2</v>
      </c>
    </row>
    <row r="882" spans="1:19" x14ac:dyDescent="0.25">
      <c r="A882" s="3" t="s">
        <v>3885</v>
      </c>
      <c r="B882" s="3" t="s">
        <v>160</v>
      </c>
      <c r="C882" s="7" t="s">
        <v>26</v>
      </c>
      <c r="D882" s="7" t="s">
        <v>58</v>
      </c>
      <c r="E882" s="7">
        <v>1212</v>
      </c>
      <c r="F882" s="7">
        <v>15.1</v>
      </c>
      <c r="G882" s="7">
        <v>9.9</v>
      </c>
      <c r="H882" s="7">
        <v>152.53</v>
      </c>
      <c r="I882" s="7">
        <v>2.8E-3</v>
      </c>
      <c r="J882" s="7">
        <v>150</v>
      </c>
      <c r="K882" s="7" t="s">
        <v>3886</v>
      </c>
      <c r="L882" s="7" t="s">
        <v>3887</v>
      </c>
      <c r="M882" s="7" t="s">
        <v>3888</v>
      </c>
      <c r="N882" s="7" t="s">
        <v>1339</v>
      </c>
      <c r="O882" s="7">
        <v>28</v>
      </c>
      <c r="P882" s="7">
        <v>11</v>
      </c>
      <c r="Q882" s="7">
        <v>15</v>
      </c>
      <c r="R882" s="7" t="s">
        <v>31</v>
      </c>
      <c r="S882" s="7">
        <v>4</v>
      </c>
    </row>
    <row r="883" spans="1:19" x14ac:dyDescent="0.25">
      <c r="A883" s="3" t="s">
        <v>3889</v>
      </c>
      <c r="B883" s="3" t="s">
        <v>2537</v>
      </c>
      <c r="C883" s="7" t="s">
        <v>26</v>
      </c>
      <c r="D883" s="7" t="s">
        <v>38</v>
      </c>
      <c r="E883" s="7">
        <v>17504</v>
      </c>
      <c r="F883" s="7">
        <v>15.1</v>
      </c>
      <c r="G883" s="7">
        <v>9.9</v>
      </c>
      <c r="H883" s="7">
        <v>152.53</v>
      </c>
      <c r="I883" s="7">
        <v>8.0000000000000002E-3</v>
      </c>
      <c r="J883" s="7">
        <v>150</v>
      </c>
      <c r="K883" s="7" t="s">
        <v>3890</v>
      </c>
      <c r="L883" s="7" t="s">
        <v>3891</v>
      </c>
      <c r="M883" s="7" t="s">
        <v>3892</v>
      </c>
      <c r="N883" s="7" t="s">
        <v>1815</v>
      </c>
      <c r="O883" s="7">
        <v>13</v>
      </c>
      <c r="P883" s="7">
        <v>32</v>
      </c>
      <c r="Q883" s="7">
        <v>-13</v>
      </c>
      <c r="R883" s="7" t="s">
        <v>31</v>
      </c>
      <c r="S883" s="7">
        <v>2</v>
      </c>
    </row>
    <row r="884" spans="1:19" x14ac:dyDescent="0.25">
      <c r="A884" s="3" t="s">
        <v>3877</v>
      </c>
      <c r="B884" s="3" t="s">
        <v>143</v>
      </c>
      <c r="C884" s="7" t="s">
        <v>26</v>
      </c>
      <c r="D884" s="7" t="s">
        <v>25</v>
      </c>
      <c r="E884" s="7">
        <v>17605</v>
      </c>
      <c r="F884" s="7">
        <v>15.1</v>
      </c>
      <c r="G884" s="7">
        <v>9.9</v>
      </c>
      <c r="H884" s="7">
        <v>152.53</v>
      </c>
      <c r="I884" s="7">
        <v>2E-3</v>
      </c>
      <c r="J884" s="7">
        <v>200</v>
      </c>
      <c r="K884" s="7" t="s">
        <v>3878</v>
      </c>
      <c r="L884" s="7" t="s">
        <v>3879</v>
      </c>
      <c r="M884" s="7" t="s">
        <v>3880</v>
      </c>
      <c r="N884" s="7" t="s">
        <v>3494</v>
      </c>
      <c r="O884" s="7">
        <v>14</v>
      </c>
      <c r="P884" s="7">
        <v>20</v>
      </c>
      <c r="Q884" s="7">
        <v>0</v>
      </c>
      <c r="R884" s="7" t="s">
        <v>31</v>
      </c>
      <c r="S884" s="7">
        <v>3</v>
      </c>
    </row>
    <row r="885" spans="1:19" x14ac:dyDescent="0.25">
      <c r="A885" s="3" t="s">
        <v>3893</v>
      </c>
      <c r="B885" s="3" t="s">
        <v>50</v>
      </c>
      <c r="C885" s="7" t="s">
        <v>26</v>
      </c>
      <c r="D885" s="7" t="s">
        <v>25</v>
      </c>
      <c r="E885" s="7">
        <v>14021</v>
      </c>
      <c r="F885" s="7">
        <v>15.1</v>
      </c>
      <c r="G885" s="7">
        <v>9.9</v>
      </c>
      <c r="H885" s="7">
        <v>152.53</v>
      </c>
      <c r="I885" s="7">
        <v>2.4599999999999999E-3</v>
      </c>
      <c r="J885" s="7">
        <v>100</v>
      </c>
      <c r="K885" s="7" t="s">
        <v>3894</v>
      </c>
      <c r="L885" s="7" t="s">
        <v>3895</v>
      </c>
      <c r="M885" s="7" t="s">
        <v>3896</v>
      </c>
      <c r="N885" s="7" t="s">
        <v>1485</v>
      </c>
      <c r="O885" s="7">
        <v>11</v>
      </c>
      <c r="P885" s="7">
        <v>11</v>
      </c>
      <c r="Q885" s="7">
        <v>19</v>
      </c>
      <c r="R885" s="7" t="s">
        <v>31</v>
      </c>
      <c r="S885" s="7">
        <v>5</v>
      </c>
    </row>
    <row r="886" spans="1:19" x14ac:dyDescent="0.25">
      <c r="A886" s="3" t="s">
        <v>3897</v>
      </c>
      <c r="B886" s="3" t="s">
        <v>50</v>
      </c>
      <c r="C886" s="7" t="s">
        <v>26</v>
      </c>
      <c r="D886" s="7" t="s">
        <v>51</v>
      </c>
      <c r="E886" s="7">
        <v>14021</v>
      </c>
      <c r="F886" s="7">
        <v>15.1</v>
      </c>
      <c r="G886" s="7">
        <v>9.9</v>
      </c>
      <c r="H886" s="7">
        <v>152.53</v>
      </c>
      <c r="I886" s="7">
        <v>2.4599999999999999E-3</v>
      </c>
      <c r="J886" s="7">
        <v>100</v>
      </c>
      <c r="K886" s="7" t="s">
        <v>3898</v>
      </c>
      <c r="L886" s="7" t="s">
        <v>3899</v>
      </c>
      <c r="M886" s="7" t="s">
        <v>3900</v>
      </c>
      <c r="N886" s="7" t="s">
        <v>785</v>
      </c>
      <c r="O886" s="7">
        <v>1013</v>
      </c>
      <c r="P886" s="7">
        <v>37</v>
      </c>
      <c r="Q886" s="7">
        <v>-7</v>
      </c>
      <c r="R886" s="7" t="s">
        <v>31</v>
      </c>
      <c r="S886" s="7">
        <v>1</v>
      </c>
    </row>
    <row r="887" spans="1:19" x14ac:dyDescent="0.25">
      <c r="A887" s="3" t="s">
        <v>3901</v>
      </c>
      <c r="B887" s="3" t="s">
        <v>50</v>
      </c>
      <c r="C887" s="7" t="s">
        <v>26</v>
      </c>
      <c r="D887" s="7" t="s">
        <v>58</v>
      </c>
      <c r="E887" s="7">
        <v>14021</v>
      </c>
      <c r="F887" s="7">
        <v>15.1</v>
      </c>
      <c r="G887" s="7">
        <v>9.9</v>
      </c>
      <c r="H887" s="7">
        <v>152.53</v>
      </c>
      <c r="I887" s="7">
        <v>2.4599999999999999E-3</v>
      </c>
      <c r="J887" s="7">
        <v>100</v>
      </c>
      <c r="K887" s="7" t="s">
        <v>3902</v>
      </c>
      <c r="L887" s="7" t="s">
        <v>3903</v>
      </c>
      <c r="M887" s="7" t="s">
        <v>3904</v>
      </c>
      <c r="N887" s="7" t="s">
        <v>2002</v>
      </c>
      <c r="O887" s="7">
        <v>1395</v>
      </c>
      <c r="P887" s="7">
        <v>12</v>
      </c>
      <c r="Q887" s="7">
        <v>8</v>
      </c>
      <c r="R887" s="7" t="s">
        <v>31</v>
      </c>
      <c r="S887" s="7">
        <v>5</v>
      </c>
    </row>
    <row r="888" spans="1:19" x14ac:dyDescent="0.25">
      <c r="A888" s="3" t="s">
        <v>3905</v>
      </c>
      <c r="B888" s="3" t="s">
        <v>98</v>
      </c>
      <c r="C888" s="7" t="s">
        <v>26</v>
      </c>
      <c r="D888" s="7" t="s">
        <v>38</v>
      </c>
      <c r="E888" s="7">
        <v>8250</v>
      </c>
      <c r="F888" s="7">
        <v>15.23</v>
      </c>
      <c r="G888" s="7">
        <v>9.99</v>
      </c>
      <c r="H888" s="7">
        <v>152.44999999999999</v>
      </c>
      <c r="I888" s="7">
        <v>5.2999999999999998E-4</v>
      </c>
      <c r="J888" s="7">
        <v>50</v>
      </c>
      <c r="K888" s="7" t="s">
        <v>3906</v>
      </c>
      <c r="L888" s="7" t="s">
        <v>3907</v>
      </c>
      <c r="M888" s="7" t="s">
        <v>3908</v>
      </c>
      <c r="N888" s="7" t="s">
        <v>563</v>
      </c>
      <c r="O888" s="7">
        <v>726</v>
      </c>
      <c r="P888" s="7">
        <v>8</v>
      </c>
      <c r="Q888" s="7">
        <v>30</v>
      </c>
      <c r="R888" s="7" t="s">
        <v>31</v>
      </c>
      <c r="S888" s="7">
        <v>5</v>
      </c>
    </row>
    <row r="889" spans="1:19" x14ac:dyDescent="0.25">
      <c r="A889" s="3" t="s">
        <v>3909</v>
      </c>
      <c r="B889" s="3" t="s">
        <v>345</v>
      </c>
      <c r="C889" s="7" t="s">
        <v>26</v>
      </c>
      <c r="D889" s="7" t="s">
        <v>203</v>
      </c>
      <c r="E889" s="7">
        <v>4265</v>
      </c>
      <c r="F889" s="7">
        <v>15.23</v>
      </c>
      <c r="G889" s="7">
        <v>9.99</v>
      </c>
      <c r="H889" s="7">
        <v>152.44999999999999</v>
      </c>
      <c r="I889" s="7">
        <v>2.81E-3</v>
      </c>
      <c r="J889" s="7">
        <v>245</v>
      </c>
      <c r="K889" s="7" t="s">
        <v>3910</v>
      </c>
      <c r="L889" s="7" t="s">
        <v>3911</v>
      </c>
      <c r="M889" s="7" t="s">
        <v>3912</v>
      </c>
      <c r="N889" s="7" t="s">
        <v>369</v>
      </c>
      <c r="O889" s="7">
        <v>14</v>
      </c>
      <c r="P889" s="7">
        <v>9</v>
      </c>
      <c r="Q889" s="7">
        <v>27</v>
      </c>
      <c r="R889" s="7" t="s">
        <v>31</v>
      </c>
      <c r="S889" s="7">
        <v>5</v>
      </c>
    </row>
    <row r="890" spans="1:19" x14ac:dyDescent="0.25">
      <c r="A890" s="3" t="s">
        <v>3913</v>
      </c>
      <c r="B890" s="3" t="s">
        <v>345</v>
      </c>
      <c r="C890" s="7" t="s">
        <v>26</v>
      </c>
      <c r="D890" s="7" t="s">
        <v>38</v>
      </c>
      <c r="E890" s="7">
        <v>4265</v>
      </c>
      <c r="F890" s="7">
        <v>15.23</v>
      </c>
      <c r="G890" s="7">
        <v>9.99</v>
      </c>
      <c r="H890" s="7">
        <v>152.44999999999999</v>
      </c>
      <c r="I890" s="7">
        <v>2.81E-3</v>
      </c>
      <c r="J890" s="7">
        <v>245</v>
      </c>
      <c r="K890" s="7" t="s">
        <v>3914</v>
      </c>
      <c r="L890" s="7" t="s">
        <v>3915</v>
      </c>
      <c r="M890" s="7" t="s">
        <v>3916</v>
      </c>
      <c r="N890" s="7" t="s">
        <v>343</v>
      </c>
      <c r="O890" s="7">
        <v>20</v>
      </c>
      <c r="P890" s="7">
        <v>4</v>
      </c>
      <c r="Q890" s="7">
        <v>16</v>
      </c>
      <c r="R890" s="7" t="s">
        <v>31</v>
      </c>
      <c r="S890" s="7">
        <v>5</v>
      </c>
    </row>
    <row r="891" spans="1:19" x14ac:dyDescent="0.25">
      <c r="A891" s="3" t="s">
        <v>3917</v>
      </c>
      <c r="B891" s="3" t="s">
        <v>160</v>
      </c>
      <c r="C891" s="7" t="s">
        <v>26</v>
      </c>
      <c r="D891" s="7" t="s">
        <v>92</v>
      </c>
      <c r="E891" s="7">
        <v>1212</v>
      </c>
      <c r="F891" s="7">
        <v>22.85</v>
      </c>
      <c r="G891" s="7">
        <v>14.99</v>
      </c>
      <c r="H891" s="7">
        <v>152.43</v>
      </c>
      <c r="I891" s="7">
        <v>3.8700000000000002E-3</v>
      </c>
      <c r="J891" s="7">
        <v>225</v>
      </c>
      <c r="K891" s="7" t="s">
        <v>3918</v>
      </c>
      <c r="L891" s="7" t="s">
        <v>3919</v>
      </c>
      <c r="M891" s="7" t="s">
        <v>3920</v>
      </c>
      <c r="N891" s="7" t="s">
        <v>3519</v>
      </c>
      <c r="O891" s="7">
        <v>20</v>
      </c>
      <c r="P891" s="7">
        <v>9</v>
      </c>
      <c r="Q891" s="7">
        <v>13</v>
      </c>
      <c r="R891" s="7" t="s">
        <v>31</v>
      </c>
      <c r="S891" s="7">
        <v>5</v>
      </c>
    </row>
    <row r="892" spans="1:19" x14ac:dyDescent="0.25">
      <c r="A892" s="3" t="s">
        <v>3921</v>
      </c>
      <c r="B892" s="3" t="s">
        <v>656</v>
      </c>
      <c r="C892" s="7" t="s">
        <v>26</v>
      </c>
      <c r="D892" s="7" t="s">
        <v>51</v>
      </c>
      <c r="E892" s="7">
        <v>1319</v>
      </c>
      <c r="F892" s="7">
        <v>15.23</v>
      </c>
      <c r="G892" s="7">
        <v>10</v>
      </c>
      <c r="H892" s="7">
        <v>152.30000000000001</v>
      </c>
      <c r="I892" s="7">
        <v>7.6000000000000004E-4</v>
      </c>
      <c r="J892" s="7">
        <v>150</v>
      </c>
      <c r="K892" s="7" t="s">
        <v>3922</v>
      </c>
      <c r="L892" s="7" t="s">
        <v>3923</v>
      </c>
      <c r="M892" s="7" t="s">
        <v>3924</v>
      </c>
      <c r="N892" s="7" t="s">
        <v>918</v>
      </c>
      <c r="O892" s="7">
        <v>3397</v>
      </c>
      <c r="P892" s="7">
        <v>14</v>
      </c>
      <c r="Q892" s="7">
        <v>16</v>
      </c>
      <c r="R892" s="7" t="s">
        <v>31</v>
      </c>
      <c r="S892" s="7">
        <v>5</v>
      </c>
    </row>
    <row r="893" spans="1:19" x14ac:dyDescent="0.25">
      <c r="A893" s="3" t="s">
        <v>3925</v>
      </c>
      <c r="B893" s="3" t="s">
        <v>160</v>
      </c>
      <c r="C893" s="7" t="s">
        <v>51</v>
      </c>
      <c r="D893" s="7" t="s">
        <v>26</v>
      </c>
      <c r="E893" s="7">
        <v>90230</v>
      </c>
      <c r="F893" s="7">
        <v>15.23</v>
      </c>
      <c r="G893" s="7">
        <v>10</v>
      </c>
      <c r="H893" s="7">
        <v>152.30000000000001</v>
      </c>
      <c r="I893" s="7">
        <v>4.0000000000000001E-3</v>
      </c>
      <c r="J893" s="7">
        <v>200</v>
      </c>
      <c r="K893" s="7" t="s">
        <v>3926</v>
      </c>
      <c r="L893" s="7" t="s">
        <v>3927</v>
      </c>
      <c r="M893" s="7" t="s">
        <v>3928</v>
      </c>
      <c r="N893" s="7" t="s">
        <v>3159</v>
      </c>
      <c r="O893" s="7">
        <v>193</v>
      </c>
      <c r="P893" s="7">
        <v>7</v>
      </c>
      <c r="Q893" s="7">
        <v>13</v>
      </c>
      <c r="R893" s="7" t="s">
        <v>31</v>
      </c>
      <c r="S893" s="7">
        <v>5</v>
      </c>
    </row>
    <row r="894" spans="1:19" x14ac:dyDescent="0.25">
      <c r="A894" s="3" t="s">
        <v>3929</v>
      </c>
      <c r="B894" s="3" t="s">
        <v>50</v>
      </c>
      <c r="C894" s="7" t="s">
        <v>58</v>
      </c>
      <c r="D894" s="7" t="s">
        <v>26</v>
      </c>
      <c r="E894" s="7">
        <v>80510</v>
      </c>
      <c r="F894" s="7">
        <v>15.23</v>
      </c>
      <c r="G894" s="7">
        <v>10</v>
      </c>
      <c r="H894" s="7">
        <v>152.30000000000001</v>
      </c>
      <c r="I894" s="7">
        <v>2.4199999999999998E-3</v>
      </c>
      <c r="J894" s="7">
        <v>150</v>
      </c>
      <c r="K894" s="7" t="s">
        <v>3930</v>
      </c>
      <c r="L894" s="7" t="s">
        <v>3931</v>
      </c>
      <c r="M894" s="7" t="s">
        <v>3932</v>
      </c>
      <c r="N894" s="7" t="s">
        <v>757</v>
      </c>
      <c r="O894" s="7">
        <v>1104</v>
      </c>
      <c r="P894" s="7">
        <v>5</v>
      </c>
      <c r="Q894" s="7">
        <v>9</v>
      </c>
      <c r="R894" s="7" t="s">
        <v>31</v>
      </c>
      <c r="S894" s="7">
        <v>5</v>
      </c>
    </row>
    <row r="895" spans="1:19" x14ac:dyDescent="0.25">
      <c r="A895" s="3" t="s">
        <v>3933</v>
      </c>
      <c r="B895" s="3" t="s">
        <v>1665</v>
      </c>
      <c r="C895" s="7" t="s">
        <v>58</v>
      </c>
      <c r="D895" s="7" t="s">
        <v>26</v>
      </c>
      <c r="E895" s="7">
        <v>80220</v>
      </c>
      <c r="F895" s="7">
        <v>15.23</v>
      </c>
      <c r="G895" s="7">
        <v>10</v>
      </c>
      <c r="H895" s="7">
        <v>152.30000000000001</v>
      </c>
      <c r="I895" s="7">
        <v>3.5899999999999999E-3</v>
      </c>
      <c r="J895" s="7">
        <v>150</v>
      </c>
      <c r="K895" s="7" t="s">
        <v>3934</v>
      </c>
      <c r="L895" s="7" t="s">
        <v>3935</v>
      </c>
      <c r="M895" s="7" t="s">
        <v>3936</v>
      </c>
      <c r="N895" s="7" t="s">
        <v>505</v>
      </c>
      <c r="O895" s="7">
        <v>4331</v>
      </c>
      <c r="P895" s="7">
        <v>3</v>
      </c>
      <c r="Q895" s="7">
        <v>18</v>
      </c>
      <c r="R895" s="7" t="s">
        <v>31</v>
      </c>
      <c r="S895" s="7">
        <v>5</v>
      </c>
    </row>
    <row r="896" spans="1:19" x14ac:dyDescent="0.25">
      <c r="A896" s="3" t="s">
        <v>3937</v>
      </c>
      <c r="B896" s="3" t="s">
        <v>160</v>
      </c>
      <c r="C896" s="7" t="s">
        <v>26</v>
      </c>
      <c r="D896" s="7" t="s">
        <v>25</v>
      </c>
      <c r="E896" s="7">
        <v>3504</v>
      </c>
      <c r="F896" s="7">
        <v>18.23</v>
      </c>
      <c r="G896" s="7">
        <v>11.97</v>
      </c>
      <c r="H896" s="7">
        <v>152.30000000000001</v>
      </c>
      <c r="I896" s="7">
        <v>1.5399999999999999E-3</v>
      </c>
      <c r="J896" s="7">
        <v>1643</v>
      </c>
      <c r="K896" s="7" t="s">
        <v>3938</v>
      </c>
      <c r="L896" s="7" t="s">
        <v>3939</v>
      </c>
      <c r="M896" s="7" t="s">
        <v>3940</v>
      </c>
      <c r="N896" s="7" t="s">
        <v>1949</v>
      </c>
      <c r="O896" s="7">
        <v>11</v>
      </c>
      <c r="P896" s="7">
        <v>12</v>
      </c>
      <c r="Q896" s="7">
        <v>18</v>
      </c>
      <c r="R896" s="7" t="s">
        <v>31</v>
      </c>
      <c r="S896" s="7">
        <v>4</v>
      </c>
    </row>
    <row r="897" spans="1:19" x14ac:dyDescent="0.25">
      <c r="A897" s="3" t="s">
        <v>3941</v>
      </c>
      <c r="B897" s="3" t="s">
        <v>160</v>
      </c>
      <c r="C897" s="7" t="s">
        <v>78</v>
      </c>
      <c r="D897" s="7" t="s">
        <v>65</v>
      </c>
      <c r="E897" s="7">
        <v>72015</v>
      </c>
      <c r="F897" s="7">
        <v>21.15</v>
      </c>
      <c r="G897" s="7">
        <v>13.89</v>
      </c>
      <c r="H897" s="7">
        <v>152.27000000000001</v>
      </c>
      <c r="I897" s="7">
        <v>5.2399999999999999E-3</v>
      </c>
      <c r="J897" s="7">
        <v>200</v>
      </c>
      <c r="K897" s="7" t="s">
        <v>3942</v>
      </c>
      <c r="L897" s="7" t="s">
        <v>3943</v>
      </c>
      <c r="M897" s="7" t="s">
        <v>3944</v>
      </c>
      <c r="N897" s="7" t="s">
        <v>2007</v>
      </c>
      <c r="O897" s="7">
        <v>2153</v>
      </c>
      <c r="P897" s="7">
        <v>15</v>
      </c>
      <c r="Q897" s="7">
        <v>12</v>
      </c>
      <c r="R897" s="7" t="s">
        <v>31</v>
      </c>
      <c r="S897" s="7">
        <v>5</v>
      </c>
    </row>
    <row r="898" spans="1:19" x14ac:dyDescent="0.25">
      <c r="A898" s="3" t="s">
        <v>3945</v>
      </c>
      <c r="B898" s="3" t="s">
        <v>44</v>
      </c>
      <c r="C898" s="7" t="s">
        <v>26</v>
      </c>
      <c r="D898" s="7" t="s">
        <v>59</v>
      </c>
      <c r="E898" s="7">
        <v>11701</v>
      </c>
      <c r="F898" s="7">
        <v>22.06</v>
      </c>
      <c r="G898" s="7">
        <v>14.49</v>
      </c>
      <c r="H898" s="7">
        <v>152.24</v>
      </c>
      <c r="I898" s="7">
        <v>5.8300000000000001E-3</v>
      </c>
      <c r="J898" s="7">
        <v>300</v>
      </c>
      <c r="K898" s="7" t="s">
        <v>3946</v>
      </c>
      <c r="L898" s="7" t="s">
        <v>3947</v>
      </c>
      <c r="M898" s="7" t="s">
        <v>3948</v>
      </c>
      <c r="N898" s="7" t="s">
        <v>1765</v>
      </c>
      <c r="O898" s="7">
        <v>18</v>
      </c>
      <c r="P898" s="7">
        <v>19</v>
      </c>
      <c r="Q898" s="7">
        <v>10</v>
      </c>
      <c r="R898" s="7" t="s">
        <v>31</v>
      </c>
      <c r="S898" s="7">
        <v>5</v>
      </c>
    </row>
    <row r="899" spans="1:19" x14ac:dyDescent="0.25">
      <c r="A899" s="3" t="s">
        <v>3949</v>
      </c>
      <c r="B899" s="3" t="s">
        <v>241</v>
      </c>
      <c r="C899" s="7" t="s">
        <v>26</v>
      </c>
      <c r="D899" s="7" t="s">
        <v>25</v>
      </c>
      <c r="E899" s="7">
        <v>2972</v>
      </c>
      <c r="F899" s="7">
        <v>69.81</v>
      </c>
      <c r="G899" s="7">
        <v>45.9</v>
      </c>
      <c r="H899" s="7">
        <v>152.09</v>
      </c>
      <c r="I899" s="7">
        <v>8.0000000000000002E-3</v>
      </c>
      <c r="J899" s="7">
        <v>800</v>
      </c>
      <c r="K899" s="7" t="s">
        <v>3950</v>
      </c>
      <c r="L899" s="7" t="s">
        <v>3951</v>
      </c>
      <c r="M899" s="7" t="s">
        <v>3952</v>
      </c>
      <c r="N899" s="7" t="s">
        <v>2024</v>
      </c>
      <c r="O899" s="7">
        <v>9</v>
      </c>
      <c r="P899" s="7">
        <v>13</v>
      </c>
      <c r="Q899" s="7">
        <v>16</v>
      </c>
      <c r="R899" s="7" t="s">
        <v>31</v>
      </c>
      <c r="S899" s="7">
        <v>5</v>
      </c>
    </row>
    <row r="900" spans="1:19" x14ac:dyDescent="0.25">
      <c r="A900" s="3" t="s">
        <v>3953</v>
      </c>
      <c r="B900" s="3" t="s">
        <v>241</v>
      </c>
      <c r="C900" s="7" t="s">
        <v>26</v>
      </c>
      <c r="D900" s="7" t="s">
        <v>78</v>
      </c>
      <c r="E900" s="7">
        <v>14940</v>
      </c>
      <c r="F900" s="7">
        <v>18.23</v>
      </c>
      <c r="G900" s="7">
        <v>11.99</v>
      </c>
      <c r="H900" s="7">
        <v>152.04</v>
      </c>
      <c r="I900" s="7">
        <v>2.5600000000000002E-3</v>
      </c>
      <c r="J900" s="7">
        <v>250</v>
      </c>
      <c r="K900" s="7" t="s">
        <v>3954</v>
      </c>
      <c r="L900" s="7" t="s">
        <v>3955</v>
      </c>
      <c r="M900" s="7" t="s">
        <v>3956</v>
      </c>
      <c r="N900" s="7" t="s">
        <v>55</v>
      </c>
      <c r="O900" s="7">
        <v>11</v>
      </c>
      <c r="P900" s="7">
        <v>5</v>
      </c>
      <c r="Q900" s="7">
        <v>12</v>
      </c>
      <c r="R900" s="7" t="s">
        <v>31</v>
      </c>
      <c r="S900" s="7">
        <v>5</v>
      </c>
    </row>
    <row r="901" spans="1:19" x14ac:dyDescent="0.25">
      <c r="A901" s="3" t="s">
        <v>3957</v>
      </c>
      <c r="B901" s="3" t="s">
        <v>44</v>
      </c>
      <c r="C901" s="7" t="s">
        <v>26</v>
      </c>
      <c r="D901" s="7" t="s">
        <v>79</v>
      </c>
      <c r="E901" s="7">
        <v>4782</v>
      </c>
      <c r="F901" s="7">
        <v>18.23</v>
      </c>
      <c r="G901" s="7">
        <v>12</v>
      </c>
      <c r="H901" s="7">
        <v>151.91999999999999</v>
      </c>
      <c r="I901" s="7">
        <v>1.58E-3</v>
      </c>
      <c r="J901" s="7">
        <v>300</v>
      </c>
      <c r="K901" s="7" t="s">
        <v>3958</v>
      </c>
      <c r="L901" s="7" t="s">
        <v>3959</v>
      </c>
      <c r="M901" s="7" t="s">
        <v>3960</v>
      </c>
      <c r="N901" s="7" t="s">
        <v>694</v>
      </c>
      <c r="O901" s="7">
        <v>15</v>
      </c>
      <c r="P901" s="7">
        <v>9</v>
      </c>
      <c r="Q901" s="7">
        <v>13</v>
      </c>
      <c r="R901" s="7" t="s">
        <v>31</v>
      </c>
      <c r="S901" s="7">
        <v>5</v>
      </c>
    </row>
    <row r="902" spans="1:19" x14ac:dyDescent="0.25">
      <c r="A902" s="3" t="s">
        <v>3961</v>
      </c>
      <c r="B902" s="3" t="s">
        <v>44</v>
      </c>
      <c r="C902" s="7" t="s">
        <v>38</v>
      </c>
      <c r="D902" s="7" t="s">
        <v>25</v>
      </c>
      <c r="E902" s="7">
        <v>22785</v>
      </c>
      <c r="F902" s="7">
        <v>18.23</v>
      </c>
      <c r="G902" s="7">
        <v>12</v>
      </c>
      <c r="H902" s="7">
        <v>151.91999999999999</v>
      </c>
      <c r="I902" s="7">
        <v>8.0000000000000002E-3</v>
      </c>
      <c r="J902" s="7">
        <v>450</v>
      </c>
      <c r="K902" s="7" t="s">
        <v>3962</v>
      </c>
      <c r="L902" s="7" t="s">
        <v>3963</v>
      </c>
      <c r="M902" s="7" t="s">
        <v>3964</v>
      </c>
      <c r="N902" s="7" t="s">
        <v>817</v>
      </c>
      <c r="O902" s="7">
        <v>528</v>
      </c>
      <c r="P902" s="7">
        <v>9</v>
      </c>
      <c r="Q902" s="7">
        <v>0</v>
      </c>
      <c r="R902" s="7" t="s">
        <v>31</v>
      </c>
      <c r="S902" s="7">
        <v>2</v>
      </c>
    </row>
    <row r="903" spans="1:19" x14ac:dyDescent="0.25">
      <c r="A903" s="3" t="s">
        <v>3965</v>
      </c>
      <c r="B903" s="3" t="s">
        <v>345</v>
      </c>
      <c r="C903" s="7" t="s">
        <v>79</v>
      </c>
      <c r="D903" s="7" t="s">
        <v>26</v>
      </c>
      <c r="E903" s="7">
        <v>89036</v>
      </c>
      <c r="F903" s="7">
        <v>18.23</v>
      </c>
      <c r="G903" s="7">
        <v>12</v>
      </c>
      <c r="H903" s="7">
        <v>151.91999999999999</v>
      </c>
      <c r="I903" s="7">
        <v>1.23E-3</v>
      </c>
      <c r="J903" s="7">
        <v>150</v>
      </c>
      <c r="K903" s="7" t="s">
        <v>3966</v>
      </c>
      <c r="L903" s="7" t="s">
        <v>3967</v>
      </c>
      <c r="M903" s="7" t="s">
        <v>3968</v>
      </c>
      <c r="N903" s="7" t="s">
        <v>286</v>
      </c>
      <c r="O903" s="7">
        <v>19</v>
      </c>
      <c r="P903" s="7">
        <v>5</v>
      </c>
      <c r="Q903" s="7">
        <v>6</v>
      </c>
      <c r="R903" s="7" t="s">
        <v>31</v>
      </c>
      <c r="S903" s="7">
        <v>4</v>
      </c>
    </row>
    <row r="904" spans="1:19" x14ac:dyDescent="0.25">
      <c r="A904" s="3" t="s">
        <v>3969</v>
      </c>
      <c r="B904" s="3" t="s">
        <v>345</v>
      </c>
      <c r="C904" s="7" t="s">
        <v>79</v>
      </c>
      <c r="D904" s="7" t="s">
        <v>26</v>
      </c>
      <c r="E904" s="7">
        <v>89036</v>
      </c>
      <c r="F904" s="7">
        <v>18.23</v>
      </c>
      <c r="G904" s="7">
        <v>12</v>
      </c>
      <c r="H904" s="7">
        <v>151.91999999999999</v>
      </c>
      <c r="I904" s="7">
        <v>1.23E-3</v>
      </c>
      <c r="J904" s="7">
        <v>150</v>
      </c>
      <c r="K904" s="7" t="s">
        <v>3970</v>
      </c>
      <c r="L904" s="7" t="s">
        <v>3971</v>
      </c>
      <c r="M904" s="7" t="s">
        <v>3972</v>
      </c>
      <c r="N904" s="7" t="s">
        <v>2197</v>
      </c>
      <c r="O904" s="7">
        <v>19</v>
      </c>
      <c r="P904" s="7">
        <v>9</v>
      </c>
      <c r="Q904" s="7">
        <v>19</v>
      </c>
      <c r="R904" s="7" t="s">
        <v>31</v>
      </c>
      <c r="S904" s="7">
        <v>4</v>
      </c>
    </row>
    <row r="905" spans="1:19" x14ac:dyDescent="0.25">
      <c r="A905" s="3" t="s">
        <v>3973</v>
      </c>
      <c r="B905" s="3" t="s">
        <v>345</v>
      </c>
      <c r="C905" s="7" t="s">
        <v>79</v>
      </c>
      <c r="D905" s="7" t="s">
        <v>26</v>
      </c>
      <c r="E905" s="7">
        <v>89036</v>
      </c>
      <c r="F905" s="7">
        <v>18.23</v>
      </c>
      <c r="G905" s="7">
        <v>12</v>
      </c>
      <c r="H905" s="7">
        <v>151.91999999999999</v>
      </c>
      <c r="I905" s="7">
        <v>1.23E-3</v>
      </c>
      <c r="J905" s="7">
        <v>150</v>
      </c>
      <c r="K905" s="7" t="s">
        <v>3974</v>
      </c>
      <c r="L905" s="7" t="s">
        <v>3975</v>
      </c>
      <c r="M905" s="7" t="s">
        <v>3976</v>
      </c>
      <c r="N905" s="7" t="s">
        <v>675</v>
      </c>
      <c r="O905" s="7">
        <v>20</v>
      </c>
      <c r="P905" s="7">
        <v>6</v>
      </c>
      <c r="Q905" s="7">
        <v>20</v>
      </c>
      <c r="R905" s="7" t="s">
        <v>31</v>
      </c>
      <c r="S905" s="7">
        <v>5</v>
      </c>
    </row>
    <row r="906" spans="1:19" x14ac:dyDescent="0.25">
      <c r="A906" s="3" t="s">
        <v>3977</v>
      </c>
      <c r="B906" s="3" t="s">
        <v>345</v>
      </c>
      <c r="C906" s="7" t="s">
        <v>79</v>
      </c>
      <c r="D906" s="7" t="s">
        <v>26</v>
      </c>
      <c r="E906" s="7">
        <v>89036</v>
      </c>
      <c r="F906" s="7">
        <v>18.23</v>
      </c>
      <c r="G906" s="7">
        <v>12</v>
      </c>
      <c r="H906" s="7">
        <v>151.91999999999999</v>
      </c>
      <c r="I906" s="7">
        <v>1.23E-3</v>
      </c>
      <c r="J906" s="7">
        <v>150</v>
      </c>
      <c r="K906" s="7" t="s">
        <v>3978</v>
      </c>
      <c r="L906" s="7" t="s">
        <v>3979</v>
      </c>
      <c r="M906" s="7" t="s">
        <v>3980</v>
      </c>
      <c r="N906" s="7" t="s">
        <v>956</v>
      </c>
      <c r="O906" s="7">
        <v>16</v>
      </c>
      <c r="P906" s="7">
        <v>6</v>
      </c>
      <c r="Q906" s="7">
        <v>15</v>
      </c>
      <c r="R906" s="7" t="s">
        <v>31</v>
      </c>
      <c r="S906" s="7">
        <v>5</v>
      </c>
    </row>
    <row r="907" spans="1:19" x14ac:dyDescent="0.25">
      <c r="A907" s="3" t="s">
        <v>3981</v>
      </c>
      <c r="B907" s="3" t="s">
        <v>160</v>
      </c>
      <c r="C907" s="7" t="s">
        <v>26</v>
      </c>
      <c r="D907" s="7" t="s">
        <v>51</v>
      </c>
      <c r="E907" s="7">
        <v>4250</v>
      </c>
      <c r="F907" s="7">
        <v>18.23</v>
      </c>
      <c r="G907" s="7">
        <v>12</v>
      </c>
      <c r="H907" s="7">
        <v>151.91999999999999</v>
      </c>
      <c r="I907" s="7">
        <v>2.5799999999999998E-3</v>
      </c>
      <c r="J907" s="7">
        <v>161</v>
      </c>
      <c r="K907" s="7" t="s">
        <v>3982</v>
      </c>
      <c r="L907" s="7" t="s">
        <v>3983</v>
      </c>
      <c r="M907" s="7" t="s">
        <v>3984</v>
      </c>
      <c r="N907" s="7" t="s">
        <v>1793</v>
      </c>
      <c r="O907" s="7">
        <v>13</v>
      </c>
      <c r="P907" s="7">
        <v>16</v>
      </c>
      <c r="Q907" s="7">
        <v>6</v>
      </c>
      <c r="R907" s="7" t="s">
        <v>31</v>
      </c>
      <c r="S907" s="7">
        <v>5</v>
      </c>
    </row>
    <row r="908" spans="1:19" x14ac:dyDescent="0.25">
      <c r="A908" s="3" t="s">
        <v>3985</v>
      </c>
      <c r="B908" s="3" t="s">
        <v>160</v>
      </c>
      <c r="C908" s="7" t="s">
        <v>26</v>
      </c>
      <c r="D908" s="7" t="s">
        <v>58</v>
      </c>
      <c r="E908" s="7">
        <v>4250</v>
      </c>
      <c r="F908" s="7">
        <v>18.23</v>
      </c>
      <c r="G908" s="7">
        <v>12</v>
      </c>
      <c r="H908" s="7">
        <v>151.91999999999999</v>
      </c>
      <c r="I908" s="7">
        <v>2.5799999999999998E-3</v>
      </c>
      <c r="J908" s="7">
        <v>161</v>
      </c>
      <c r="K908" s="7" t="s">
        <v>3986</v>
      </c>
      <c r="L908" s="7" t="s">
        <v>3987</v>
      </c>
      <c r="M908" s="7" t="s">
        <v>3988</v>
      </c>
      <c r="N908" s="7" t="s">
        <v>542</v>
      </c>
      <c r="O908" s="7">
        <v>14</v>
      </c>
      <c r="P908" s="7">
        <v>9</v>
      </c>
      <c r="Q908" s="7">
        <v>8</v>
      </c>
      <c r="R908" s="7" t="s">
        <v>31</v>
      </c>
      <c r="S908" s="7">
        <v>4</v>
      </c>
    </row>
    <row r="909" spans="1:19" x14ac:dyDescent="0.25">
      <c r="A909" s="3" t="s">
        <v>3989</v>
      </c>
      <c r="B909" s="3" t="s">
        <v>740</v>
      </c>
      <c r="C909" s="7" t="s">
        <v>79</v>
      </c>
      <c r="D909" s="7" t="s">
        <v>58</v>
      </c>
      <c r="E909" s="7">
        <v>89069</v>
      </c>
      <c r="F909" s="7">
        <v>13.61</v>
      </c>
      <c r="G909" s="7">
        <v>8.9700000000000006</v>
      </c>
      <c r="H909" s="7">
        <v>151.72999999999999</v>
      </c>
      <c r="I909" s="7">
        <v>3.4299999999999999E-3</v>
      </c>
      <c r="J909" s="7">
        <v>200</v>
      </c>
      <c r="K909" s="7" t="s">
        <v>3990</v>
      </c>
      <c r="L909" s="7" t="s">
        <v>3991</v>
      </c>
      <c r="M909" s="7" t="s">
        <v>3992</v>
      </c>
      <c r="N909" s="7" t="s">
        <v>714</v>
      </c>
      <c r="O909" s="7">
        <v>1807</v>
      </c>
      <c r="P909" s="7">
        <v>3</v>
      </c>
      <c r="Q909" s="7">
        <v>12</v>
      </c>
      <c r="R909" s="7" t="s">
        <v>31</v>
      </c>
      <c r="S909" s="7">
        <v>5</v>
      </c>
    </row>
    <row r="910" spans="1:19" x14ac:dyDescent="0.25">
      <c r="A910" s="3" t="s">
        <v>3993</v>
      </c>
      <c r="B910" s="3" t="s">
        <v>1094</v>
      </c>
      <c r="C910" s="7" t="s">
        <v>170</v>
      </c>
      <c r="D910" s="7" t="s">
        <v>38</v>
      </c>
      <c r="E910" s="7">
        <v>74560</v>
      </c>
      <c r="F910" s="7">
        <v>25.63</v>
      </c>
      <c r="G910" s="7">
        <v>16.899999999999999</v>
      </c>
      <c r="H910" s="7">
        <v>151.66</v>
      </c>
      <c r="I910" s="7">
        <v>5.5999999999999995E-4</v>
      </c>
      <c r="J910" s="7">
        <v>200</v>
      </c>
      <c r="K910" s="7" t="s">
        <v>3994</v>
      </c>
      <c r="L910" s="7" t="s">
        <v>3995</v>
      </c>
      <c r="M910" s="7" t="s">
        <v>3996</v>
      </c>
      <c r="N910" s="7" t="s">
        <v>1715</v>
      </c>
      <c r="O910" s="7">
        <v>3067</v>
      </c>
      <c r="P910" s="7">
        <v>11</v>
      </c>
      <c r="Q910" s="7">
        <v>19</v>
      </c>
      <c r="R910" s="7" t="s">
        <v>31</v>
      </c>
      <c r="S910" s="7">
        <v>1</v>
      </c>
    </row>
    <row r="911" spans="1:19" x14ac:dyDescent="0.25">
      <c r="A911" s="3" t="s">
        <v>3997</v>
      </c>
      <c r="B911" s="3" t="s">
        <v>160</v>
      </c>
      <c r="C911" s="7" t="s">
        <v>58</v>
      </c>
      <c r="D911" s="7" t="s">
        <v>78</v>
      </c>
      <c r="E911" s="7">
        <v>87050</v>
      </c>
      <c r="F911" s="7">
        <v>25.63</v>
      </c>
      <c r="G911" s="7">
        <v>16.899999999999999</v>
      </c>
      <c r="H911" s="7">
        <v>151.66</v>
      </c>
      <c r="I911" s="7">
        <v>3.7000000000000002E-3</v>
      </c>
      <c r="J911" s="7">
        <v>100</v>
      </c>
      <c r="K911" s="7" t="s">
        <v>3998</v>
      </c>
      <c r="L911" s="7" t="s">
        <v>3999</v>
      </c>
      <c r="M911" s="7" t="s">
        <v>4000</v>
      </c>
      <c r="N911" s="7" t="s">
        <v>1984</v>
      </c>
      <c r="O911" s="7">
        <v>15</v>
      </c>
      <c r="P911" s="7">
        <v>12</v>
      </c>
      <c r="Q911" s="7">
        <v>9</v>
      </c>
      <c r="R911" s="7" t="s">
        <v>31</v>
      </c>
      <c r="S911" s="7">
        <v>5</v>
      </c>
    </row>
    <row r="912" spans="1:19" x14ac:dyDescent="0.25">
      <c r="A912" s="3" t="s">
        <v>4001</v>
      </c>
      <c r="B912" s="3" t="s">
        <v>50</v>
      </c>
      <c r="C912" s="7" t="s">
        <v>26</v>
      </c>
      <c r="D912" s="7" t="s">
        <v>25</v>
      </c>
      <c r="E912" s="7">
        <v>3273</v>
      </c>
      <c r="F912" s="7">
        <v>27.11</v>
      </c>
      <c r="G912" s="7">
        <v>17.899999999999999</v>
      </c>
      <c r="H912" s="7">
        <v>151.44999999999999</v>
      </c>
      <c r="I912" s="7">
        <v>2.4E-2</v>
      </c>
      <c r="J912" s="7">
        <v>5200</v>
      </c>
      <c r="K912" s="7" t="s">
        <v>4002</v>
      </c>
      <c r="L912" s="7" t="s">
        <v>4003</v>
      </c>
      <c r="M912" s="7" t="s">
        <v>4004</v>
      </c>
      <c r="N912" s="7" t="s">
        <v>89</v>
      </c>
      <c r="O912" s="7">
        <v>3897</v>
      </c>
      <c r="P912" s="7">
        <v>5</v>
      </c>
      <c r="Q912" s="7">
        <v>20</v>
      </c>
      <c r="R912" s="7" t="s">
        <v>31</v>
      </c>
      <c r="S912" s="7">
        <v>5</v>
      </c>
    </row>
    <row r="913" spans="1:19" x14ac:dyDescent="0.25">
      <c r="A913" s="3" t="s">
        <v>4005</v>
      </c>
      <c r="B913" s="3" t="s">
        <v>98</v>
      </c>
      <c r="C913" s="7" t="s">
        <v>26</v>
      </c>
      <c r="D913" s="7" t="s">
        <v>209</v>
      </c>
      <c r="E913" s="7">
        <v>3504</v>
      </c>
      <c r="F913" s="7">
        <v>21.15</v>
      </c>
      <c r="G913" s="7">
        <v>13.98</v>
      </c>
      <c r="H913" s="7">
        <v>151.29</v>
      </c>
      <c r="I913" s="7">
        <v>8.5999999999999998E-4</v>
      </c>
      <c r="J913" s="7">
        <v>225</v>
      </c>
      <c r="K913" s="7" t="s">
        <v>4006</v>
      </c>
      <c r="L913" s="7" t="s">
        <v>4007</v>
      </c>
      <c r="M913" s="7" t="s">
        <v>4008</v>
      </c>
      <c r="N913" s="7" t="s">
        <v>2151</v>
      </c>
      <c r="O913" s="7">
        <v>1446</v>
      </c>
      <c r="P913" s="7">
        <v>24</v>
      </c>
      <c r="Q913" s="7">
        <v>10</v>
      </c>
      <c r="R913" s="7" t="s">
        <v>31</v>
      </c>
      <c r="S913" s="7">
        <v>1</v>
      </c>
    </row>
    <row r="914" spans="1:19" x14ac:dyDescent="0.25">
      <c r="A914" s="3" t="s">
        <v>4009</v>
      </c>
      <c r="B914" s="3" t="s">
        <v>149</v>
      </c>
      <c r="C914" s="7" t="s">
        <v>26</v>
      </c>
      <c r="D914" s="7" t="s">
        <v>78</v>
      </c>
      <c r="E914" s="7">
        <v>4773</v>
      </c>
      <c r="F914" s="7">
        <v>15.11</v>
      </c>
      <c r="G914" s="7">
        <v>9.99</v>
      </c>
      <c r="H914" s="7">
        <v>151.25</v>
      </c>
      <c r="I914" s="7">
        <v>4.7999999999999996E-3</v>
      </c>
      <c r="J914" s="7">
        <v>300</v>
      </c>
      <c r="K914" s="7" t="s">
        <v>4010</v>
      </c>
      <c r="L914" s="7" t="s">
        <v>4011</v>
      </c>
      <c r="M914" s="7" t="s">
        <v>4012</v>
      </c>
      <c r="N914" s="7" t="s">
        <v>1920</v>
      </c>
      <c r="O914" s="7">
        <v>1782</v>
      </c>
      <c r="P914" s="7">
        <v>9</v>
      </c>
      <c r="Q914" s="7">
        <v>17</v>
      </c>
      <c r="R914" s="7" t="s">
        <v>31</v>
      </c>
      <c r="S914" s="7">
        <v>5</v>
      </c>
    </row>
    <row r="915" spans="1:19" x14ac:dyDescent="0.25">
      <c r="A915" s="3" t="s">
        <v>4013</v>
      </c>
      <c r="B915" s="3" t="s">
        <v>137</v>
      </c>
      <c r="C915" s="7" t="s">
        <v>26</v>
      </c>
      <c r="D915" s="7" t="s">
        <v>38</v>
      </c>
      <c r="E915" s="7">
        <v>1040</v>
      </c>
      <c r="F915" s="7">
        <v>15.11</v>
      </c>
      <c r="G915" s="7">
        <v>9.99</v>
      </c>
      <c r="H915" s="7">
        <v>151.25</v>
      </c>
      <c r="I915" s="7">
        <v>9.5999999999999992E-3</v>
      </c>
      <c r="J915" s="7">
        <v>500</v>
      </c>
      <c r="K915" s="7" t="s">
        <v>4014</v>
      </c>
      <c r="L915" s="7" t="s">
        <v>4015</v>
      </c>
      <c r="M915" s="7" t="s">
        <v>4016</v>
      </c>
      <c r="N915" s="7" t="s">
        <v>4017</v>
      </c>
      <c r="O915" s="7">
        <v>53</v>
      </c>
      <c r="P915" s="7">
        <v>15</v>
      </c>
      <c r="Q915" s="7">
        <v>8</v>
      </c>
      <c r="R915" s="7" t="s">
        <v>31</v>
      </c>
      <c r="S915" s="7">
        <v>5</v>
      </c>
    </row>
    <row r="916" spans="1:19" x14ac:dyDescent="0.25">
      <c r="A916" s="3" t="s">
        <v>4018</v>
      </c>
      <c r="B916" s="3" t="s">
        <v>71</v>
      </c>
      <c r="C916" s="7" t="s">
        <v>26</v>
      </c>
      <c r="D916" s="7" t="s">
        <v>215</v>
      </c>
      <c r="E916" s="7">
        <v>3804</v>
      </c>
      <c r="F916" s="7">
        <v>21.15</v>
      </c>
      <c r="G916" s="7">
        <v>13.99</v>
      </c>
      <c r="H916" s="7">
        <v>151.18</v>
      </c>
      <c r="I916" s="7">
        <v>8.8000000000000003E-4</v>
      </c>
      <c r="J916" s="7">
        <v>50</v>
      </c>
      <c r="K916" s="7" t="s">
        <v>4019</v>
      </c>
      <c r="L916" s="7" t="s">
        <v>4020</v>
      </c>
      <c r="M916" s="7" t="s">
        <v>4021</v>
      </c>
      <c r="N916" s="7" t="s">
        <v>379</v>
      </c>
      <c r="O916" s="7">
        <v>49</v>
      </c>
      <c r="P916" s="7">
        <v>22</v>
      </c>
      <c r="Q916" s="7">
        <v>0</v>
      </c>
      <c r="R916" s="7" t="s">
        <v>31</v>
      </c>
      <c r="S916" s="7">
        <v>5</v>
      </c>
    </row>
    <row r="917" spans="1:19" x14ac:dyDescent="0.25">
      <c r="A917" s="3" t="s">
        <v>4022</v>
      </c>
      <c r="B917" s="3" t="s">
        <v>71</v>
      </c>
      <c r="C917" s="7" t="s">
        <v>26</v>
      </c>
      <c r="D917" s="7" t="s">
        <v>215</v>
      </c>
      <c r="E917" s="7">
        <v>3804</v>
      </c>
      <c r="F917" s="7">
        <v>21.15</v>
      </c>
      <c r="G917" s="7">
        <v>13.99</v>
      </c>
      <c r="H917" s="7">
        <v>151.18</v>
      </c>
      <c r="I917" s="7">
        <v>8.8000000000000003E-4</v>
      </c>
      <c r="J917" s="7">
        <v>50</v>
      </c>
      <c r="K917" s="7" t="s">
        <v>4023</v>
      </c>
      <c r="L917" s="7" t="s">
        <v>4024</v>
      </c>
      <c r="M917" s="7" t="s">
        <v>4025</v>
      </c>
      <c r="N917" s="7" t="s">
        <v>1186</v>
      </c>
      <c r="O917" s="7">
        <v>1742</v>
      </c>
      <c r="P917" s="7">
        <v>23</v>
      </c>
      <c r="Q917" s="7">
        <v>1</v>
      </c>
      <c r="R917" s="7" t="s">
        <v>31</v>
      </c>
      <c r="S917" s="7">
        <v>1</v>
      </c>
    </row>
    <row r="918" spans="1:19" x14ac:dyDescent="0.25">
      <c r="A918" s="3" t="s">
        <v>4026</v>
      </c>
      <c r="B918" s="3" t="s">
        <v>50</v>
      </c>
      <c r="C918" s="7" t="s">
        <v>26</v>
      </c>
      <c r="D918" s="7" t="s">
        <v>25</v>
      </c>
      <c r="E918" s="7">
        <v>4265</v>
      </c>
      <c r="F918" s="7">
        <v>15.1</v>
      </c>
      <c r="G918" s="7">
        <v>9.99</v>
      </c>
      <c r="H918" s="7">
        <v>151.15</v>
      </c>
      <c r="I918" s="7">
        <v>4.0299999999999997E-3</v>
      </c>
      <c r="J918" s="7">
        <v>313</v>
      </c>
      <c r="K918" s="7" t="s">
        <v>4027</v>
      </c>
      <c r="L918" s="7" t="s">
        <v>4028</v>
      </c>
      <c r="M918" s="7" t="s">
        <v>4029</v>
      </c>
      <c r="N918" s="7" t="s">
        <v>196</v>
      </c>
      <c r="O918" s="7">
        <v>67</v>
      </c>
      <c r="P918" s="7">
        <v>32</v>
      </c>
      <c r="Q918" s="7">
        <v>-12</v>
      </c>
      <c r="R918" s="7" t="s">
        <v>31</v>
      </c>
      <c r="S918" s="7">
        <v>3</v>
      </c>
    </row>
    <row r="919" spans="1:19" x14ac:dyDescent="0.25">
      <c r="A919" s="3" t="s">
        <v>4030</v>
      </c>
      <c r="B919" s="3" t="s">
        <v>442</v>
      </c>
      <c r="C919" s="7" t="s">
        <v>26</v>
      </c>
      <c r="D919" s="7" t="s">
        <v>25</v>
      </c>
      <c r="E919" s="7">
        <v>4265</v>
      </c>
      <c r="F919" s="7">
        <v>15.1</v>
      </c>
      <c r="G919" s="7">
        <v>9.99</v>
      </c>
      <c r="H919" s="7">
        <v>151.15</v>
      </c>
      <c r="I919" s="7">
        <v>4.0000000000000001E-3</v>
      </c>
      <c r="J919" s="7">
        <v>350</v>
      </c>
      <c r="K919" s="7" t="s">
        <v>4031</v>
      </c>
      <c r="L919" s="7" t="s">
        <v>4032</v>
      </c>
      <c r="M919" s="7" t="s">
        <v>4033</v>
      </c>
      <c r="N919" s="7" t="s">
        <v>1587</v>
      </c>
      <c r="O919" s="7">
        <v>9</v>
      </c>
      <c r="P919" s="7">
        <v>5</v>
      </c>
      <c r="Q919" s="7">
        <v>16</v>
      </c>
      <c r="R919" s="7" t="s">
        <v>31</v>
      </c>
      <c r="S919" s="7">
        <v>4</v>
      </c>
    </row>
    <row r="920" spans="1:19" x14ac:dyDescent="0.25">
      <c r="A920" s="3" t="s">
        <v>4034</v>
      </c>
      <c r="B920" s="3" t="s">
        <v>143</v>
      </c>
      <c r="C920" s="7" t="s">
        <v>58</v>
      </c>
      <c r="D920" s="7" t="s">
        <v>26</v>
      </c>
      <c r="E920" s="7">
        <v>85802</v>
      </c>
      <c r="F920" s="7">
        <v>15.1</v>
      </c>
      <c r="G920" s="7">
        <v>9.99</v>
      </c>
      <c r="H920" s="7">
        <v>151.15</v>
      </c>
      <c r="I920" s="7">
        <v>1.75E-3</v>
      </c>
      <c r="J920" s="7">
        <v>150</v>
      </c>
      <c r="K920" s="7" t="s">
        <v>4035</v>
      </c>
      <c r="L920" s="7" t="s">
        <v>4036</v>
      </c>
      <c r="M920" s="7" t="s">
        <v>4037</v>
      </c>
      <c r="N920" s="7" t="s">
        <v>481</v>
      </c>
      <c r="O920" s="7">
        <v>3525</v>
      </c>
      <c r="P920" s="7">
        <v>12</v>
      </c>
      <c r="Q920" s="7">
        <v>14</v>
      </c>
      <c r="R920" s="7" t="s">
        <v>31</v>
      </c>
      <c r="S920" s="7">
        <v>4</v>
      </c>
    </row>
    <row r="921" spans="1:19" x14ac:dyDescent="0.25">
      <c r="A921" s="3" t="s">
        <v>4038</v>
      </c>
      <c r="B921" s="3" t="s">
        <v>175</v>
      </c>
      <c r="C921" s="7" t="s">
        <v>26</v>
      </c>
      <c r="D921" s="7" t="s">
        <v>38</v>
      </c>
      <c r="E921" s="7">
        <v>3542</v>
      </c>
      <c r="F921" s="7">
        <v>15.1</v>
      </c>
      <c r="G921" s="7">
        <v>9.99</v>
      </c>
      <c r="H921" s="7">
        <v>151.15</v>
      </c>
      <c r="I921" s="7">
        <v>2.66E-3</v>
      </c>
      <c r="J921" s="7">
        <v>100</v>
      </c>
      <c r="K921" s="7" t="s">
        <v>4039</v>
      </c>
      <c r="L921" s="7" t="s">
        <v>4040</v>
      </c>
      <c r="M921" s="7" t="s">
        <v>4041</v>
      </c>
      <c r="N921" s="7" t="s">
        <v>2747</v>
      </c>
      <c r="O921" s="7">
        <v>641</v>
      </c>
      <c r="P921" s="7">
        <v>11</v>
      </c>
      <c r="Q921" s="7">
        <v>6</v>
      </c>
      <c r="R921" s="7" t="s">
        <v>31</v>
      </c>
      <c r="S921" s="7">
        <v>3</v>
      </c>
    </row>
    <row r="922" spans="1:19" x14ac:dyDescent="0.25">
      <c r="A922" s="3" t="s">
        <v>4042</v>
      </c>
      <c r="B922" s="3" t="s">
        <v>175</v>
      </c>
      <c r="C922" s="7" t="s">
        <v>26</v>
      </c>
      <c r="D922" s="7" t="s">
        <v>25</v>
      </c>
      <c r="E922" s="7">
        <v>3542</v>
      </c>
      <c r="F922" s="7">
        <v>15.1</v>
      </c>
      <c r="G922" s="7">
        <v>9.99</v>
      </c>
      <c r="H922" s="7">
        <v>151.15</v>
      </c>
      <c r="I922" s="7">
        <v>1.34E-3</v>
      </c>
      <c r="J922" s="7">
        <v>150</v>
      </c>
      <c r="K922" s="7" t="s">
        <v>4043</v>
      </c>
      <c r="L922" s="7" t="s">
        <v>4044</v>
      </c>
      <c r="M922" s="7" t="s">
        <v>4045</v>
      </c>
      <c r="N922" s="7" t="s">
        <v>704</v>
      </c>
      <c r="O922" s="7">
        <v>21</v>
      </c>
      <c r="P922" s="7">
        <v>23</v>
      </c>
      <c r="Q922" s="7">
        <v>1</v>
      </c>
      <c r="R922" s="7" t="s">
        <v>31</v>
      </c>
      <c r="S922" s="7">
        <v>1</v>
      </c>
    </row>
    <row r="923" spans="1:19" x14ac:dyDescent="0.25">
      <c r="A923" s="3" t="s">
        <v>4046</v>
      </c>
      <c r="B923" s="3" t="s">
        <v>442</v>
      </c>
      <c r="C923" s="7" t="s">
        <v>26</v>
      </c>
      <c r="D923" s="7" t="s">
        <v>25</v>
      </c>
      <c r="E923" s="7">
        <v>4265</v>
      </c>
      <c r="F923" s="7">
        <v>15.1</v>
      </c>
      <c r="G923" s="7">
        <v>9.99</v>
      </c>
      <c r="H923" s="7">
        <v>151.15</v>
      </c>
      <c r="I923" s="7">
        <v>1.92E-3</v>
      </c>
      <c r="J923" s="7">
        <v>250</v>
      </c>
      <c r="K923" s="7" t="s">
        <v>4047</v>
      </c>
      <c r="L923" s="7" t="s">
        <v>4048</v>
      </c>
      <c r="M923" s="7" t="s">
        <v>4049</v>
      </c>
      <c r="N923" s="7" t="s">
        <v>1815</v>
      </c>
      <c r="O923" s="7">
        <v>35</v>
      </c>
      <c r="P923" s="7">
        <v>8</v>
      </c>
      <c r="Q923" s="7">
        <v>13</v>
      </c>
      <c r="R923" s="7" t="s">
        <v>31</v>
      </c>
      <c r="S923" s="7">
        <v>4</v>
      </c>
    </row>
    <row r="924" spans="1:19" x14ac:dyDescent="0.25">
      <c r="A924" s="3" t="s">
        <v>4050</v>
      </c>
      <c r="B924" s="3" t="s">
        <v>345</v>
      </c>
      <c r="C924" s="7" t="s">
        <v>26</v>
      </c>
      <c r="D924" s="7" t="s">
        <v>215</v>
      </c>
      <c r="E924" s="7">
        <v>13347</v>
      </c>
      <c r="F924" s="7">
        <v>22.67</v>
      </c>
      <c r="G924" s="7">
        <v>15</v>
      </c>
      <c r="H924" s="7">
        <v>151.13</v>
      </c>
      <c r="I924" s="7">
        <v>2.31E-3</v>
      </c>
      <c r="J924" s="7">
        <v>500</v>
      </c>
      <c r="K924" s="7" t="s">
        <v>4051</v>
      </c>
      <c r="L924" s="7" t="s">
        <v>4052</v>
      </c>
      <c r="M924" s="7" t="s">
        <v>4053</v>
      </c>
      <c r="N924" s="7" t="s">
        <v>1485</v>
      </c>
      <c r="O924" s="7">
        <v>15</v>
      </c>
      <c r="P924" s="7">
        <v>20</v>
      </c>
      <c r="Q924" s="7">
        <v>9</v>
      </c>
      <c r="R924" s="7" t="s">
        <v>31</v>
      </c>
      <c r="S924" s="7">
        <v>5</v>
      </c>
    </row>
    <row r="925" spans="1:19" x14ac:dyDescent="0.25">
      <c r="A925" s="3" t="s">
        <v>4054</v>
      </c>
      <c r="B925" s="3" t="s">
        <v>160</v>
      </c>
      <c r="C925" s="7" t="s">
        <v>26</v>
      </c>
      <c r="D925" s="7" t="s">
        <v>257</v>
      </c>
      <c r="E925" s="7">
        <v>1212</v>
      </c>
      <c r="F925" s="7">
        <v>19.04</v>
      </c>
      <c r="G925" s="7">
        <v>12.6</v>
      </c>
      <c r="H925" s="7">
        <v>151.11000000000001</v>
      </c>
      <c r="I925" s="7">
        <v>3.8700000000000002E-3</v>
      </c>
      <c r="J925" s="7">
        <v>125</v>
      </c>
      <c r="K925" s="7" t="s">
        <v>4055</v>
      </c>
      <c r="L925" s="7" t="s">
        <v>4056</v>
      </c>
      <c r="M925" s="7" t="s">
        <v>4057</v>
      </c>
      <c r="N925" s="7" t="s">
        <v>1271</v>
      </c>
      <c r="O925" s="7">
        <v>18</v>
      </c>
      <c r="P925" s="7">
        <v>15</v>
      </c>
      <c r="Q925" s="7">
        <v>6</v>
      </c>
      <c r="R925" s="7" t="s">
        <v>31</v>
      </c>
      <c r="S925" s="7">
        <v>5</v>
      </c>
    </row>
    <row r="926" spans="1:19" x14ac:dyDescent="0.25">
      <c r="A926" s="3" t="s">
        <v>4058</v>
      </c>
      <c r="B926" s="3" t="s">
        <v>175</v>
      </c>
      <c r="C926" s="7" t="s">
        <v>65</v>
      </c>
      <c r="D926" s="7" t="s">
        <v>58</v>
      </c>
      <c r="E926" s="7">
        <v>51250</v>
      </c>
      <c r="F926" s="7">
        <v>60.41</v>
      </c>
      <c r="G926" s="7">
        <v>40</v>
      </c>
      <c r="H926" s="7">
        <v>151.02000000000001</v>
      </c>
      <c r="I926" s="7">
        <v>1.92E-3</v>
      </c>
      <c r="J926" s="7">
        <v>169</v>
      </c>
      <c r="K926" s="7" t="s">
        <v>4059</v>
      </c>
      <c r="L926" s="7" t="s">
        <v>4060</v>
      </c>
      <c r="M926" s="7" t="s">
        <v>4061</v>
      </c>
      <c r="N926" s="7" t="s">
        <v>1894</v>
      </c>
      <c r="O926" s="7">
        <v>19</v>
      </c>
      <c r="P926" s="7">
        <v>31</v>
      </c>
      <c r="Q926" s="7">
        <v>-5</v>
      </c>
      <c r="R926" s="7" t="s">
        <v>31</v>
      </c>
      <c r="S926" s="7">
        <v>5</v>
      </c>
    </row>
    <row r="927" spans="1:19" x14ac:dyDescent="0.25">
      <c r="A927" s="3" t="s">
        <v>4062</v>
      </c>
      <c r="B927" s="3" t="s">
        <v>85</v>
      </c>
      <c r="C927" s="7" t="s">
        <v>26</v>
      </c>
      <c r="D927" s="7" t="s">
        <v>58</v>
      </c>
      <c r="E927" s="7">
        <v>3880</v>
      </c>
      <c r="F927" s="7">
        <v>15.1</v>
      </c>
      <c r="G927" s="7">
        <v>10</v>
      </c>
      <c r="H927" s="7">
        <v>151</v>
      </c>
      <c r="I927" s="7">
        <v>1.41E-3</v>
      </c>
      <c r="J927" s="7">
        <v>200</v>
      </c>
      <c r="K927" s="7" t="s">
        <v>4063</v>
      </c>
      <c r="L927" s="7" t="s">
        <v>4064</v>
      </c>
      <c r="M927" s="7" t="s">
        <v>4065</v>
      </c>
      <c r="N927" s="7" t="s">
        <v>1375</v>
      </c>
      <c r="O927" s="7">
        <v>21</v>
      </c>
      <c r="P927" s="7">
        <v>10</v>
      </c>
      <c r="Q927" s="7">
        <v>17</v>
      </c>
      <c r="R927" s="7" t="s">
        <v>31</v>
      </c>
      <c r="S927" s="7">
        <v>4</v>
      </c>
    </row>
    <row r="928" spans="1:19" x14ac:dyDescent="0.25">
      <c r="A928" s="3" t="s">
        <v>4066</v>
      </c>
      <c r="B928" s="3" t="s">
        <v>143</v>
      </c>
      <c r="C928" s="7" t="s">
        <v>26</v>
      </c>
      <c r="D928" s="7" t="s">
        <v>25</v>
      </c>
      <c r="E928" s="7">
        <v>3204</v>
      </c>
      <c r="F928" s="7">
        <v>15.1</v>
      </c>
      <c r="G928" s="7">
        <v>10</v>
      </c>
      <c r="H928" s="7">
        <v>151</v>
      </c>
      <c r="I928" s="7">
        <v>6.0000000000000001E-3</v>
      </c>
      <c r="J928" s="7">
        <v>1000</v>
      </c>
      <c r="K928" s="7" t="s">
        <v>4067</v>
      </c>
      <c r="L928" s="7" t="s">
        <v>4068</v>
      </c>
      <c r="M928" s="7" t="s">
        <v>4069</v>
      </c>
      <c r="N928" s="7" t="s">
        <v>3065</v>
      </c>
      <c r="O928" s="7">
        <v>12</v>
      </c>
      <c r="P928" s="7">
        <v>20</v>
      </c>
      <c r="Q928" s="7">
        <v>9</v>
      </c>
      <c r="R928" s="7" t="s">
        <v>31</v>
      </c>
      <c r="S928" s="7">
        <v>5</v>
      </c>
    </row>
    <row r="929" spans="1:19" x14ac:dyDescent="0.25">
      <c r="A929" s="3" t="s">
        <v>4070</v>
      </c>
      <c r="B929" s="3" t="s">
        <v>149</v>
      </c>
      <c r="C929" s="7" t="s">
        <v>26</v>
      </c>
      <c r="D929" s="7" t="s">
        <v>170</v>
      </c>
      <c r="E929" s="7">
        <v>4265</v>
      </c>
      <c r="F929" s="7">
        <v>15.1</v>
      </c>
      <c r="G929" s="7">
        <v>10</v>
      </c>
      <c r="H929" s="7">
        <v>151</v>
      </c>
      <c r="I929" s="7">
        <v>2.3999999999999998E-3</v>
      </c>
      <c r="J929" s="7">
        <v>250</v>
      </c>
      <c r="K929" s="7" t="s">
        <v>4071</v>
      </c>
      <c r="L929" s="7" t="s">
        <v>4072</v>
      </c>
      <c r="M929" s="7" t="s">
        <v>4073</v>
      </c>
      <c r="N929" s="7" t="s">
        <v>2809</v>
      </c>
      <c r="O929" s="7">
        <v>9</v>
      </c>
      <c r="P929" s="7">
        <v>27</v>
      </c>
      <c r="Q929" s="7">
        <v>4</v>
      </c>
      <c r="R929" s="7" t="s">
        <v>31</v>
      </c>
      <c r="S929" s="7">
        <v>1</v>
      </c>
    </row>
    <row r="930" spans="1:19" x14ac:dyDescent="0.25">
      <c r="A930" s="3" t="s">
        <v>4074</v>
      </c>
      <c r="B930" s="3" t="s">
        <v>559</v>
      </c>
      <c r="C930" s="7" t="s">
        <v>26</v>
      </c>
      <c r="D930" s="7" t="s">
        <v>38</v>
      </c>
      <c r="E930" s="7">
        <v>14882</v>
      </c>
      <c r="F930" s="7">
        <v>15.1</v>
      </c>
      <c r="G930" s="7">
        <v>10</v>
      </c>
      <c r="H930" s="7">
        <v>151</v>
      </c>
      <c r="I930" s="7">
        <v>2.5600000000000002E-3</v>
      </c>
      <c r="J930" s="7">
        <v>100</v>
      </c>
      <c r="K930" s="7" t="s">
        <v>4075</v>
      </c>
      <c r="L930" s="7" t="s">
        <v>4076</v>
      </c>
      <c r="M930" s="7" t="s">
        <v>4077</v>
      </c>
      <c r="N930" s="7" t="s">
        <v>2443</v>
      </c>
      <c r="O930" s="7">
        <v>16</v>
      </c>
      <c r="P930" s="7">
        <v>5</v>
      </c>
      <c r="Q930" s="7">
        <v>19</v>
      </c>
      <c r="R930" s="7" t="s">
        <v>31</v>
      </c>
      <c r="S930" s="7">
        <v>5</v>
      </c>
    </row>
    <row r="931" spans="1:19" x14ac:dyDescent="0.25">
      <c r="A931" s="3" t="s">
        <v>4078</v>
      </c>
      <c r="B931" s="3" t="s">
        <v>1874</v>
      </c>
      <c r="C931" s="7" t="s">
        <v>26</v>
      </c>
      <c r="D931" s="7" t="s">
        <v>38</v>
      </c>
      <c r="E931" s="7">
        <v>12250</v>
      </c>
      <c r="F931" s="7">
        <v>15.1</v>
      </c>
      <c r="G931" s="7">
        <v>10</v>
      </c>
      <c r="H931" s="7">
        <v>151</v>
      </c>
      <c r="I931" s="7">
        <v>4.0499999999999998E-3</v>
      </c>
      <c r="J931" s="7">
        <v>500</v>
      </c>
      <c r="K931" s="7" t="s">
        <v>4079</v>
      </c>
      <c r="L931" s="7" t="s">
        <v>4080</v>
      </c>
      <c r="M931" s="7" t="s">
        <v>4081</v>
      </c>
      <c r="N931" s="7" t="s">
        <v>4082</v>
      </c>
      <c r="O931" s="7">
        <v>9</v>
      </c>
      <c r="P931" s="7">
        <v>11</v>
      </c>
      <c r="Q931" s="7">
        <v>20</v>
      </c>
      <c r="R931" s="7" t="s">
        <v>31</v>
      </c>
      <c r="S931" s="7">
        <v>5</v>
      </c>
    </row>
    <row r="932" spans="1:19" x14ac:dyDescent="0.25">
      <c r="A932" s="3" t="s">
        <v>4083</v>
      </c>
      <c r="B932" s="3" t="s">
        <v>160</v>
      </c>
      <c r="C932" s="7" t="s">
        <v>51</v>
      </c>
      <c r="D932" s="7" t="s">
        <v>79</v>
      </c>
      <c r="E932" s="7">
        <v>90230</v>
      </c>
      <c r="F932" s="7">
        <v>15.1</v>
      </c>
      <c r="G932" s="7">
        <v>10</v>
      </c>
      <c r="H932" s="7">
        <v>151</v>
      </c>
      <c r="I932" s="7">
        <v>4.0000000000000001E-3</v>
      </c>
      <c r="J932" s="7">
        <v>200</v>
      </c>
      <c r="K932" s="7" t="s">
        <v>4084</v>
      </c>
      <c r="L932" s="7" t="s">
        <v>4085</v>
      </c>
      <c r="M932" s="7" t="s">
        <v>4086</v>
      </c>
      <c r="N932" s="7" t="s">
        <v>866</v>
      </c>
      <c r="O932" s="7">
        <v>1443</v>
      </c>
      <c r="P932" s="7">
        <v>7</v>
      </c>
      <c r="Q932" s="7">
        <v>14</v>
      </c>
      <c r="R932" s="7" t="s">
        <v>31</v>
      </c>
      <c r="S932" s="7">
        <v>4</v>
      </c>
    </row>
    <row r="933" spans="1:19" x14ac:dyDescent="0.25">
      <c r="A933" s="3" t="s">
        <v>4087</v>
      </c>
      <c r="B933" s="3" t="s">
        <v>160</v>
      </c>
      <c r="C933" s="7" t="s">
        <v>51</v>
      </c>
      <c r="D933" s="7" t="s">
        <v>79</v>
      </c>
      <c r="E933" s="7">
        <v>90230</v>
      </c>
      <c r="F933" s="7">
        <v>15.1</v>
      </c>
      <c r="G933" s="7">
        <v>10</v>
      </c>
      <c r="H933" s="7">
        <v>151</v>
      </c>
      <c r="I933" s="7">
        <v>4.0000000000000001E-3</v>
      </c>
      <c r="J933" s="7">
        <v>200</v>
      </c>
      <c r="K933" s="7" t="s">
        <v>4088</v>
      </c>
      <c r="L933" s="7" t="s">
        <v>4089</v>
      </c>
      <c r="M933" s="7" t="s">
        <v>4090</v>
      </c>
      <c r="N933" s="7" t="s">
        <v>1971</v>
      </c>
      <c r="O933" s="7">
        <v>1430</v>
      </c>
      <c r="P933" s="7">
        <v>9</v>
      </c>
      <c r="Q933" s="7">
        <v>17</v>
      </c>
      <c r="R933" s="7" t="s">
        <v>31</v>
      </c>
      <c r="S933" s="7">
        <v>5</v>
      </c>
    </row>
    <row r="934" spans="1:19" x14ac:dyDescent="0.25">
      <c r="A934" s="3" t="s">
        <v>4091</v>
      </c>
      <c r="B934" s="3" t="s">
        <v>50</v>
      </c>
      <c r="C934" s="7" t="s">
        <v>25</v>
      </c>
      <c r="D934" s="7" t="s">
        <v>51</v>
      </c>
      <c r="E934" s="7">
        <v>38440</v>
      </c>
      <c r="F934" s="7">
        <v>25.63</v>
      </c>
      <c r="G934" s="7">
        <v>16.989999999999998</v>
      </c>
      <c r="H934" s="7">
        <v>150.85</v>
      </c>
      <c r="I934" s="7">
        <v>2.0500000000000002E-3</v>
      </c>
      <c r="J934" s="7">
        <v>200</v>
      </c>
      <c r="K934" s="7" t="s">
        <v>4092</v>
      </c>
      <c r="L934" s="7" t="s">
        <v>4093</v>
      </c>
      <c r="M934" s="7" t="s">
        <v>4094</v>
      </c>
      <c r="N934" s="7" t="s">
        <v>398</v>
      </c>
      <c r="O934" s="7">
        <v>1045</v>
      </c>
      <c r="P934" s="7">
        <v>14</v>
      </c>
      <c r="Q934" s="7">
        <v>13</v>
      </c>
      <c r="R934" s="7" t="s">
        <v>31</v>
      </c>
      <c r="S934" s="7">
        <v>5</v>
      </c>
    </row>
    <row r="935" spans="1:19" x14ac:dyDescent="0.25">
      <c r="A935" s="3" t="s">
        <v>4095</v>
      </c>
      <c r="B935" s="3" t="s">
        <v>149</v>
      </c>
      <c r="C935" s="7" t="s">
        <v>25</v>
      </c>
      <c r="D935" s="7" t="s">
        <v>26</v>
      </c>
      <c r="E935" s="7">
        <v>35530</v>
      </c>
      <c r="F935" s="7">
        <v>20.36</v>
      </c>
      <c r="G935" s="7">
        <v>13.5</v>
      </c>
      <c r="H935" s="7">
        <v>150.81</v>
      </c>
      <c r="I935" s="7">
        <v>1.08E-3</v>
      </c>
      <c r="J935" s="7">
        <v>3100</v>
      </c>
      <c r="K935" s="7" t="s">
        <v>4096</v>
      </c>
      <c r="L935" s="7" t="s">
        <v>4097</v>
      </c>
      <c r="M935" s="7" t="s">
        <v>4098</v>
      </c>
      <c r="N935" s="7" t="s">
        <v>1223</v>
      </c>
      <c r="O935" s="7">
        <v>2257</v>
      </c>
      <c r="P935" s="7">
        <v>11</v>
      </c>
      <c r="Q935" s="7">
        <v>8</v>
      </c>
      <c r="R935" s="7" t="s">
        <v>31</v>
      </c>
      <c r="S935" s="7">
        <v>5</v>
      </c>
    </row>
    <row r="936" spans="1:19" x14ac:dyDescent="0.25">
      <c r="A936" s="3" t="s">
        <v>4099</v>
      </c>
      <c r="B936" s="3" t="s">
        <v>50</v>
      </c>
      <c r="C936" s="7" t="s">
        <v>26</v>
      </c>
      <c r="D936" s="7" t="s">
        <v>58</v>
      </c>
      <c r="E936" s="7">
        <v>2030</v>
      </c>
      <c r="F936" s="7">
        <v>18.23</v>
      </c>
      <c r="G936" s="7">
        <v>12.09</v>
      </c>
      <c r="H936" s="7">
        <v>150.79</v>
      </c>
      <c r="I936" s="7">
        <v>4.5799999999999999E-3</v>
      </c>
      <c r="J936" s="7">
        <v>450</v>
      </c>
      <c r="K936" s="7" t="s">
        <v>4100</v>
      </c>
      <c r="L936" s="7" t="s">
        <v>4101</v>
      </c>
      <c r="M936" s="7" t="s">
        <v>4102</v>
      </c>
      <c r="N936" s="7" t="s">
        <v>2083</v>
      </c>
      <c r="O936" s="7">
        <v>19</v>
      </c>
      <c r="P936" s="7">
        <v>7</v>
      </c>
      <c r="Q936" s="7">
        <v>33</v>
      </c>
      <c r="R936" s="7" t="s">
        <v>31</v>
      </c>
      <c r="S936" s="7">
        <v>1</v>
      </c>
    </row>
    <row r="937" spans="1:19" x14ac:dyDescent="0.25">
      <c r="A937" s="3" t="s">
        <v>4103</v>
      </c>
      <c r="B937" s="3" t="s">
        <v>98</v>
      </c>
      <c r="C937" s="7" t="s">
        <v>26</v>
      </c>
      <c r="D937" s="7" t="s">
        <v>257</v>
      </c>
      <c r="E937" s="7">
        <v>3569</v>
      </c>
      <c r="F937" s="7">
        <v>25.63</v>
      </c>
      <c r="G937" s="7">
        <v>17</v>
      </c>
      <c r="H937" s="7">
        <v>150.76</v>
      </c>
      <c r="I937" s="7">
        <v>8.5999999999999998E-4</v>
      </c>
      <c r="J937" s="7">
        <v>275</v>
      </c>
      <c r="K937" s="7" t="s">
        <v>4104</v>
      </c>
      <c r="L937" s="7" t="s">
        <v>4105</v>
      </c>
      <c r="M937" s="7" t="s">
        <v>4106</v>
      </c>
      <c r="N937" s="7" t="s">
        <v>63</v>
      </c>
      <c r="O937" s="7">
        <v>13</v>
      </c>
      <c r="P937" s="7">
        <v>14</v>
      </c>
      <c r="Q937" s="7">
        <v>20</v>
      </c>
      <c r="R937" s="7" t="s">
        <v>31</v>
      </c>
      <c r="S937" s="7">
        <v>5</v>
      </c>
    </row>
    <row r="938" spans="1:19" x14ac:dyDescent="0.25">
      <c r="A938" s="3" t="s">
        <v>4107</v>
      </c>
      <c r="B938" s="3" t="s">
        <v>50</v>
      </c>
      <c r="C938" s="7" t="s">
        <v>26</v>
      </c>
      <c r="D938" s="7" t="s">
        <v>38</v>
      </c>
      <c r="E938" s="7">
        <v>4424</v>
      </c>
      <c r="F938" s="7">
        <v>19.32</v>
      </c>
      <c r="G938" s="7">
        <v>12.84</v>
      </c>
      <c r="H938" s="7">
        <v>150.47</v>
      </c>
      <c r="I938" s="7">
        <v>2.3999999999999998E-3</v>
      </c>
      <c r="J938" s="7">
        <v>242</v>
      </c>
      <c r="K938" s="7" t="s">
        <v>4108</v>
      </c>
      <c r="L938" s="7" t="s">
        <v>4109</v>
      </c>
      <c r="M938" s="7" t="s">
        <v>4110</v>
      </c>
      <c r="N938" s="7" t="s">
        <v>89</v>
      </c>
      <c r="O938" s="7">
        <v>21</v>
      </c>
      <c r="P938" s="7">
        <v>9</v>
      </c>
      <c r="Q938" s="7">
        <v>34</v>
      </c>
      <c r="R938" s="7" t="s">
        <v>31</v>
      </c>
      <c r="S938" s="7">
        <v>5</v>
      </c>
    </row>
    <row r="939" spans="1:19" x14ac:dyDescent="0.25">
      <c r="A939" s="3" t="s">
        <v>4111</v>
      </c>
      <c r="B939" s="3" t="s">
        <v>175</v>
      </c>
      <c r="C939" s="7" t="s">
        <v>78</v>
      </c>
      <c r="D939" s="7" t="s">
        <v>51</v>
      </c>
      <c r="E939" s="7">
        <v>72015</v>
      </c>
      <c r="F939" s="7">
        <v>50.96</v>
      </c>
      <c r="G939" s="7">
        <v>33.89</v>
      </c>
      <c r="H939" s="7">
        <v>150.37</v>
      </c>
      <c r="I939" s="7">
        <v>2.9299999999999999E-3</v>
      </c>
      <c r="J939" s="7">
        <v>368</v>
      </c>
      <c r="K939" s="7" t="s">
        <v>4112</v>
      </c>
      <c r="L939" s="7" t="s">
        <v>4113</v>
      </c>
      <c r="M939" s="7" t="s">
        <v>4114</v>
      </c>
      <c r="N939" s="7" t="s">
        <v>234</v>
      </c>
      <c r="O939" s="7">
        <v>56</v>
      </c>
      <c r="P939" s="7">
        <v>8</v>
      </c>
      <c r="Q939" s="7">
        <v>20</v>
      </c>
      <c r="R939" s="7" t="s">
        <v>31</v>
      </c>
      <c r="S939" s="7">
        <v>1</v>
      </c>
    </row>
    <row r="940" spans="1:19" x14ac:dyDescent="0.25">
      <c r="A940" s="3" t="s">
        <v>4115</v>
      </c>
      <c r="B940" s="3" t="s">
        <v>50</v>
      </c>
      <c r="C940" s="7" t="s">
        <v>26</v>
      </c>
      <c r="D940" s="7" t="s">
        <v>26</v>
      </c>
      <c r="E940" s="7">
        <v>4119</v>
      </c>
      <c r="F940" s="7">
        <v>10.96</v>
      </c>
      <c r="G940" s="7">
        <v>7.29</v>
      </c>
      <c r="H940" s="7">
        <v>150.34</v>
      </c>
      <c r="I940" s="7">
        <v>3.2599999999999999E-3</v>
      </c>
      <c r="J940" s="7">
        <v>300</v>
      </c>
      <c r="K940" s="7" t="s">
        <v>4116</v>
      </c>
      <c r="L940" s="7" t="s">
        <v>4117</v>
      </c>
      <c r="M940" s="7" t="s">
        <v>4118</v>
      </c>
      <c r="N940" s="7" t="s">
        <v>4119</v>
      </c>
      <c r="O940" s="7">
        <v>14</v>
      </c>
      <c r="P940" s="7">
        <v>19</v>
      </c>
      <c r="Q940" s="7">
        <v>6</v>
      </c>
      <c r="R940" s="7" t="s">
        <v>31</v>
      </c>
      <c r="S940" s="7">
        <v>5</v>
      </c>
    </row>
    <row r="941" spans="1:19" x14ac:dyDescent="0.25">
      <c r="A941" s="3" t="s">
        <v>4120</v>
      </c>
      <c r="B941" s="3" t="s">
        <v>50</v>
      </c>
      <c r="C941" s="7" t="s">
        <v>26</v>
      </c>
      <c r="D941" s="7" t="s">
        <v>26</v>
      </c>
      <c r="E941" s="7">
        <v>4119</v>
      </c>
      <c r="F941" s="7">
        <v>10.96</v>
      </c>
      <c r="G941" s="7">
        <v>7.29</v>
      </c>
      <c r="H941" s="7">
        <v>150.34</v>
      </c>
      <c r="I941" s="7">
        <v>3.2599999999999999E-3</v>
      </c>
      <c r="J941" s="7">
        <v>400</v>
      </c>
      <c r="K941" s="7" t="s">
        <v>4121</v>
      </c>
      <c r="L941" s="7" t="s">
        <v>4122</v>
      </c>
      <c r="M941" s="7" t="s">
        <v>4123</v>
      </c>
      <c r="N941" s="7" t="s">
        <v>1223</v>
      </c>
      <c r="O941" s="7">
        <v>17</v>
      </c>
      <c r="P941" s="7">
        <v>18</v>
      </c>
      <c r="Q941" s="7">
        <v>8</v>
      </c>
      <c r="R941" s="7" t="s">
        <v>31</v>
      </c>
      <c r="S941" s="7">
        <v>2</v>
      </c>
    </row>
    <row r="942" spans="1:19" x14ac:dyDescent="0.25">
      <c r="A942" s="3" t="s">
        <v>4124</v>
      </c>
      <c r="B942" s="3" t="s">
        <v>98</v>
      </c>
      <c r="C942" s="7" t="s">
        <v>26</v>
      </c>
      <c r="D942" s="7" t="s">
        <v>65</v>
      </c>
      <c r="E942" s="7">
        <v>3504</v>
      </c>
      <c r="F942" s="7">
        <v>19.04</v>
      </c>
      <c r="G942" s="7">
        <v>12.67</v>
      </c>
      <c r="H942" s="7">
        <v>150.28</v>
      </c>
      <c r="I942" s="7">
        <v>8.5999999999999998E-4</v>
      </c>
      <c r="J942" s="7">
        <v>275</v>
      </c>
      <c r="K942" s="7" t="s">
        <v>4125</v>
      </c>
      <c r="L942" s="7" t="s">
        <v>4126</v>
      </c>
      <c r="M942" s="7" t="s">
        <v>4127</v>
      </c>
      <c r="N942" s="7" t="s">
        <v>359</v>
      </c>
      <c r="O942" s="7">
        <v>1430</v>
      </c>
      <c r="P942" s="7">
        <v>19</v>
      </c>
      <c r="Q942" s="7">
        <v>10</v>
      </c>
      <c r="R942" s="7" t="s">
        <v>31</v>
      </c>
      <c r="S942" s="7">
        <v>4</v>
      </c>
    </row>
    <row r="943" spans="1:19" x14ac:dyDescent="0.25">
      <c r="A943" s="3" t="s">
        <v>4128</v>
      </c>
      <c r="B943" s="3" t="s">
        <v>85</v>
      </c>
      <c r="C943" s="7" t="s">
        <v>51</v>
      </c>
      <c r="D943" s="7" t="s">
        <v>79</v>
      </c>
      <c r="E943" s="7">
        <v>92120</v>
      </c>
      <c r="F943" s="7">
        <v>39.06</v>
      </c>
      <c r="G943" s="7">
        <v>26</v>
      </c>
      <c r="H943" s="7">
        <v>150.22999999999999</v>
      </c>
      <c r="I943" s="7">
        <v>5.9300000000000004E-3</v>
      </c>
      <c r="J943" s="7">
        <v>100</v>
      </c>
      <c r="K943" s="7" t="s">
        <v>4129</v>
      </c>
      <c r="L943" s="7" t="s">
        <v>4130</v>
      </c>
      <c r="M943" s="7" t="s">
        <v>4131</v>
      </c>
      <c r="N943" s="7" t="s">
        <v>937</v>
      </c>
      <c r="O943" s="7">
        <v>15</v>
      </c>
      <c r="P943" s="7">
        <v>5</v>
      </c>
      <c r="Q943" s="7">
        <v>19</v>
      </c>
      <c r="R943" s="7" t="s">
        <v>31</v>
      </c>
      <c r="S943" s="7">
        <v>1</v>
      </c>
    </row>
    <row r="944" spans="1:19" x14ac:dyDescent="0.25">
      <c r="A944" s="3" t="s">
        <v>4132</v>
      </c>
      <c r="B944" s="3" t="s">
        <v>1094</v>
      </c>
      <c r="C944" s="7" t="s">
        <v>170</v>
      </c>
      <c r="D944" s="7" t="s">
        <v>72</v>
      </c>
      <c r="E944" s="7">
        <v>74560</v>
      </c>
      <c r="F944" s="7">
        <v>25.38</v>
      </c>
      <c r="G944" s="7">
        <v>16.899999999999999</v>
      </c>
      <c r="H944" s="7">
        <v>150.18</v>
      </c>
      <c r="I944" s="7">
        <v>5.5999999999999995E-4</v>
      </c>
      <c r="J944" s="7">
        <v>200</v>
      </c>
      <c r="K944" s="7" t="s">
        <v>4133</v>
      </c>
      <c r="L944" s="7" t="s">
        <v>4134</v>
      </c>
      <c r="M944" s="7" t="s">
        <v>4135</v>
      </c>
      <c r="N944" s="7" t="s">
        <v>1155</v>
      </c>
      <c r="O944" s="7">
        <v>766</v>
      </c>
      <c r="P944" s="7">
        <v>12</v>
      </c>
      <c r="Q944" s="7">
        <v>21</v>
      </c>
      <c r="R944" s="7" t="s">
        <v>31</v>
      </c>
      <c r="S944" s="7">
        <v>4</v>
      </c>
    </row>
    <row r="945" spans="1:19" x14ac:dyDescent="0.25">
      <c r="A945" s="3" t="s">
        <v>4136</v>
      </c>
      <c r="B945" s="3" t="s">
        <v>137</v>
      </c>
      <c r="C945" s="7" t="s">
        <v>26</v>
      </c>
      <c r="D945" s="7" t="s">
        <v>26</v>
      </c>
      <c r="E945" s="7">
        <v>8752</v>
      </c>
      <c r="F945" s="7">
        <v>11.85</v>
      </c>
      <c r="G945" s="7">
        <v>7.9</v>
      </c>
      <c r="H945" s="7">
        <v>150</v>
      </c>
      <c r="I945" s="7">
        <v>1.1469999999999999E-2</v>
      </c>
      <c r="J945" s="7">
        <v>200</v>
      </c>
      <c r="K945" s="7" t="s">
        <v>4137</v>
      </c>
      <c r="L945" s="7" t="s">
        <v>4138</v>
      </c>
      <c r="M945" s="7" t="s">
        <v>4139</v>
      </c>
      <c r="N945" s="7" t="s">
        <v>1485</v>
      </c>
      <c r="O945" s="7">
        <v>18</v>
      </c>
      <c r="P945" s="7">
        <v>12</v>
      </c>
      <c r="Q945" s="7">
        <v>6</v>
      </c>
      <c r="R945" s="7" t="s">
        <v>31</v>
      </c>
      <c r="S945" s="7">
        <v>4</v>
      </c>
    </row>
    <row r="946" spans="1:19" x14ac:dyDescent="0.25">
      <c r="A946" s="3" t="s">
        <v>4140</v>
      </c>
      <c r="B946" s="3" t="s">
        <v>98</v>
      </c>
      <c r="C946" s="7" t="s">
        <v>26</v>
      </c>
      <c r="D946" s="7" t="s">
        <v>26</v>
      </c>
      <c r="E946" s="7">
        <v>4273</v>
      </c>
      <c r="F946" s="7">
        <v>11.85</v>
      </c>
      <c r="G946" s="7">
        <v>7.9</v>
      </c>
      <c r="H946" s="7">
        <v>150</v>
      </c>
      <c r="I946" s="7">
        <v>1.09E-3</v>
      </c>
      <c r="J946" s="7">
        <v>121</v>
      </c>
      <c r="K946" s="7" t="s">
        <v>4141</v>
      </c>
      <c r="L946" s="7" t="s">
        <v>4142</v>
      </c>
      <c r="M946" s="7" t="s">
        <v>4143</v>
      </c>
      <c r="N946" s="7" t="s">
        <v>266</v>
      </c>
      <c r="O946" s="7">
        <v>10</v>
      </c>
      <c r="P946" s="7">
        <v>5</v>
      </c>
      <c r="Q946" s="7">
        <v>13</v>
      </c>
      <c r="R946" s="7" t="s">
        <v>31</v>
      </c>
      <c r="S946" s="7">
        <v>5</v>
      </c>
    </row>
    <row r="947" spans="1:19" x14ac:dyDescent="0.25">
      <c r="A947" s="3" t="s">
        <v>4144</v>
      </c>
      <c r="B947" s="3" t="s">
        <v>85</v>
      </c>
      <c r="C947" s="7" t="s">
        <v>26</v>
      </c>
      <c r="D947" s="7" t="s">
        <v>209</v>
      </c>
      <c r="E947" s="7">
        <v>3880</v>
      </c>
      <c r="F947" s="7">
        <v>50.96</v>
      </c>
      <c r="G947" s="7">
        <v>34</v>
      </c>
      <c r="H947" s="7">
        <v>149.88</v>
      </c>
      <c r="I947" s="7">
        <v>5.3800000000000002E-3</v>
      </c>
      <c r="J947" s="7">
        <v>450</v>
      </c>
      <c r="K947" s="7" t="s">
        <v>4145</v>
      </c>
      <c r="L947" s="7" t="s">
        <v>4146</v>
      </c>
      <c r="M947" s="7" t="s">
        <v>4147</v>
      </c>
      <c r="N947" s="7" t="s">
        <v>1088</v>
      </c>
      <c r="O947" s="7">
        <v>7</v>
      </c>
      <c r="P947" s="7">
        <v>12</v>
      </c>
      <c r="Q947" s="7">
        <v>17</v>
      </c>
      <c r="R947" s="7" t="s">
        <v>31</v>
      </c>
      <c r="S947" s="7">
        <v>5</v>
      </c>
    </row>
    <row r="948" spans="1:19" x14ac:dyDescent="0.25">
      <c r="A948" s="3" t="s">
        <v>4148</v>
      </c>
      <c r="B948" s="3" t="s">
        <v>4149</v>
      </c>
      <c r="C948" s="7" t="s">
        <v>26</v>
      </c>
      <c r="D948" s="7" t="s">
        <v>170</v>
      </c>
      <c r="E948" s="7">
        <v>14940</v>
      </c>
      <c r="F948" s="7">
        <v>19.32</v>
      </c>
      <c r="G948" s="7">
        <v>12.9</v>
      </c>
      <c r="H948" s="7">
        <v>149.77000000000001</v>
      </c>
      <c r="I948" s="7">
        <v>3.2759999999999997E-2</v>
      </c>
      <c r="J948" s="7">
        <v>700</v>
      </c>
      <c r="K948" s="7" t="s">
        <v>4150</v>
      </c>
      <c r="L948" s="7" t="s">
        <v>4151</v>
      </c>
      <c r="M948" s="7" t="s">
        <v>4152</v>
      </c>
      <c r="N948" s="7" t="s">
        <v>961</v>
      </c>
      <c r="O948" s="7">
        <v>11</v>
      </c>
      <c r="P948" s="7">
        <v>11</v>
      </c>
      <c r="Q948" s="7">
        <v>13</v>
      </c>
      <c r="R948" s="7" t="s">
        <v>31</v>
      </c>
      <c r="S948" s="7">
        <v>4</v>
      </c>
    </row>
    <row r="949" spans="1:19" x14ac:dyDescent="0.25">
      <c r="A949" s="3" t="s">
        <v>4153</v>
      </c>
      <c r="B949" s="3" t="s">
        <v>241</v>
      </c>
      <c r="C949" s="7" t="s">
        <v>26</v>
      </c>
      <c r="D949" s="7" t="s">
        <v>38</v>
      </c>
      <c r="E949" s="7">
        <v>9710</v>
      </c>
      <c r="F949" s="7">
        <v>25.28</v>
      </c>
      <c r="G949" s="7">
        <v>16.899999999999999</v>
      </c>
      <c r="H949" s="7">
        <v>149.59</v>
      </c>
      <c r="I949" s="7">
        <v>4.7999999999999996E-3</v>
      </c>
      <c r="J949" s="7">
        <v>200</v>
      </c>
      <c r="K949" s="7" t="s">
        <v>4154</v>
      </c>
      <c r="L949" s="7" t="s">
        <v>4155</v>
      </c>
      <c r="M949" s="7" t="s">
        <v>4156</v>
      </c>
      <c r="N949" s="7" t="s">
        <v>4157</v>
      </c>
      <c r="O949" s="7">
        <v>15</v>
      </c>
      <c r="P949" s="7">
        <v>14</v>
      </c>
      <c r="Q949" s="7">
        <v>8</v>
      </c>
      <c r="R949" s="7" t="s">
        <v>31</v>
      </c>
      <c r="S949" s="7">
        <v>5</v>
      </c>
    </row>
    <row r="950" spans="1:19" x14ac:dyDescent="0.25">
      <c r="A950" s="3" t="s">
        <v>4158</v>
      </c>
      <c r="B950" s="3" t="s">
        <v>302</v>
      </c>
      <c r="C950" s="7" t="s">
        <v>26</v>
      </c>
      <c r="D950" s="7" t="s">
        <v>51</v>
      </c>
      <c r="E950" s="7">
        <v>11704</v>
      </c>
      <c r="F950" s="7">
        <v>18.23</v>
      </c>
      <c r="G950" s="7">
        <v>12.19</v>
      </c>
      <c r="H950" s="7">
        <v>149.55000000000001</v>
      </c>
      <c r="I950" s="7">
        <v>5.9699999999999996E-3</v>
      </c>
      <c r="J950" s="7">
        <v>50</v>
      </c>
      <c r="K950" s="7" t="s">
        <v>4159</v>
      </c>
      <c r="L950" s="7" t="s">
        <v>4160</v>
      </c>
      <c r="M950" s="7" t="s">
        <v>4161</v>
      </c>
      <c r="N950" s="7" t="s">
        <v>55</v>
      </c>
      <c r="O950" s="7">
        <v>8</v>
      </c>
      <c r="P950" s="7">
        <v>10</v>
      </c>
      <c r="Q950" s="7">
        <v>14</v>
      </c>
      <c r="R950" s="7" t="s">
        <v>31</v>
      </c>
      <c r="S950" s="7">
        <v>5</v>
      </c>
    </row>
    <row r="951" spans="1:19" x14ac:dyDescent="0.25">
      <c r="A951" s="3" t="s">
        <v>4162</v>
      </c>
      <c r="B951" s="3" t="s">
        <v>143</v>
      </c>
      <c r="C951" s="7" t="s">
        <v>26</v>
      </c>
      <c r="D951" s="7" t="s">
        <v>38</v>
      </c>
      <c r="E951" s="7">
        <v>3476</v>
      </c>
      <c r="F951" s="7">
        <v>49.09</v>
      </c>
      <c r="G951" s="7">
        <v>32.9</v>
      </c>
      <c r="H951" s="7">
        <v>149.21</v>
      </c>
      <c r="I951" s="7">
        <v>8.6440000000000003E-2</v>
      </c>
      <c r="J951" s="7">
        <v>14300</v>
      </c>
      <c r="K951" s="7" t="s">
        <v>4163</v>
      </c>
      <c r="L951" s="7" t="s">
        <v>4164</v>
      </c>
      <c r="M951" s="7" t="s">
        <v>4165</v>
      </c>
      <c r="N951" s="7" t="s">
        <v>2368</v>
      </c>
      <c r="O951" s="7">
        <v>11</v>
      </c>
      <c r="P951" s="7">
        <v>7</v>
      </c>
      <c r="Q951" s="7">
        <v>14</v>
      </c>
      <c r="R951" s="7" t="s">
        <v>31</v>
      </c>
      <c r="S951" s="7">
        <v>4</v>
      </c>
    </row>
    <row r="952" spans="1:19" x14ac:dyDescent="0.25">
      <c r="A952" s="3" t="s">
        <v>4166</v>
      </c>
      <c r="B952" s="3" t="s">
        <v>241</v>
      </c>
      <c r="C952" s="7" t="s">
        <v>26</v>
      </c>
      <c r="D952" s="7" t="s">
        <v>72</v>
      </c>
      <c r="E952" s="7">
        <v>14940</v>
      </c>
      <c r="F952" s="7">
        <v>34.15</v>
      </c>
      <c r="G952" s="7">
        <v>22.9</v>
      </c>
      <c r="H952" s="7">
        <v>149.13</v>
      </c>
      <c r="I952" s="7">
        <v>4.7999999999999996E-3</v>
      </c>
      <c r="J952" s="7">
        <v>400</v>
      </c>
      <c r="K952" s="7" t="s">
        <v>4167</v>
      </c>
      <c r="L952" s="7" t="s">
        <v>4168</v>
      </c>
      <c r="M952" s="7" t="s">
        <v>4169</v>
      </c>
      <c r="N952" s="7" t="s">
        <v>3622</v>
      </c>
      <c r="O952" s="7">
        <v>12</v>
      </c>
      <c r="P952" s="7">
        <v>31</v>
      </c>
      <c r="Q952" s="7">
        <v>0</v>
      </c>
      <c r="R952" s="7" t="s">
        <v>31</v>
      </c>
      <c r="S952" s="7">
        <v>4</v>
      </c>
    </row>
    <row r="953" spans="1:19" x14ac:dyDescent="0.25">
      <c r="A953" s="3" t="s">
        <v>1178</v>
      </c>
      <c r="B953" s="3" t="s">
        <v>85</v>
      </c>
      <c r="C953" s="7" t="s">
        <v>51</v>
      </c>
      <c r="D953" s="7" t="s">
        <v>51</v>
      </c>
      <c r="E953" s="7">
        <v>97110</v>
      </c>
      <c r="F953" s="7">
        <v>28.3</v>
      </c>
      <c r="G953" s="7">
        <v>18.989999999999998</v>
      </c>
      <c r="H953" s="7">
        <v>149.03</v>
      </c>
      <c r="I953" s="7">
        <v>3.5200000000000001E-3</v>
      </c>
      <c r="J953" s="7">
        <v>250</v>
      </c>
      <c r="K953" s="7" t="s">
        <v>1179</v>
      </c>
      <c r="L953" s="7" t="s">
        <v>1180</v>
      </c>
      <c r="M953" s="7" t="s">
        <v>1181</v>
      </c>
      <c r="N953" s="7" t="s">
        <v>334</v>
      </c>
      <c r="O953" s="7">
        <v>1839</v>
      </c>
      <c r="P953" s="7">
        <v>6</v>
      </c>
      <c r="Q953" s="7">
        <v>19</v>
      </c>
      <c r="R953" s="7" t="s">
        <v>31</v>
      </c>
      <c r="S953" s="7">
        <v>5</v>
      </c>
    </row>
    <row r="954" spans="1:19" x14ac:dyDescent="0.25">
      <c r="A954" s="3" t="s">
        <v>4170</v>
      </c>
      <c r="B954" s="3" t="s">
        <v>149</v>
      </c>
      <c r="C954" s="7" t="s">
        <v>26</v>
      </c>
      <c r="D954" s="7" t="s">
        <v>203</v>
      </c>
      <c r="E954" s="7">
        <v>14085</v>
      </c>
      <c r="F954" s="7">
        <v>15.1</v>
      </c>
      <c r="G954" s="7">
        <v>10.14</v>
      </c>
      <c r="H954" s="7">
        <v>148.91999999999999</v>
      </c>
      <c r="I954" s="7">
        <v>7.2199999999999999E-3</v>
      </c>
      <c r="J954" s="7">
        <v>213</v>
      </c>
      <c r="K954" s="7" t="s">
        <v>4171</v>
      </c>
      <c r="L954" s="7" t="s">
        <v>4172</v>
      </c>
      <c r="M954" s="7" t="s">
        <v>4173</v>
      </c>
      <c r="N954" s="7" t="s">
        <v>4174</v>
      </c>
      <c r="O954" s="7">
        <v>1146</v>
      </c>
      <c r="P954" s="7">
        <v>14</v>
      </c>
      <c r="Q954" s="7">
        <v>8</v>
      </c>
      <c r="R954" s="7" t="s">
        <v>31</v>
      </c>
      <c r="S954" s="7">
        <v>4</v>
      </c>
    </row>
    <row r="955" spans="1:19" x14ac:dyDescent="0.25">
      <c r="A955" s="3" t="s">
        <v>4175</v>
      </c>
      <c r="B955" s="3" t="s">
        <v>241</v>
      </c>
      <c r="C955" s="7" t="s">
        <v>26</v>
      </c>
      <c r="D955" s="7" t="s">
        <v>257</v>
      </c>
      <c r="E955" s="7">
        <v>13405</v>
      </c>
      <c r="F955" s="7">
        <v>37.08</v>
      </c>
      <c r="G955" s="7">
        <v>24.9</v>
      </c>
      <c r="H955" s="7">
        <v>148.91999999999999</v>
      </c>
      <c r="I955" s="7">
        <v>5.9999999999999995E-4</v>
      </c>
      <c r="J955" s="7">
        <v>200</v>
      </c>
      <c r="K955" s="7" t="s">
        <v>4176</v>
      </c>
      <c r="L955" s="7" t="s">
        <v>4177</v>
      </c>
      <c r="M955" s="7" t="s">
        <v>4178</v>
      </c>
      <c r="N955" s="7" t="s">
        <v>1949</v>
      </c>
      <c r="O955" s="7">
        <v>11</v>
      </c>
      <c r="P955" s="7">
        <v>18</v>
      </c>
      <c r="Q955" s="7">
        <v>5</v>
      </c>
      <c r="R955" s="7" t="s">
        <v>31</v>
      </c>
      <c r="S955" s="7">
        <v>4</v>
      </c>
    </row>
    <row r="956" spans="1:19" x14ac:dyDescent="0.25">
      <c r="A956" s="3" t="s">
        <v>4179</v>
      </c>
      <c r="B956" s="3" t="s">
        <v>50</v>
      </c>
      <c r="C956" s="7" t="s">
        <v>170</v>
      </c>
      <c r="D956" s="7" t="s">
        <v>26</v>
      </c>
      <c r="E956" s="7">
        <v>74230</v>
      </c>
      <c r="F956" s="7">
        <v>37.08</v>
      </c>
      <c r="G956" s="7">
        <v>24.9</v>
      </c>
      <c r="H956" s="7">
        <v>148.91999999999999</v>
      </c>
      <c r="I956" s="7">
        <v>4.0000000000000001E-3</v>
      </c>
      <c r="J956" s="7">
        <v>200</v>
      </c>
      <c r="K956" s="7" t="s">
        <v>4180</v>
      </c>
      <c r="L956" s="7" t="s">
        <v>4181</v>
      </c>
      <c r="M956" s="7" t="s">
        <v>4182</v>
      </c>
      <c r="N956" s="7" t="s">
        <v>2397</v>
      </c>
      <c r="O956" s="7">
        <v>12</v>
      </c>
      <c r="P956" s="7">
        <v>13</v>
      </c>
      <c r="Q956" s="7">
        <v>0</v>
      </c>
      <c r="R956" s="7" t="s">
        <v>31</v>
      </c>
      <c r="S956" s="7">
        <v>3</v>
      </c>
    </row>
    <row r="957" spans="1:19" x14ac:dyDescent="0.25">
      <c r="A957" s="3" t="s">
        <v>4183</v>
      </c>
      <c r="B957" s="3" t="s">
        <v>442</v>
      </c>
      <c r="C957" s="7" t="s">
        <v>26</v>
      </c>
      <c r="D957" s="7" t="s">
        <v>65</v>
      </c>
      <c r="E957" s="7">
        <v>2215</v>
      </c>
      <c r="F957" s="7">
        <v>37.08</v>
      </c>
      <c r="G957" s="7">
        <v>24.9</v>
      </c>
      <c r="H957" s="7">
        <v>148.91999999999999</v>
      </c>
      <c r="I957" s="7">
        <v>7.9000000000000001E-4</v>
      </c>
      <c r="J957" s="7">
        <v>150</v>
      </c>
      <c r="K957" s="7" t="s">
        <v>4184</v>
      </c>
      <c r="L957" s="7" t="s">
        <v>4185</v>
      </c>
      <c r="M957" s="7" t="s">
        <v>4186</v>
      </c>
      <c r="N957" s="7" t="s">
        <v>505</v>
      </c>
      <c r="O957" s="7">
        <v>12</v>
      </c>
      <c r="P957" s="7">
        <v>13</v>
      </c>
      <c r="Q957" s="7">
        <v>15</v>
      </c>
      <c r="R957" s="7" t="s">
        <v>31</v>
      </c>
      <c r="S957" s="7">
        <v>3</v>
      </c>
    </row>
    <row r="958" spans="1:19" x14ac:dyDescent="0.25">
      <c r="A958" s="3" t="s">
        <v>4187</v>
      </c>
      <c r="B958" s="3" t="s">
        <v>278</v>
      </c>
      <c r="C958" s="7" t="s">
        <v>26</v>
      </c>
      <c r="D958" s="7" t="s">
        <v>25</v>
      </c>
      <c r="E958" s="7">
        <v>13405</v>
      </c>
      <c r="F958" s="7">
        <v>29.63</v>
      </c>
      <c r="G958" s="7">
        <v>19.899999999999999</v>
      </c>
      <c r="H958" s="7">
        <v>148.88999999999999</v>
      </c>
      <c r="I958" s="7">
        <v>6.2500000000000003E-3</v>
      </c>
      <c r="J958" s="7">
        <v>900</v>
      </c>
      <c r="K958" s="7" t="s">
        <v>4188</v>
      </c>
      <c r="L958" s="7" t="s">
        <v>4189</v>
      </c>
      <c r="M958" s="7" t="s">
        <v>4190</v>
      </c>
      <c r="N958" s="7" t="s">
        <v>4191</v>
      </c>
      <c r="O958" s="7">
        <v>18</v>
      </c>
      <c r="P958" s="7">
        <v>6</v>
      </c>
      <c r="Q958" s="7">
        <v>20</v>
      </c>
      <c r="R958" s="7" t="s">
        <v>31</v>
      </c>
      <c r="S958" s="7">
        <v>4</v>
      </c>
    </row>
    <row r="959" spans="1:19" x14ac:dyDescent="0.25">
      <c r="A959" s="3" t="s">
        <v>4192</v>
      </c>
      <c r="B959" s="3" t="s">
        <v>416</v>
      </c>
      <c r="C959" s="7" t="s">
        <v>26</v>
      </c>
      <c r="D959" s="7" t="s">
        <v>26</v>
      </c>
      <c r="E959" s="7">
        <v>12570</v>
      </c>
      <c r="F959" s="7">
        <v>12.79</v>
      </c>
      <c r="G959" s="7">
        <v>8.59</v>
      </c>
      <c r="H959" s="7">
        <v>148.88999999999999</v>
      </c>
      <c r="I959" s="7">
        <v>1.7600000000000001E-3</v>
      </c>
      <c r="J959" s="7">
        <v>350</v>
      </c>
      <c r="K959" s="7" t="s">
        <v>4193</v>
      </c>
      <c r="L959" s="7" t="s">
        <v>4194</v>
      </c>
      <c r="M959" s="7" t="s">
        <v>4195</v>
      </c>
      <c r="N959" s="7" t="s">
        <v>1525</v>
      </c>
      <c r="O959" s="7">
        <v>10</v>
      </c>
      <c r="P959" s="7">
        <v>6</v>
      </c>
      <c r="Q959" s="7">
        <v>18</v>
      </c>
      <c r="R959" s="7" t="s">
        <v>31</v>
      </c>
      <c r="S959" s="7">
        <v>4</v>
      </c>
    </row>
    <row r="960" spans="1:19" x14ac:dyDescent="0.25">
      <c r="A960" s="3" t="s">
        <v>4196</v>
      </c>
      <c r="B960" s="3" t="s">
        <v>50</v>
      </c>
      <c r="C960" s="7" t="s">
        <v>26</v>
      </c>
      <c r="D960" s="7" t="s">
        <v>26</v>
      </c>
      <c r="E960" s="7">
        <v>15070</v>
      </c>
      <c r="F960" s="7">
        <v>11.85</v>
      </c>
      <c r="G960" s="7">
        <v>7.96</v>
      </c>
      <c r="H960" s="7">
        <v>148.87</v>
      </c>
      <c r="I960" s="7">
        <v>2.5899999999999999E-3</v>
      </c>
      <c r="J960" s="7">
        <v>150</v>
      </c>
      <c r="K960" s="7" t="s">
        <v>4197</v>
      </c>
      <c r="L960" s="7" t="s">
        <v>4198</v>
      </c>
      <c r="M960" s="7" t="s">
        <v>4199</v>
      </c>
      <c r="N960" s="7" t="s">
        <v>435</v>
      </c>
      <c r="O960" s="7">
        <v>14</v>
      </c>
      <c r="P960" s="7">
        <v>32</v>
      </c>
      <c r="Q960" s="7">
        <v>8</v>
      </c>
      <c r="R960" s="7" t="s">
        <v>31</v>
      </c>
      <c r="S960" s="7">
        <v>1</v>
      </c>
    </row>
    <row r="961" spans="1:19" x14ac:dyDescent="0.25">
      <c r="A961" s="3" t="s">
        <v>4200</v>
      </c>
      <c r="B961" s="3" t="s">
        <v>186</v>
      </c>
      <c r="C961" s="7" t="s">
        <v>25</v>
      </c>
      <c r="D961" s="7" t="s">
        <v>25</v>
      </c>
      <c r="E961" s="7">
        <v>31140</v>
      </c>
      <c r="F961" s="7">
        <v>7.71</v>
      </c>
      <c r="G961" s="7">
        <v>5.18</v>
      </c>
      <c r="H961" s="7">
        <v>148.84</v>
      </c>
      <c r="I961" s="7">
        <v>6.8599999999999998E-3</v>
      </c>
      <c r="J961" s="7">
        <v>50</v>
      </c>
      <c r="K961" s="7" t="s">
        <v>4201</v>
      </c>
      <c r="L961" s="7" t="s">
        <v>4202</v>
      </c>
      <c r="M961" s="7" t="s">
        <v>4203</v>
      </c>
      <c r="N961" s="7" t="s">
        <v>3519</v>
      </c>
      <c r="O961" s="7">
        <v>1479</v>
      </c>
      <c r="P961" s="7">
        <v>7</v>
      </c>
      <c r="Q961" s="7">
        <v>8</v>
      </c>
      <c r="R961" s="7" t="s">
        <v>31</v>
      </c>
      <c r="S961" s="7">
        <v>4</v>
      </c>
    </row>
    <row r="962" spans="1:19" x14ac:dyDescent="0.25">
      <c r="A962" s="3" t="s">
        <v>4204</v>
      </c>
      <c r="B962" s="3" t="s">
        <v>160</v>
      </c>
      <c r="C962" s="7" t="s">
        <v>26</v>
      </c>
      <c r="D962" s="7" t="s">
        <v>524</v>
      </c>
      <c r="E962" s="7">
        <v>1212</v>
      </c>
      <c r="F962" s="7">
        <v>18.23</v>
      </c>
      <c r="G962" s="7">
        <v>12.25</v>
      </c>
      <c r="H962" s="7">
        <v>148.82</v>
      </c>
      <c r="I962" s="7">
        <v>3.8700000000000002E-3</v>
      </c>
      <c r="J962" s="7">
        <v>125</v>
      </c>
      <c r="K962" s="7" t="s">
        <v>4205</v>
      </c>
      <c r="L962" s="7" t="s">
        <v>4206</v>
      </c>
      <c r="M962" s="7" t="s">
        <v>4207</v>
      </c>
      <c r="N962" s="7" t="s">
        <v>532</v>
      </c>
      <c r="O962" s="7">
        <v>799</v>
      </c>
      <c r="P962" s="7">
        <v>9</v>
      </c>
      <c r="Q962" s="7">
        <v>19</v>
      </c>
      <c r="R962" s="7" t="s">
        <v>31</v>
      </c>
      <c r="S962" s="7">
        <v>4</v>
      </c>
    </row>
    <row r="963" spans="1:19" x14ac:dyDescent="0.25">
      <c r="A963" s="3" t="s">
        <v>4208</v>
      </c>
      <c r="B963" s="3" t="s">
        <v>160</v>
      </c>
      <c r="C963" s="7" t="s">
        <v>26</v>
      </c>
      <c r="D963" s="7" t="s">
        <v>38</v>
      </c>
      <c r="E963" s="7">
        <v>1212</v>
      </c>
      <c r="F963" s="7">
        <v>18.23</v>
      </c>
      <c r="G963" s="7">
        <v>12.25</v>
      </c>
      <c r="H963" s="7">
        <v>148.82</v>
      </c>
      <c r="I963" s="7">
        <v>3.8700000000000002E-3</v>
      </c>
      <c r="J963" s="7">
        <v>175</v>
      </c>
      <c r="K963" s="7" t="s">
        <v>4209</v>
      </c>
      <c r="L963" s="7" t="s">
        <v>4210</v>
      </c>
      <c r="M963" s="7" t="s">
        <v>4211</v>
      </c>
      <c r="N963" s="7" t="s">
        <v>89</v>
      </c>
      <c r="O963" s="7">
        <v>11</v>
      </c>
      <c r="P963" s="7">
        <v>5</v>
      </c>
      <c r="Q963" s="7">
        <v>18</v>
      </c>
      <c r="R963" s="7" t="s">
        <v>31</v>
      </c>
      <c r="S963" s="7">
        <v>5</v>
      </c>
    </row>
    <row r="964" spans="1:19" x14ac:dyDescent="0.25">
      <c r="A964" s="3" t="s">
        <v>4212</v>
      </c>
      <c r="B964" s="3" t="s">
        <v>160</v>
      </c>
      <c r="C964" s="7" t="s">
        <v>26</v>
      </c>
      <c r="D964" s="7" t="s">
        <v>79</v>
      </c>
      <c r="E964" s="7">
        <v>1212</v>
      </c>
      <c r="F964" s="7">
        <v>18.23</v>
      </c>
      <c r="G964" s="7">
        <v>12.25</v>
      </c>
      <c r="H964" s="7">
        <v>148.82</v>
      </c>
      <c r="I964" s="7">
        <v>3.8700000000000002E-3</v>
      </c>
      <c r="J964" s="7">
        <v>175</v>
      </c>
      <c r="K964" s="7" t="s">
        <v>4213</v>
      </c>
      <c r="L964" s="7" t="s">
        <v>4214</v>
      </c>
      <c r="M964" s="7" t="s">
        <v>4215</v>
      </c>
      <c r="N964" s="7" t="s">
        <v>3519</v>
      </c>
      <c r="O964" s="7">
        <v>1057</v>
      </c>
      <c r="P964" s="7">
        <v>21</v>
      </c>
      <c r="Q964" s="7">
        <v>2</v>
      </c>
      <c r="R964" s="7" t="s">
        <v>31</v>
      </c>
      <c r="S964" s="7">
        <v>5</v>
      </c>
    </row>
    <row r="965" spans="1:19" x14ac:dyDescent="0.25">
      <c r="A965" s="3" t="s">
        <v>4216</v>
      </c>
      <c r="B965" s="3" t="s">
        <v>160</v>
      </c>
      <c r="C965" s="7" t="s">
        <v>26</v>
      </c>
      <c r="D965" s="7" t="s">
        <v>51</v>
      </c>
      <c r="E965" s="7">
        <v>1212</v>
      </c>
      <c r="F965" s="7">
        <v>18.23</v>
      </c>
      <c r="G965" s="7">
        <v>12.25</v>
      </c>
      <c r="H965" s="7">
        <v>148.82</v>
      </c>
      <c r="I965" s="7">
        <v>3.8700000000000002E-3</v>
      </c>
      <c r="J965" s="7">
        <v>175</v>
      </c>
      <c r="K965" s="7" t="s">
        <v>4217</v>
      </c>
      <c r="L965" s="7" t="s">
        <v>4218</v>
      </c>
      <c r="M965" s="7" t="s">
        <v>4219</v>
      </c>
      <c r="N965" s="7" t="s">
        <v>446</v>
      </c>
      <c r="O965" s="7">
        <v>1299</v>
      </c>
      <c r="P965" s="7">
        <v>6</v>
      </c>
      <c r="Q965" s="7">
        <v>24</v>
      </c>
      <c r="R965" s="7" t="s">
        <v>31</v>
      </c>
      <c r="S965" s="7">
        <v>4</v>
      </c>
    </row>
    <row r="966" spans="1:19" x14ac:dyDescent="0.25">
      <c r="A966" s="3" t="s">
        <v>4220</v>
      </c>
      <c r="B966" s="3" t="s">
        <v>98</v>
      </c>
      <c r="C966" s="7" t="s">
        <v>26</v>
      </c>
      <c r="D966" s="7" t="s">
        <v>59</v>
      </c>
      <c r="E966" s="7">
        <v>3504</v>
      </c>
      <c r="F966" s="7">
        <v>20.8</v>
      </c>
      <c r="G966" s="7">
        <v>13.98</v>
      </c>
      <c r="H966" s="7">
        <v>148.78</v>
      </c>
      <c r="I966" s="7">
        <v>8.5999999999999998E-4</v>
      </c>
      <c r="J966" s="7">
        <v>275</v>
      </c>
      <c r="K966" s="7" t="s">
        <v>4221</v>
      </c>
      <c r="L966" s="7" t="s">
        <v>4222</v>
      </c>
      <c r="M966" s="7" t="s">
        <v>4223</v>
      </c>
      <c r="N966" s="7" t="s">
        <v>665</v>
      </c>
      <c r="O966" s="7">
        <v>137</v>
      </c>
      <c r="P966" s="7">
        <v>35</v>
      </c>
      <c r="Q966" s="7">
        <v>-1</v>
      </c>
      <c r="R966" s="7" t="s">
        <v>31</v>
      </c>
      <c r="S966" s="7">
        <v>5</v>
      </c>
    </row>
    <row r="967" spans="1:19" x14ac:dyDescent="0.25">
      <c r="A967" s="3" t="s">
        <v>4224</v>
      </c>
      <c r="B967" s="3" t="s">
        <v>98</v>
      </c>
      <c r="C967" s="7" t="s">
        <v>26</v>
      </c>
      <c r="D967" s="7" t="s">
        <v>59</v>
      </c>
      <c r="E967" s="7">
        <v>3504</v>
      </c>
      <c r="F967" s="7">
        <v>20.8</v>
      </c>
      <c r="G967" s="7">
        <v>13.98</v>
      </c>
      <c r="H967" s="7">
        <v>148.78</v>
      </c>
      <c r="I967" s="7">
        <v>8.5999999999999998E-4</v>
      </c>
      <c r="J967" s="7">
        <v>275</v>
      </c>
      <c r="K967" s="7" t="s">
        <v>4225</v>
      </c>
      <c r="L967" s="7" t="s">
        <v>4226</v>
      </c>
      <c r="M967" s="7" t="s">
        <v>4227</v>
      </c>
      <c r="N967" s="7" t="s">
        <v>3318</v>
      </c>
      <c r="O967" s="7">
        <v>9</v>
      </c>
      <c r="P967" s="7">
        <v>30</v>
      </c>
      <c r="Q967" s="7">
        <v>0</v>
      </c>
      <c r="R967" s="7" t="s">
        <v>31</v>
      </c>
      <c r="S967" s="7">
        <v>4</v>
      </c>
    </row>
    <row r="968" spans="1:19" x14ac:dyDescent="0.25">
      <c r="A968" s="3" t="s">
        <v>4228</v>
      </c>
      <c r="B968" s="3" t="s">
        <v>98</v>
      </c>
      <c r="C968" s="7" t="s">
        <v>26</v>
      </c>
      <c r="D968" s="7" t="s">
        <v>1239</v>
      </c>
      <c r="E968" s="7">
        <v>3504</v>
      </c>
      <c r="F968" s="7">
        <v>20.8</v>
      </c>
      <c r="G968" s="7">
        <v>13.98</v>
      </c>
      <c r="H968" s="7">
        <v>148.78</v>
      </c>
      <c r="I968" s="7">
        <v>8.5999999999999998E-4</v>
      </c>
      <c r="J968" s="7">
        <v>225</v>
      </c>
      <c r="K968" s="7" t="s">
        <v>4229</v>
      </c>
      <c r="L968" s="7" t="s">
        <v>4230</v>
      </c>
      <c r="M968" s="7" t="s">
        <v>4231</v>
      </c>
      <c r="N968" s="7" t="s">
        <v>3318</v>
      </c>
      <c r="O968" s="7">
        <v>8</v>
      </c>
      <c r="P968" s="7">
        <v>15</v>
      </c>
      <c r="Q968" s="7">
        <v>16</v>
      </c>
      <c r="R968" s="7" t="s">
        <v>31</v>
      </c>
      <c r="S968" s="7">
        <v>5</v>
      </c>
    </row>
    <row r="969" spans="1:19" x14ac:dyDescent="0.25">
      <c r="A969" s="3" t="s">
        <v>4232</v>
      </c>
      <c r="B969" s="3" t="s">
        <v>400</v>
      </c>
      <c r="C969" s="7" t="s">
        <v>58</v>
      </c>
      <c r="D969" s="7" t="s">
        <v>26</v>
      </c>
      <c r="E969" s="7">
        <v>81350</v>
      </c>
      <c r="F969" s="7">
        <v>19.32</v>
      </c>
      <c r="G969" s="7">
        <v>12.99</v>
      </c>
      <c r="H969" s="7">
        <v>148.72999999999999</v>
      </c>
      <c r="I969" s="7">
        <v>1.9400000000000001E-3</v>
      </c>
      <c r="J969" s="7">
        <v>200</v>
      </c>
      <c r="K969" s="7" t="s">
        <v>4233</v>
      </c>
      <c r="L969" s="7" t="s">
        <v>4234</v>
      </c>
      <c r="M969" s="7" t="s">
        <v>4235</v>
      </c>
      <c r="N969" s="7" t="s">
        <v>2346</v>
      </c>
      <c r="O969" s="7">
        <v>13</v>
      </c>
      <c r="P969" s="7">
        <v>11</v>
      </c>
      <c r="Q969" s="7">
        <v>12</v>
      </c>
      <c r="R969" s="7" t="s">
        <v>31</v>
      </c>
      <c r="S969" s="7">
        <v>5</v>
      </c>
    </row>
    <row r="970" spans="1:19" x14ac:dyDescent="0.25">
      <c r="A970" s="3" t="s">
        <v>4236</v>
      </c>
      <c r="B970" s="3" t="s">
        <v>149</v>
      </c>
      <c r="C970" s="7" t="s">
        <v>26</v>
      </c>
      <c r="D970" s="7" t="s">
        <v>51</v>
      </c>
      <c r="E970" s="7">
        <v>14085</v>
      </c>
      <c r="F970" s="7">
        <v>15.1</v>
      </c>
      <c r="G970" s="7">
        <v>10.16</v>
      </c>
      <c r="H970" s="7">
        <v>148.62</v>
      </c>
      <c r="I970" s="7">
        <v>7.2199999999999999E-3</v>
      </c>
      <c r="J970" s="7">
        <v>213</v>
      </c>
      <c r="K970" s="7" t="s">
        <v>4237</v>
      </c>
      <c r="L970" s="7" t="s">
        <v>4238</v>
      </c>
      <c r="M970" s="7" t="s">
        <v>4239</v>
      </c>
      <c r="N970" s="7" t="s">
        <v>521</v>
      </c>
      <c r="O970" s="7">
        <v>15</v>
      </c>
      <c r="P970" s="7">
        <v>17</v>
      </c>
      <c r="Q970" s="7">
        <v>6</v>
      </c>
      <c r="R970" s="7" t="s">
        <v>31</v>
      </c>
      <c r="S970" s="7">
        <v>5</v>
      </c>
    </row>
    <row r="971" spans="1:19" x14ac:dyDescent="0.25">
      <c r="A971" s="3" t="s">
        <v>4240</v>
      </c>
      <c r="B971" s="3" t="s">
        <v>400</v>
      </c>
      <c r="C971" s="7" t="s">
        <v>25</v>
      </c>
      <c r="D971" s="7" t="s">
        <v>79</v>
      </c>
      <c r="E971" s="7">
        <v>35700</v>
      </c>
      <c r="F971" s="7">
        <v>44.43</v>
      </c>
      <c r="G971" s="7">
        <v>29.9</v>
      </c>
      <c r="H971" s="7">
        <v>148.6</v>
      </c>
      <c r="I971" s="7">
        <v>1.58E-3</v>
      </c>
      <c r="J971" s="7">
        <v>150</v>
      </c>
      <c r="K971" s="7" t="s">
        <v>4241</v>
      </c>
      <c r="L971" s="7" t="s">
        <v>4242</v>
      </c>
      <c r="M971" s="7" t="s">
        <v>4243</v>
      </c>
      <c r="N971" s="7" t="s">
        <v>1984</v>
      </c>
      <c r="O971" s="7">
        <v>699</v>
      </c>
      <c r="P971" s="7">
        <v>16</v>
      </c>
      <c r="Q971" s="7">
        <v>21</v>
      </c>
      <c r="R971" s="7" t="s">
        <v>31</v>
      </c>
      <c r="S971" s="7">
        <v>5</v>
      </c>
    </row>
    <row r="972" spans="1:19" x14ac:dyDescent="0.25">
      <c r="A972" s="3" t="s">
        <v>4244</v>
      </c>
      <c r="B972" s="3" t="s">
        <v>149</v>
      </c>
      <c r="C972" s="7" t="s">
        <v>26</v>
      </c>
      <c r="D972" s="7" t="s">
        <v>26</v>
      </c>
      <c r="E972" s="7">
        <v>4773</v>
      </c>
      <c r="F972" s="7">
        <v>33.43</v>
      </c>
      <c r="G972" s="7">
        <v>22.5</v>
      </c>
      <c r="H972" s="7">
        <v>148.58000000000001</v>
      </c>
      <c r="I972" s="7">
        <v>2.6790000000000001E-2</v>
      </c>
      <c r="J972" s="7">
        <v>400</v>
      </c>
      <c r="K972" s="7" t="s">
        <v>4245</v>
      </c>
      <c r="L972" s="7" t="s">
        <v>4246</v>
      </c>
      <c r="M972" s="7" t="s">
        <v>4247</v>
      </c>
      <c r="N972" s="7" t="s">
        <v>552</v>
      </c>
      <c r="O972" s="7">
        <v>12</v>
      </c>
      <c r="P972" s="7">
        <v>4</v>
      </c>
      <c r="Q972" s="7">
        <v>11</v>
      </c>
      <c r="R972" s="7" t="s">
        <v>31</v>
      </c>
      <c r="S972" s="7">
        <v>5</v>
      </c>
    </row>
    <row r="973" spans="1:19" x14ac:dyDescent="0.25">
      <c r="A973" s="3" t="s">
        <v>4248</v>
      </c>
      <c r="B973" s="3" t="s">
        <v>149</v>
      </c>
      <c r="C973" s="7" t="s">
        <v>26</v>
      </c>
      <c r="D973" s="7" t="s">
        <v>26</v>
      </c>
      <c r="E973" s="7">
        <v>4773</v>
      </c>
      <c r="F973" s="7">
        <v>33.43</v>
      </c>
      <c r="G973" s="7">
        <v>22.5</v>
      </c>
      <c r="H973" s="7">
        <v>148.58000000000001</v>
      </c>
      <c r="I973" s="7">
        <v>2.6790000000000001E-2</v>
      </c>
      <c r="J973" s="7">
        <v>400</v>
      </c>
      <c r="K973" s="7" t="s">
        <v>4249</v>
      </c>
      <c r="L973" s="7" t="s">
        <v>4250</v>
      </c>
      <c r="M973" s="7" t="s">
        <v>4251</v>
      </c>
      <c r="N973" s="7" t="s">
        <v>3035</v>
      </c>
      <c r="O973" s="7">
        <v>563</v>
      </c>
      <c r="P973" s="7">
        <v>7</v>
      </c>
      <c r="Q973" s="7">
        <v>7</v>
      </c>
      <c r="R973" s="7" t="s">
        <v>31</v>
      </c>
      <c r="S973" s="7">
        <v>2</v>
      </c>
    </row>
    <row r="974" spans="1:19" x14ac:dyDescent="0.25">
      <c r="A974" s="3" t="s">
        <v>4252</v>
      </c>
      <c r="B974" s="3" t="s">
        <v>50</v>
      </c>
      <c r="C974" s="7" t="s">
        <v>25</v>
      </c>
      <c r="D974" s="7" t="s">
        <v>26</v>
      </c>
      <c r="E974" s="7">
        <v>37590</v>
      </c>
      <c r="F974" s="7">
        <v>13.37</v>
      </c>
      <c r="G974" s="7">
        <v>9</v>
      </c>
      <c r="H974" s="7">
        <v>148.56</v>
      </c>
      <c r="I974" s="7">
        <v>6.0000000000000001E-3</v>
      </c>
      <c r="J974" s="7">
        <v>1200</v>
      </c>
      <c r="K974" s="7" t="s">
        <v>4253</v>
      </c>
      <c r="L974" s="7" t="s">
        <v>4254</v>
      </c>
      <c r="M974" s="7" t="s">
        <v>4255</v>
      </c>
      <c r="N974" s="7" t="s">
        <v>349</v>
      </c>
      <c r="O974" s="7">
        <v>12</v>
      </c>
      <c r="P974" s="7">
        <v>10</v>
      </c>
      <c r="Q974" s="7">
        <v>10</v>
      </c>
      <c r="R974" s="7" t="s">
        <v>31</v>
      </c>
      <c r="S974" s="7">
        <v>5</v>
      </c>
    </row>
    <row r="975" spans="1:19" x14ac:dyDescent="0.25">
      <c r="A975" s="3" t="s">
        <v>4256</v>
      </c>
      <c r="B975" s="3" t="s">
        <v>44</v>
      </c>
      <c r="C975" s="7" t="s">
        <v>51</v>
      </c>
      <c r="D975" s="7" t="s">
        <v>38</v>
      </c>
      <c r="E975" s="7">
        <v>96020</v>
      </c>
      <c r="F975" s="7">
        <v>29.69</v>
      </c>
      <c r="G975" s="7">
        <v>20</v>
      </c>
      <c r="H975" s="7">
        <v>148.44999999999999</v>
      </c>
      <c r="I975" s="7">
        <v>1.9400000000000001E-3</v>
      </c>
      <c r="J975" s="7">
        <v>200</v>
      </c>
      <c r="K975" s="7" t="s">
        <v>4257</v>
      </c>
      <c r="L975" s="7" t="s">
        <v>4258</v>
      </c>
      <c r="M975" s="7" t="s">
        <v>4259</v>
      </c>
      <c r="N975" s="7" t="s">
        <v>184</v>
      </c>
      <c r="O975" s="7">
        <v>19</v>
      </c>
      <c r="P975" s="7">
        <v>11</v>
      </c>
      <c r="Q975" s="7">
        <v>12</v>
      </c>
      <c r="R975" s="7" t="s">
        <v>31</v>
      </c>
      <c r="S975" s="7">
        <v>5</v>
      </c>
    </row>
    <row r="976" spans="1:19" x14ac:dyDescent="0.25">
      <c r="A976" s="3" t="s">
        <v>4260</v>
      </c>
      <c r="B976" s="3" t="s">
        <v>149</v>
      </c>
      <c r="C976" s="7" t="s">
        <v>26</v>
      </c>
      <c r="D976" s="7" t="s">
        <v>26</v>
      </c>
      <c r="E976" s="7">
        <v>3933</v>
      </c>
      <c r="F976" s="7">
        <v>68.13</v>
      </c>
      <c r="G976" s="7">
        <v>45.9</v>
      </c>
      <c r="H976" s="7">
        <v>148.43</v>
      </c>
      <c r="I976" s="7">
        <v>2.82E-3</v>
      </c>
      <c r="J976" s="7">
        <v>150</v>
      </c>
      <c r="K976" s="7" t="s">
        <v>4261</v>
      </c>
      <c r="L976" s="7" t="s">
        <v>4262</v>
      </c>
      <c r="M976" s="7" t="s">
        <v>4263</v>
      </c>
      <c r="N976" s="7" t="s">
        <v>466</v>
      </c>
      <c r="O976" s="7">
        <v>5310</v>
      </c>
      <c r="P976" s="7">
        <v>21</v>
      </c>
      <c r="Q976" s="7">
        <v>-2</v>
      </c>
      <c r="R976" s="7" t="s">
        <v>31</v>
      </c>
      <c r="S976" s="7">
        <v>5</v>
      </c>
    </row>
    <row r="977" spans="1:19" x14ac:dyDescent="0.25">
      <c r="A977" s="3" t="s">
        <v>4264</v>
      </c>
      <c r="B977" s="3" t="s">
        <v>160</v>
      </c>
      <c r="C977" s="7" t="s">
        <v>26</v>
      </c>
      <c r="D977" s="7" t="s">
        <v>38</v>
      </c>
      <c r="E977" s="7">
        <v>1212</v>
      </c>
      <c r="F977" s="7">
        <v>14.1</v>
      </c>
      <c r="G977" s="7">
        <v>9.5</v>
      </c>
      <c r="H977" s="7">
        <v>148.41999999999999</v>
      </c>
      <c r="I977" s="7">
        <v>1.55E-2</v>
      </c>
      <c r="J977" s="7">
        <v>200</v>
      </c>
      <c r="K977" s="7" t="s">
        <v>4265</v>
      </c>
      <c r="L977" s="7" t="s">
        <v>4266</v>
      </c>
      <c r="M977" s="7" t="s">
        <v>4267</v>
      </c>
      <c r="N977" s="7" t="s">
        <v>856</v>
      </c>
      <c r="O977" s="7">
        <v>2148</v>
      </c>
      <c r="P977" s="7">
        <v>18</v>
      </c>
      <c r="Q977" s="7">
        <v>5</v>
      </c>
      <c r="R977" s="7" t="s">
        <v>31</v>
      </c>
      <c r="S977" s="7">
        <v>3</v>
      </c>
    </row>
    <row r="978" spans="1:19" x14ac:dyDescent="0.25">
      <c r="A978" s="3" t="s">
        <v>4268</v>
      </c>
      <c r="B978" s="3" t="s">
        <v>160</v>
      </c>
      <c r="C978" s="7" t="s">
        <v>26</v>
      </c>
      <c r="D978" s="7" t="s">
        <v>25</v>
      </c>
      <c r="E978" s="7">
        <v>1212</v>
      </c>
      <c r="F978" s="7">
        <v>14.1</v>
      </c>
      <c r="G978" s="7">
        <v>9.5</v>
      </c>
      <c r="H978" s="7">
        <v>148.41999999999999</v>
      </c>
      <c r="I978" s="7">
        <v>2.8E-3</v>
      </c>
      <c r="J978" s="7">
        <v>150</v>
      </c>
      <c r="K978" s="7" t="s">
        <v>4269</v>
      </c>
      <c r="L978" s="7" t="s">
        <v>4270</v>
      </c>
      <c r="M978" s="7" t="s">
        <v>4271</v>
      </c>
      <c r="N978" s="7" t="s">
        <v>4272</v>
      </c>
      <c r="O978" s="7">
        <v>63</v>
      </c>
      <c r="P978" s="7">
        <v>26</v>
      </c>
      <c r="Q978" s="7">
        <v>-2</v>
      </c>
      <c r="R978" s="7" t="s">
        <v>31</v>
      </c>
      <c r="S978" s="7">
        <v>5</v>
      </c>
    </row>
    <row r="979" spans="1:19" x14ac:dyDescent="0.25">
      <c r="A979" s="3" t="s">
        <v>4273</v>
      </c>
      <c r="B979" s="3" t="s">
        <v>160</v>
      </c>
      <c r="C979" s="7" t="s">
        <v>26</v>
      </c>
      <c r="D979" s="7" t="s">
        <v>79</v>
      </c>
      <c r="E979" s="7">
        <v>1212</v>
      </c>
      <c r="F979" s="7">
        <v>14.1</v>
      </c>
      <c r="G979" s="7">
        <v>9.5</v>
      </c>
      <c r="H979" s="7">
        <v>148.41999999999999</v>
      </c>
      <c r="I979" s="7">
        <v>2.8E-3</v>
      </c>
      <c r="J979" s="7">
        <v>150</v>
      </c>
      <c r="K979" s="7" t="s">
        <v>4274</v>
      </c>
      <c r="L979" s="7" t="s">
        <v>4275</v>
      </c>
      <c r="M979" s="7" t="s">
        <v>4276</v>
      </c>
      <c r="N979" s="7" t="s">
        <v>1984</v>
      </c>
      <c r="O979" s="7">
        <v>525</v>
      </c>
      <c r="P979" s="7">
        <v>13</v>
      </c>
      <c r="Q979" s="7">
        <v>7</v>
      </c>
      <c r="R979" s="7" t="s">
        <v>31</v>
      </c>
      <c r="S979" s="7">
        <v>1</v>
      </c>
    </row>
    <row r="980" spans="1:19" x14ac:dyDescent="0.25">
      <c r="A980" s="3" t="s">
        <v>4277</v>
      </c>
      <c r="B980" s="3" t="s">
        <v>98</v>
      </c>
      <c r="C980" s="7" t="s">
        <v>26</v>
      </c>
      <c r="D980" s="7" t="s">
        <v>65</v>
      </c>
      <c r="E980" s="7">
        <v>4160</v>
      </c>
      <c r="F980" s="7">
        <v>37.090000000000003</v>
      </c>
      <c r="G980" s="7">
        <v>24.99</v>
      </c>
      <c r="H980" s="7">
        <v>148.41999999999999</v>
      </c>
      <c r="I980" s="7">
        <v>8.1999999999999998E-4</v>
      </c>
      <c r="J980" s="7">
        <v>300</v>
      </c>
      <c r="K980" s="7" t="s">
        <v>4278</v>
      </c>
      <c r="L980" s="7" t="s">
        <v>4279</v>
      </c>
      <c r="M980" s="7" t="s">
        <v>4280</v>
      </c>
      <c r="N980" s="7" t="s">
        <v>1276</v>
      </c>
      <c r="O980" s="7">
        <v>1430</v>
      </c>
      <c r="P980" s="7">
        <v>8</v>
      </c>
      <c r="Q980" s="7">
        <v>6</v>
      </c>
      <c r="R980" s="7" t="s">
        <v>31</v>
      </c>
      <c r="S980" s="7">
        <v>5</v>
      </c>
    </row>
    <row r="981" spans="1:19" x14ac:dyDescent="0.25">
      <c r="A981" s="3" t="s">
        <v>4281</v>
      </c>
      <c r="B981" s="3" t="s">
        <v>98</v>
      </c>
      <c r="C981" s="7" t="s">
        <v>26</v>
      </c>
      <c r="D981" s="7" t="s">
        <v>677</v>
      </c>
      <c r="E981" s="7">
        <v>4160</v>
      </c>
      <c r="F981" s="7">
        <v>37.090000000000003</v>
      </c>
      <c r="G981" s="7">
        <v>24.99</v>
      </c>
      <c r="H981" s="7">
        <v>148.41999999999999</v>
      </c>
      <c r="I981" s="7">
        <v>8.1999999999999998E-4</v>
      </c>
      <c r="J981" s="7">
        <v>300</v>
      </c>
      <c r="K981" s="7" t="s">
        <v>4282</v>
      </c>
      <c r="L981" s="7" t="s">
        <v>4283</v>
      </c>
      <c r="M981" s="7" t="s">
        <v>4284</v>
      </c>
      <c r="N981" s="7" t="s">
        <v>817</v>
      </c>
      <c r="O981" s="7">
        <v>8075</v>
      </c>
      <c r="P981" s="7">
        <v>12</v>
      </c>
      <c r="Q981" s="7">
        <v>13</v>
      </c>
      <c r="R981" s="7" t="s">
        <v>31</v>
      </c>
      <c r="S981" s="7">
        <v>4</v>
      </c>
    </row>
    <row r="982" spans="1:19" x14ac:dyDescent="0.25">
      <c r="A982" s="3" t="s">
        <v>4285</v>
      </c>
      <c r="B982" s="3" t="s">
        <v>442</v>
      </c>
      <c r="C982" s="7" t="s">
        <v>26</v>
      </c>
      <c r="D982" s="7" t="s">
        <v>257</v>
      </c>
      <c r="E982" s="7">
        <v>3872</v>
      </c>
      <c r="F982" s="7">
        <v>37.090000000000003</v>
      </c>
      <c r="G982" s="7">
        <v>24.99</v>
      </c>
      <c r="H982" s="7">
        <v>148.41999999999999</v>
      </c>
      <c r="I982" s="7">
        <v>8.8000000000000003E-4</v>
      </c>
      <c r="J982" s="7">
        <v>50</v>
      </c>
      <c r="K982" s="7" t="s">
        <v>4286</v>
      </c>
      <c r="L982" s="7" t="s">
        <v>4287</v>
      </c>
      <c r="M982" s="7" t="s">
        <v>4288</v>
      </c>
      <c r="N982" s="7" t="s">
        <v>980</v>
      </c>
      <c r="O982" s="7">
        <v>1443</v>
      </c>
      <c r="P982" s="7">
        <v>10</v>
      </c>
      <c r="Q982" s="7">
        <v>14</v>
      </c>
      <c r="R982" s="7" t="s">
        <v>31</v>
      </c>
      <c r="S982" s="7">
        <v>5</v>
      </c>
    </row>
    <row r="983" spans="1:19" x14ac:dyDescent="0.25">
      <c r="A983" s="3" t="s">
        <v>4289</v>
      </c>
      <c r="B983" s="3" t="s">
        <v>149</v>
      </c>
      <c r="C983" s="7" t="s">
        <v>26</v>
      </c>
      <c r="D983" s="7" t="s">
        <v>26</v>
      </c>
      <c r="E983" s="7">
        <v>13560</v>
      </c>
      <c r="F983" s="7">
        <v>11.85</v>
      </c>
      <c r="G983" s="7">
        <v>7.99</v>
      </c>
      <c r="H983" s="7">
        <v>148.31</v>
      </c>
      <c r="I983" s="7">
        <v>3.3600000000000001E-3</v>
      </c>
      <c r="J983" s="7">
        <v>710</v>
      </c>
      <c r="K983" s="7" t="s">
        <v>4290</v>
      </c>
      <c r="L983" s="7" t="s">
        <v>4291</v>
      </c>
      <c r="M983" s="7" t="s">
        <v>4292</v>
      </c>
      <c r="N983" s="7" t="s">
        <v>190</v>
      </c>
      <c r="O983" s="7">
        <v>14</v>
      </c>
      <c r="P983" s="7">
        <v>9</v>
      </c>
      <c r="Q983" s="7">
        <v>16</v>
      </c>
      <c r="R983" s="7" t="s">
        <v>31</v>
      </c>
      <c r="S983" s="7">
        <v>2</v>
      </c>
    </row>
    <row r="984" spans="1:19" x14ac:dyDescent="0.25">
      <c r="A984" s="3" t="s">
        <v>4293</v>
      </c>
      <c r="B984" s="3" t="s">
        <v>50</v>
      </c>
      <c r="C984" s="7" t="s">
        <v>58</v>
      </c>
      <c r="D984" s="7" t="s">
        <v>78</v>
      </c>
      <c r="E984" s="7">
        <v>87015</v>
      </c>
      <c r="F984" s="7">
        <v>17.78</v>
      </c>
      <c r="G984" s="7">
        <v>11.99</v>
      </c>
      <c r="H984" s="7">
        <v>148.29</v>
      </c>
      <c r="I984" s="7">
        <v>1.2E-2</v>
      </c>
      <c r="J984" s="7">
        <v>200</v>
      </c>
      <c r="K984" s="7" t="s">
        <v>4294</v>
      </c>
      <c r="L984" s="7" t="s">
        <v>4295</v>
      </c>
      <c r="M984" s="7" t="s">
        <v>4296</v>
      </c>
      <c r="N984" s="7" t="s">
        <v>3688</v>
      </c>
      <c r="O984" s="7">
        <v>6215</v>
      </c>
      <c r="P984" s="7">
        <v>17</v>
      </c>
      <c r="Q984" s="7">
        <v>10</v>
      </c>
      <c r="R984" s="7" t="s">
        <v>31</v>
      </c>
      <c r="S984" s="7">
        <v>1</v>
      </c>
    </row>
    <row r="985" spans="1:19" x14ac:dyDescent="0.25">
      <c r="A985" s="3" t="s">
        <v>4297</v>
      </c>
      <c r="B985" s="3" t="s">
        <v>98</v>
      </c>
      <c r="C985" s="7" t="s">
        <v>26</v>
      </c>
      <c r="D985" s="7" t="s">
        <v>257</v>
      </c>
      <c r="E985" s="7">
        <v>4160</v>
      </c>
      <c r="F985" s="7">
        <v>37.04</v>
      </c>
      <c r="G985" s="7">
        <v>24.99</v>
      </c>
      <c r="H985" s="7">
        <v>148.22</v>
      </c>
      <c r="I985" s="7">
        <v>8.1999999999999998E-4</v>
      </c>
      <c r="J985" s="7">
        <v>300</v>
      </c>
      <c r="K985" s="7" t="s">
        <v>4298</v>
      </c>
      <c r="L985" s="7" t="s">
        <v>4299</v>
      </c>
      <c r="M985" s="7" t="s">
        <v>4300</v>
      </c>
      <c r="N985" s="7" t="s">
        <v>4301</v>
      </c>
      <c r="O985" s="7">
        <v>4109</v>
      </c>
      <c r="P985" s="7">
        <v>27</v>
      </c>
      <c r="Q985" s="7">
        <v>5</v>
      </c>
      <c r="R985" s="7" t="s">
        <v>31</v>
      </c>
      <c r="S985" s="7">
        <v>3</v>
      </c>
    </row>
    <row r="986" spans="1:19" x14ac:dyDescent="0.25">
      <c r="A986" s="3" t="s">
        <v>4302</v>
      </c>
      <c r="B986" s="3" t="s">
        <v>98</v>
      </c>
      <c r="C986" s="7" t="s">
        <v>26</v>
      </c>
      <c r="D986" s="7" t="s">
        <v>65</v>
      </c>
      <c r="E986" s="7">
        <v>4160</v>
      </c>
      <c r="F986" s="7">
        <v>37.04</v>
      </c>
      <c r="G986" s="7">
        <v>24.99</v>
      </c>
      <c r="H986" s="7">
        <v>148.22</v>
      </c>
      <c r="I986" s="7">
        <v>8.1999999999999998E-4</v>
      </c>
      <c r="J986" s="7">
        <v>300</v>
      </c>
      <c r="K986" s="7" t="s">
        <v>4303</v>
      </c>
      <c r="L986" s="7" t="s">
        <v>4304</v>
      </c>
      <c r="M986" s="7" t="s">
        <v>4305</v>
      </c>
      <c r="N986" s="7" t="s">
        <v>2125</v>
      </c>
      <c r="O986" s="7">
        <v>18</v>
      </c>
      <c r="P986" s="7">
        <v>13</v>
      </c>
      <c r="Q986" s="7">
        <v>18</v>
      </c>
      <c r="R986" s="7" t="s">
        <v>31</v>
      </c>
      <c r="S986" s="7">
        <v>4</v>
      </c>
    </row>
    <row r="987" spans="1:19" x14ac:dyDescent="0.25">
      <c r="A987" s="3" t="s">
        <v>4306</v>
      </c>
      <c r="B987" s="3" t="s">
        <v>160</v>
      </c>
      <c r="C987" s="7" t="s">
        <v>78</v>
      </c>
      <c r="D987" s="7" t="s">
        <v>26</v>
      </c>
      <c r="E987" s="7">
        <v>72015</v>
      </c>
      <c r="F987" s="7">
        <v>22.06</v>
      </c>
      <c r="G987" s="7">
        <v>14.89</v>
      </c>
      <c r="H987" s="7">
        <v>148.15</v>
      </c>
      <c r="I987" s="7">
        <v>5.7600000000000004E-3</v>
      </c>
      <c r="J987" s="7">
        <v>100</v>
      </c>
      <c r="K987" s="7" t="s">
        <v>4307</v>
      </c>
      <c r="L987" s="7" t="s">
        <v>4308</v>
      </c>
      <c r="M987" s="7" t="s">
        <v>4309</v>
      </c>
      <c r="N987" s="7" t="s">
        <v>324</v>
      </c>
      <c r="O987" s="7">
        <v>1201</v>
      </c>
      <c r="P987" s="7">
        <v>10</v>
      </c>
      <c r="Q987" s="7">
        <v>6</v>
      </c>
      <c r="R987" s="7" t="s">
        <v>31</v>
      </c>
      <c r="S987" s="7">
        <v>5</v>
      </c>
    </row>
    <row r="988" spans="1:19" x14ac:dyDescent="0.25">
      <c r="A988" s="3" t="s">
        <v>4310</v>
      </c>
      <c r="B988" s="3" t="s">
        <v>160</v>
      </c>
      <c r="C988" s="7" t="s">
        <v>78</v>
      </c>
      <c r="D988" s="7" t="s">
        <v>38</v>
      </c>
      <c r="E988" s="7">
        <v>72015</v>
      </c>
      <c r="F988" s="7">
        <v>22.06</v>
      </c>
      <c r="G988" s="7">
        <v>14.89</v>
      </c>
      <c r="H988" s="7">
        <v>148.15</v>
      </c>
      <c r="I988" s="7">
        <v>5.7600000000000004E-3</v>
      </c>
      <c r="J988" s="7">
        <v>100</v>
      </c>
      <c r="K988" s="7" t="s">
        <v>4311</v>
      </c>
      <c r="L988" s="7" t="s">
        <v>4312</v>
      </c>
      <c r="M988" s="7" t="s">
        <v>4313</v>
      </c>
      <c r="N988" s="7" t="s">
        <v>699</v>
      </c>
      <c r="O988" s="7">
        <v>9</v>
      </c>
      <c r="P988" s="7">
        <v>47</v>
      </c>
      <c r="Q988" s="7">
        <v>-21</v>
      </c>
      <c r="R988" s="7" t="s">
        <v>31</v>
      </c>
      <c r="S988" s="7">
        <v>1</v>
      </c>
    </row>
    <row r="989" spans="1:19" x14ac:dyDescent="0.25">
      <c r="A989" s="3" t="s">
        <v>4314</v>
      </c>
      <c r="B989" s="3" t="s">
        <v>50</v>
      </c>
      <c r="C989" s="7" t="s">
        <v>26</v>
      </c>
      <c r="D989" s="7" t="s">
        <v>26</v>
      </c>
      <c r="E989" s="7">
        <v>18185</v>
      </c>
      <c r="F989" s="7">
        <v>11.85</v>
      </c>
      <c r="G989" s="7">
        <v>8</v>
      </c>
      <c r="H989" s="7">
        <v>148.13</v>
      </c>
      <c r="I989" s="7">
        <v>6.2E-4</v>
      </c>
      <c r="J989" s="7">
        <v>200</v>
      </c>
      <c r="K989" s="7" t="s">
        <v>4315</v>
      </c>
      <c r="L989" s="7" t="s">
        <v>4316</v>
      </c>
      <c r="M989" s="7" t="s">
        <v>4317</v>
      </c>
      <c r="N989" s="7" t="s">
        <v>1679</v>
      </c>
      <c r="O989" s="7">
        <v>811</v>
      </c>
      <c r="P989" s="7">
        <v>27</v>
      </c>
      <c r="Q989" s="7">
        <v>-7</v>
      </c>
      <c r="R989" s="7" t="s">
        <v>31</v>
      </c>
      <c r="S989" s="7">
        <v>1</v>
      </c>
    </row>
    <row r="990" spans="1:19" x14ac:dyDescent="0.25">
      <c r="A990" s="3" t="s">
        <v>4318</v>
      </c>
      <c r="B990" s="3" t="s">
        <v>1874</v>
      </c>
      <c r="C990" s="7" t="s">
        <v>79</v>
      </c>
      <c r="D990" s="7" t="s">
        <v>38</v>
      </c>
      <c r="E990" s="7">
        <v>89218</v>
      </c>
      <c r="F990" s="7">
        <v>22.06</v>
      </c>
      <c r="G990" s="7">
        <v>14.9</v>
      </c>
      <c r="H990" s="7">
        <v>148.05000000000001</v>
      </c>
      <c r="I990" s="7">
        <v>3.8000000000000002E-4</v>
      </c>
      <c r="J990" s="7">
        <v>250</v>
      </c>
      <c r="K990" s="7" t="s">
        <v>4319</v>
      </c>
      <c r="L990" s="7" t="s">
        <v>4320</v>
      </c>
      <c r="M990" s="7" t="s">
        <v>4321</v>
      </c>
      <c r="N990" s="7" t="s">
        <v>505</v>
      </c>
      <c r="O990" s="7">
        <v>17</v>
      </c>
      <c r="P990" s="7">
        <v>10</v>
      </c>
      <c r="Q990" s="7">
        <v>34</v>
      </c>
      <c r="R990" s="7" t="s">
        <v>31</v>
      </c>
      <c r="S990" s="7">
        <v>5</v>
      </c>
    </row>
    <row r="991" spans="1:19" x14ac:dyDescent="0.25">
      <c r="A991" s="3" t="s">
        <v>4322</v>
      </c>
      <c r="B991" s="3" t="s">
        <v>1874</v>
      </c>
      <c r="C991" s="7" t="s">
        <v>79</v>
      </c>
      <c r="D991" s="7" t="s">
        <v>38</v>
      </c>
      <c r="E991" s="7">
        <v>89218</v>
      </c>
      <c r="F991" s="7">
        <v>22.06</v>
      </c>
      <c r="G991" s="7">
        <v>14.9</v>
      </c>
      <c r="H991" s="7">
        <v>148.05000000000001</v>
      </c>
      <c r="I991" s="7">
        <v>3.8000000000000002E-4</v>
      </c>
      <c r="J991" s="7">
        <v>350</v>
      </c>
      <c r="K991" s="7" t="s">
        <v>4323</v>
      </c>
      <c r="L991" s="7" t="s">
        <v>4324</v>
      </c>
      <c r="M991" s="7" t="s">
        <v>4325</v>
      </c>
      <c r="N991" s="7" t="s">
        <v>709</v>
      </c>
      <c r="O991" s="7">
        <v>7</v>
      </c>
      <c r="P991" s="7">
        <v>14</v>
      </c>
      <c r="Q991" s="7">
        <v>39</v>
      </c>
      <c r="R991" s="7" t="s">
        <v>31</v>
      </c>
      <c r="S991" s="7">
        <v>2</v>
      </c>
    </row>
    <row r="992" spans="1:19" x14ac:dyDescent="0.25">
      <c r="A992" s="3" t="s">
        <v>4326</v>
      </c>
      <c r="B992" s="3" t="s">
        <v>2788</v>
      </c>
      <c r="C992" s="7" t="s">
        <v>26</v>
      </c>
      <c r="D992" s="7" t="s">
        <v>1239</v>
      </c>
      <c r="E992" s="7">
        <v>1026</v>
      </c>
      <c r="F992" s="7">
        <v>22.06</v>
      </c>
      <c r="G992" s="7">
        <v>14.9</v>
      </c>
      <c r="H992" s="7">
        <v>148.05000000000001</v>
      </c>
      <c r="I992" s="7">
        <v>2.7000000000000001E-3</v>
      </c>
      <c r="J992" s="7">
        <v>200</v>
      </c>
      <c r="K992" s="7" t="s">
        <v>4327</v>
      </c>
      <c r="L992" s="7" t="s">
        <v>4328</v>
      </c>
      <c r="M992" s="7" t="s">
        <v>4329</v>
      </c>
      <c r="N992" s="7" t="s">
        <v>1779</v>
      </c>
      <c r="O992" s="7">
        <v>41</v>
      </c>
      <c r="P992" s="7">
        <v>9</v>
      </c>
      <c r="Q992" s="7">
        <v>25</v>
      </c>
      <c r="R992" s="7" t="s">
        <v>31</v>
      </c>
      <c r="S992" s="7">
        <v>5</v>
      </c>
    </row>
    <row r="993" spans="1:19" x14ac:dyDescent="0.25">
      <c r="A993" s="3" t="s">
        <v>4330</v>
      </c>
      <c r="B993" s="3" t="s">
        <v>2788</v>
      </c>
      <c r="C993" s="7" t="s">
        <v>26</v>
      </c>
      <c r="D993" s="7" t="s">
        <v>1239</v>
      </c>
      <c r="E993" s="7">
        <v>1026</v>
      </c>
      <c r="F993" s="7">
        <v>22.06</v>
      </c>
      <c r="G993" s="7">
        <v>14.9</v>
      </c>
      <c r="H993" s="7">
        <v>148.05000000000001</v>
      </c>
      <c r="I993" s="7">
        <v>2.7000000000000001E-3</v>
      </c>
      <c r="J993" s="7">
        <v>200</v>
      </c>
      <c r="K993" s="7" t="s">
        <v>4331</v>
      </c>
      <c r="L993" s="7" t="s">
        <v>4332</v>
      </c>
      <c r="M993" s="7" t="s">
        <v>4333</v>
      </c>
      <c r="N993" s="7" t="s">
        <v>1323</v>
      </c>
      <c r="O993" s="7">
        <v>1046</v>
      </c>
      <c r="P993" s="7">
        <v>9</v>
      </c>
      <c r="Q993" s="7">
        <v>15</v>
      </c>
      <c r="R993" s="7" t="s">
        <v>31</v>
      </c>
      <c r="S993" s="7">
        <v>2</v>
      </c>
    </row>
    <row r="994" spans="1:19" x14ac:dyDescent="0.25">
      <c r="A994" s="3" t="s">
        <v>4334</v>
      </c>
      <c r="B994" s="3" t="s">
        <v>2788</v>
      </c>
      <c r="C994" s="7" t="s">
        <v>26</v>
      </c>
      <c r="D994" s="7" t="s">
        <v>59</v>
      </c>
      <c r="E994" s="7">
        <v>1026</v>
      </c>
      <c r="F994" s="7">
        <v>22.06</v>
      </c>
      <c r="G994" s="7">
        <v>14.9</v>
      </c>
      <c r="H994" s="7">
        <v>148.05000000000001</v>
      </c>
      <c r="I994" s="7">
        <v>2.7000000000000001E-3</v>
      </c>
      <c r="J994" s="7">
        <v>150</v>
      </c>
      <c r="K994" s="7" t="s">
        <v>4335</v>
      </c>
      <c r="L994" s="7" t="s">
        <v>4336</v>
      </c>
      <c r="M994" s="7" t="s">
        <v>4337</v>
      </c>
      <c r="N994" s="7" t="s">
        <v>2083</v>
      </c>
      <c r="O994" s="7">
        <v>14</v>
      </c>
      <c r="P994" s="7">
        <v>11</v>
      </c>
      <c r="Q994" s="7">
        <v>35</v>
      </c>
      <c r="R994" s="7" t="s">
        <v>31</v>
      </c>
      <c r="S994" s="7">
        <v>5</v>
      </c>
    </row>
    <row r="995" spans="1:19" x14ac:dyDescent="0.25">
      <c r="A995" s="3" t="s">
        <v>4338</v>
      </c>
      <c r="B995" s="3" t="s">
        <v>143</v>
      </c>
      <c r="C995" s="7" t="s">
        <v>58</v>
      </c>
      <c r="D995" s="7" t="s">
        <v>38</v>
      </c>
      <c r="E995" s="7">
        <v>85802</v>
      </c>
      <c r="F995" s="7">
        <v>22.06</v>
      </c>
      <c r="G995" s="7">
        <v>14.9</v>
      </c>
      <c r="H995" s="7">
        <v>148.05000000000001</v>
      </c>
      <c r="I995" s="7">
        <v>1.75E-3</v>
      </c>
      <c r="J995" s="7">
        <v>150</v>
      </c>
      <c r="K995" s="7" t="s">
        <v>4339</v>
      </c>
      <c r="L995" s="7" t="s">
        <v>4340</v>
      </c>
      <c r="M995" s="7" t="s">
        <v>4341</v>
      </c>
      <c r="N995" s="7" t="s">
        <v>213</v>
      </c>
      <c r="O995" s="7">
        <v>4051</v>
      </c>
      <c r="P995" s="7">
        <v>5</v>
      </c>
      <c r="Q995" s="7">
        <v>37</v>
      </c>
      <c r="R995" s="7" t="s">
        <v>31</v>
      </c>
      <c r="S995" s="7">
        <v>5</v>
      </c>
    </row>
    <row r="996" spans="1:19" x14ac:dyDescent="0.25">
      <c r="A996" s="3" t="s">
        <v>4342</v>
      </c>
      <c r="B996" s="3" t="s">
        <v>143</v>
      </c>
      <c r="C996" s="7" t="s">
        <v>26</v>
      </c>
      <c r="D996" s="7" t="s">
        <v>59</v>
      </c>
      <c r="E996" s="7">
        <v>13660</v>
      </c>
      <c r="F996" s="7">
        <v>59.06</v>
      </c>
      <c r="G996" s="7">
        <v>39.9</v>
      </c>
      <c r="H996" s="7">
        <v>148.02000000000001</v>
      </c>
      <c r="I996" s="7">
        <v>1.5630000000000002E-2</v>
      </c>
      <c r="J996" s="7">
        <v>5850</v>
      </c>
      <c r="K996" s="7" t="s">
        <v>4343</v>
      </c>
      <c r="L996" s="7" t="s">
        <v>4344</v>
      </c>
      <c r="M996" s="7" t="s">
        <v>4345</v>
      </c>
      <c r="N996" s="7" t="s">
        <v>55</v>
      </c>
      <c r="O996" s="7">
        <v>12</v>
      </c>
      <c r="P996" s="7">
        <v>13</v>
      </c>
      <c r="Q996" s="7">
        <v>24</v>
      </c>
      <c r="R996" s="7" t="s">
        <v>31</v>
      </c>
      <c r="S996" s="7">
        <v>5</v>
      </c>
    </row>
    <row r="997" spans="1:19" x14ac:dyDescent="0.25">
      <c r="A997" s="3" t="s">
        <v>4346</v>
      </c>
      <c r="B997" s="3" t="s">
        <v>98</v>
      </c>
      <c r="C997" s="7" t="s">
        <v>26</v>
      </c>
      <c r="D997" s="7" t="s">
        <v>26</v>
      </c>
      <c r="E997" s="7">
        <v>1319</v>
      </c>
      <c r="F997" s="7">
        <v>7.39</v>
      </c>
      <c r="G997" s="7">
        <v>5</v>
      </c>
      <c r="H997" s="7">
        <v>147.80000000000001</v>
      </c>
      <c r="I997" s="7">
        <v>4.2700000000000004E-3</v>
      </c>
      <c r="J997" s="7">
        <v>150</v>
      </c>
      <c r="K997" s="7" t="s">
        <v>4347</v>
      </c>
      <c r="L997" s="7" t="s">
        <v>4348</v>
      </c>
      <c r="M997" s="7" t="s">
        <v>4349</v>
      </c>
      <c r="N997" s="7" t="s">
        <v>812</v>
      </c>
      <c r="O997" s="7">
        <v>9</v>
      </c>
      <c r="P997" s="7">
        <v>4</v>
      </c>
      <c r="Q997" s="7">
        <v>29</v>
      </c>
      <c r="R997" s="7" t="s">
        <v>31</v>
      </c>
      <c r="S997" s="7">
        <v>5</v>
      </c>
    </row>
    <row r="998" spans="1:19" x14ac:dyDescent="0.25">
      <c r="A998" s="3" t="s">
        <v>4350</v>
      </c>
      <c r="B998" s="3" t="s">
        <v>114</v>
      </c>
      <c r="C998" s="7" t="s">
        <v>26</v>
      </c>
      <c r="D998" s="7" t="s">
        <v>26</v>
      </c>
      <c r="E998" s="7">
        <v>2929</v>
      </c>
      <c r="F998" s="7">
        <v>8.7200000000000006</v>
      </c>
      <c r="G998" s="7">
        <v>5.9</v>
      </c>
      <c r="H998" s="7">
        <v>147.80000000000001</v>
      </c>
      <c r="I998" s="7">
        <v>3.5E-4</v>
      </c>
      <c r="J998" s="7">
        <v>200</v>
      </c>
      <c r="K998" s="7" t="s">
        <v>4351</v>
      </c>
      <c r="L998" s="7" t="s">
        <v>4351</v>
      </c>
      <c r="M998" s="7" t="s">
        <v>4352</v>
      </c>
      <c r="N998" s="7" t="s">
        <v>329</v>
      </c>
      <c r="O998" s="7">
        <v>0</v>
      </c>
      <c r="P998" s="7">
        <v>11</v>
      </c>
      <c r="Q998" s="7">
        <v>7</v>
      </c>
      <c r="R998" s="7" t="s">
        <v>31</v>
      </c>
      <c r="S998" s="7">
        <v>4</v>
      </c>
    </row>
    <row r="999" spans="1:19" x14ac:dyDescent="0.25">
      <c r="A999" s="3" t="s">
        <v>4353</v>
      </c>
      <c r="B999" s="3" t="s">
        <v>85</v>
      </c>
      <c r="C999" s="7" t="s">
        <v>51</v>
      </c>
      <c r="D999" s="7" t="s">
        <v>209</v>
      </c>
      <c r="E999" s="7">
        <v>90230</v>
      </c>
      <c r="F999" s="7">
        <v>29.55</v>
      </c>
      <c r="G999" s="7">
        <v>20</v>
      </c>
      <c r="H999" s="7">
        <v>147.75</v>
      </c>
      <c r="I999" s="7">
        <v>8.0000000000000002E-3</v>
      </c>
      <c r="J999" s="7">
        <v>100</v>
      </c>
      <c r="K999" s="7" t="s">
        <v>4354</v>
      </c>
      <c r="L999" s="7" t="s">
        <v>4355</v>
      </c>
      <c r="M999" s="7" t="s">
        <v>4356</v>
      </c>
      <c r="N999" s="7" t="s">
        <v>2234</v>
      </c>
      <c r="O999" s="7">
        <v>2103</v>
      </c>
      <c r="P999" s="7">
        <v>57</v>
      </c>
      <c r="Q999" s="7">
        <v>-19</v>
      </c>
      <c r="R999" s="7" t="s">
        <v>31</v>
      </c>
      <c r="S999" s="7">
        <v>1</v>
      </c>
    </row>
    <row r="1000" spans="1:19" x14ac:dyDescent="0.25">
      <c r="A1000" s="3" t="s">
        <v>4357</v>
      </c>
      <c r="B1000" s="3" t="s">
        <v>131</v>
      </c>
      <c r="C1000" s="7" t="s">
        <v>51</v>
      </c>
      <c r="D1000" s="7" t="s">
        <v>257</v>
      </c>
      <c r="E1000" s="7">
        <v>90010</v>
      </c>
      <c r="F1000" s="7">
        <v>29.55</v>
      </c>
      <c r="G1000" s="7">
        <v>20</v>
      </c>
      <c r="H1000" s="7">
        <v>147.75</v>
      </c>
      <c r="I1000" s="7">
        <v>1.2800000000000001E-3</v>
      </c>
      <c r="J1000" s="7">
        <v>100</v>
      </c>
      <c r="K1000" s="7" t="s">
        <v>4358</v>
      </c>
      <c r="L1000" s="7" t="s">
        <v>4359</v>
      </c>
      <c r="M1000" s="7" t="s">
        <v>4360</v>
      </c>
      <c r="N1000" s="7" t="s">
        <v>612</v>
      </c>
      <c r="O1000" s="7">
        <v>5838</v>
      </c>
      <c r="P1000" s="7">
        <v>13</v>
      </c>
      <c r="Q1000" s="7">
        <v>25</v>
      </c>
      <c r="R1000" s="7" t="s">
        <v>31</v>
      </c>
      <c r="S1000" s="7">
        <v>5</v>
      </c>
    </row>
    <row r="1001" spans="1:19" x14ac:dyDescent="0.25">
      <c r="A1001" s="3" t="s">
        <v>4361</v>
      </c>
      <c r="B1001" s="3" t="s">
        <v>1665</v>
      </c>
      <c r="C1001" s="7" t="s">
        <v>26</v>
      </c>
      <c r="D1001" s="7" t="s">
        <v>79</v>
      </c>
      <c r="E1001" s="7">
        <v>13087</v>
      </c>
      <c r="F1001" s="7">
        <v>15.1</v>
      </c>
      <c r="G1001" s="7">
        <v>10.220000000000001</v>
      </c>
      <c r="H1001" s="7">
        <v>147.75</v>
      </c>
      <c r="I1001" s="7">
        <v>6.1399999999999996E-3</v>
      </c>
      <c r="J1001" s="7">
        <v>400</v>
      </c>
      <c r="K1001" s="7" t="s">
        <v>4362</v>
      </c>
      <c r="L1001" s="7" t="s">
        <v>4363</v>
      </c>
      <c r="M1001" s="7" t="s">
        <v>4364</v>
      </c>
      <c r="N1001" s="7" t="s">
        <v>510</v>
      </c>
      <c r="O1001" s="7">
        <v>3357</v>
      </c>
      <c r="P1001" s="7">
        <v>18</v>
      </c>
      <c r="Q1001" s="7">
        <v>4</v>
      </c>
      <c r="R1001" s="7" t="s">
        <v>31</v>
      </c>
      <c r="S1001" s="7">
        <v>5</v>
      </c>
    </row>
    <row r="1002" spans="1:19" x14ac:dyDescent="0.25">
      <c r="A1002" s="3" t="s">
        <v>4365</v>
      </c>
      <c r="B1002" s="3" t="s">
        <v>131</v>
      </c>
      <c r="C1002" s="7" t="s">
        <v>26</v>
      </c>
      <c r="D1002" s="7" t="s">
        <v>125</v>
      </c>
      <c r="E1002" s="7">
        <v>2215</v>
      </c>
      <c r="F1002" s="7">
        <v>19.04</v>
      </c>
      <c r="G1002" s="7">
        <v>12.9</v>
      </c>
      <c r="H1002" s="7">
        <v>147.6</v>
      </c>
      <c r="I1002" s="7">
        <v>5.7999999999999996E-3</v>
      </c>
      <c r="J1002" s="7">
        <v>320</v>
      </c>
      <c r="K1002" s="7" t="s">
        <v>4366</v>
      </c>
      <c r="L1002" s="7" t="s">
        <v>4367</v>
      </c>
      <c r="M1002" s="7" t="s">
        <v>4368</v>
      </c>
      <c r="N1002" s="7" t="s">
        <v>55</v>
      </c>
      <c r="O1002" s="7">
        <v>15</v>
      </c>
      <c r="P1002" s="7">
        <v>10</v>
      </c>
      <c r="Q1002" s="7">
        <v>18</v>
      </c>
      <c r="R1002" s="7" t="s">
        <v>31</v>
      </c>
      <c r="S1002" s="7">
        <v>5</v>
      </c>
    </row>
    <row r="1003" spans="1:19" x14ac:dyDescent="0.25">
      <c r="A1003" s="3" t="s">
        <v>4369</v>
      </c>
      <c r="B1003" s="3" t="s">
        <v>137</v>
      </c>
      <c r="C1003" s="7" t="s">
        <v>58</v>
      </c>
      <c r="D1003" s="7" t="s">
        <v>26</v>
      </c>
      <c r="E1003" s="7">
        <v>82515</v>
      </c>
      <c r="F1003" s="7">
        <v>58.9</v>
      </c>
      <c r="G1003" s="7">
        <v>40</v>
      </c>
      <c r="H1003" s="7">
        <v>147.25</v>
      </c>
      <c r="I1003" s="7">
        <v>6.8599999999999998E-3</v>
      </c>
      <c r="J1003" s="7">
        <v>1000</v>
      </c>
      <c r="K1003" s="7" t="s">
        <v>4370</v>
      </c>
      <c r="L1003" s="7" t="s">
        <v>4371</v>
      </c>
      <c r="M1003" s="7" t="s">
        <v>4372</v>
      </c>
      <c r="N1003" s="7" t="s">
        <v>3405</v>
      </c>
      <c r="O1003" s="7">
        <v>17</v>
      </c>
      <c r="P1003" s="7">
        <v>5</v>
      </c>
      <c r="Q1003" s="7">
        <v>6</v>
      </c>
      <c r="R1003" s="7" t="s">
        <v>31</v>
      </c>
      <c r="S1003" s="7">
        <v>4</v>
      </c>
    </row>
    <row r="1004" spans="1:19" x14ac:dyDescent="0.25">
      <c r="A1004" s="3" t="s">
        <v>4373</v>
      </c>
      <c r="B1004" s="3" t="s">
        <v>137</v>
      </c>
      <c r="C1004" s="7" t="s">
        <v>58</v>
      </c>
      <c r="D1004" s="7" t="s">
        <v>26</v>
      </c>
      <c r="E1004" s="7">
        <v>82515</v>
      </c>
      <c r="F1004" s="7">
        <v>58.9</v>
      </c>
      <c r="G1004" s="7">
        <v>40</v>
      </c>
      <c r="H1004" s="7">
        <v>147.25</v>
      </c>
      <c r="I1004" s="7">
        <v>6.8599999999999998E-3</v>
      </c>
      <c r="J1004" s="7">
        <v>1000</v>
      </c>
      <c r="K1004" s="7" t="s">
        <v>4374</v>
      </c>
      <c r="L1004" s="7" t="s">
        <v>4375</v>
      </c>
      <c r="M1004" s="7" t="s">
        <v>4376</v>
      </c>
      <c r="N1004" s="7" t="s">
        <v>1191</v>
      </c>
      <c r="O1004" s="7">
        <v>11</v>
      </c>
      <c r="P1004" s="7">
        <v>7</v>
      </c>
      <c r="Q1004" s="7">
        <v>11</v>
      </c>
      <c r="R1004" s="7" t="s">
        <v>31</v>
      </c>
      <c r="S1004" s="7">
        <v>5</v>
      </c>
    </row>
    <row r="1005" spans="1:19" x14ac:dyDescent="0.25">
      <c r="A1005" s="3" t="s">
        <v>4377</v>
      </c>
      <c r="B1005" s="3" t="s">
        <v>44</v>
      </c>
      <c r="C1005" s="7" t="s">
        <v>58</v>
      </c>
      <c r="D1005" s="7" t="s">
        <v>25</v>
      </c>
      <c r="E1005" s="7">
        <v>85960</v>
      </c>
      <c r="F1005" s="7">
        <v>22.06</v>
      </c>
      <c r="G1005" s="7">
        <v>14.99</v>
      </c>
      <c r="H1005" s="7">
        <v>147.16</v>
      </c>
      <c r="I1005" s="7">
        <v>1.1900000000000001E-3</v>
      </c>
      <c r="J1005" s="7">
        <v>500</v>
      </c>
      <c r="K1005" s="7" t="s">
        <v>4378</v>
      </c>
      <c r="L1005" s="7" t="s">
        <v>4379</v>
      </c>
      <c r="M1005" s="7" t="s">
        <v>4380</v>
      </c>
      <c r="N1005" s="7" t="s">
        <v>1765</v>
      </c>
      <c r="O1005" s="7">
        <v>11</v>
      </c>
      <c r="P1005" s="7">
        <v>12</v>
      </c>
      <c r="Q1005" s="7">
        <v>25</v>
      </c>
      <c r="R1005" s="7" t="s">
        <v>31</v>
      </c>
      <c r="S1005" s="7">
        <v>5</v>
      </c>
    </row>
    <row r="1006" spans="1:19" x14ac:dyDescent="0.25">
      <c r="A1006" s="3" t="s">
        <v>4381</v>
      </c>
      <c r="B1006" s="3" t="s">
        <v>175</v>
      </c>
      <c r="C1006" s="7" t="s">
        <v>26</v>
      </c>
      <c r="D1006" s="7" t="s">
        <v>1239</v>
      </c>
      <c r="E1006" s="7">
        <v>4102</v>
      </c>
      <c r="F1006" s="7">
        <v>22.06</v>
      </c>
      <c r="G1006" s="7">
        <v>14.99</v>
      </c>
      <c r="H1006" s="7">
        <v>147.16</v>
      </c>
      <c r="I1006" s="7">
        <v>1.9040000000000001E-2</v>
      </c>
      <c r="J1006" s="7">
        <v>250</v>
      </c>
      <c r="K1006" s="7" t="s">
        <v>4382</v>
      </c>
      <c r="L1006" s="7" t="s">
        <v>4383</v>
      </c>
      <c r="M1006" s="7" t="s">
        <v>4384</v>
      </c>
      <c r="N1006" s="7" t="s">
        <v>2125</v>
      </c>
      <c r="O1006" s="7">
        <v>193</v>
      </c>
      <c r="P1006" s="7">
        <v>20</v>
      </c>
      <c r="Q1006" s="7">
        <v>3</v>
      </c>
      <c r="R1006" s="7" t="s">
        <v>31</v>
      </c>
      <c r="S1006" s="7">
        <v>3</v>
      </c>
    </row>
    <row r="1007" spans="1:19" x14ac:dyDescent="0.25">
      <c r="A1007" s="3" t="s">
        <v>4385</v>
      </c>
      <c r="B1007" s="3" t="s">
        <v>160</v>
      </c>
      <c r="C1007" s="7" t="s">
        <v>26</v>
      </c>
      <c r="D1007" s="7" t="s">
        <v>59</v>
      </c>
      <c r="E1007" s="7">
        <v>1212</v>
      </c>
      <c r="F1007" s="7">
        <v>22.06</v>
      </c>
      <c r="G1007" s="7">
        <v>15</v>
      </c>
      <c r="H1007" s="7">
        <v>147.07</v>
      </c>
      <c r="I1007" s="7">
        <v>2.8E-3</v>
      </c>
      <c r="J1007" s="7">
        <v>150</v>
      </c>
      <c r="K1007" s="7" t="s">
        <v>4386</v>
      </c>
      <c r="L1007" s="7" t="s">
        <v>4387</v>
      </c>
      <c r="M1007" s="7" t="s">
        <v>4388</v>
      </c>
      <c r="N1007" s="7" t="s">
        <v>913</v>
      </c>
      <c r="O1007" s="7">
        <v>14</v>
      </c>
      <c r="P1007" s="7">
        <v>15</v>
      </c>
      <c r="Q1007" s="7">
        <v>29</v>
      </c>
      <c r="R1007" s="7" t="s">
        <v>31</v>
      </c>
      <c r="S1007" s="7">
        <v>5</v>
      </c>
    </row>
    <row r="1008" spans="1:19" x14ac:dyDescent="0.25">
      <c r="A1008" s="3" t="s">
        <v>4389</v>
      </c>
      <c r="B1008" s="3" t="s">
        <v>160</v>
      </c>
      <c r="C1008" s="7" t="s">
        <v>26</v>
      </c>
      <c r="D1008" s="7" t="s">
        <v>59</v>
      </c>
      <c r="E1008" s="7">
        <v>1212</v>
      </c>
      <c r="F1008" s="7">
        <v>22.06</v>
      </c>
      <c r="G1008" s="7">
        <v>15</v>
      </c>
      <c r="H1008" s="7">
        <v>147.07</v>
      </c>
      <c r="I1008" s="7">
        <v>2.8E-3</v>
      </c>
      <c r="J1008" s="7">
        <v>150</v>
      </c>
      <c r="K1008" s="7" t="s">
        <v>4390</v>
      </c>
      <c r="L1008" s="7" t="s">
        <v>4391</v>
      </c>
      <c r="M1008" s="7" t="s">
        <v>4392</v>
      </c>
      <c r="N1008" s="7" t="s">
        <v>2083</v>
      </c>
      <c r="O1008" s="7">
        <v>10</v>
      </c>
      <c r="P1008" s="7">
        <v>11</v>
      </c>
      <c r="Q1008" s="7">
        <v>34</v>
      </c>
      <c r="R1008" s="7" t="s">
        <v>31</v>
      </c>
      <c r="S1008" s="7">
        <v>5</v>
      </c>
    </row>
    <row r="1009" spans="1:19" x14ac:dyDescent="0.25">
      <c r="A1009" s="3" t="s">
        <v>4393</v>
      </c>
      <c r="B1009" s="3" t="s">
        <v>98</v>
      </c>
      <c r="C1009" s="7" t="s">
        <v>26</v>
      </c>
      <c r="D1009" s="7" t="s">
        <v>125</v>
      </c>
      <c r="E1009" s="7">
        <v>3504</v>
      </c>
      <c r="F1009" s="7">
        <v>17.63</v>
      </c>
      <c r="G1009" s="7">
        <v>11.99</v>
      </c>
      <c r="H1009" s="7">
        <v>147.04</v>
      </c>
      <c r="I1009" s="7">
        <v>8.5999999999999998E-4</v>
      </c>
      <c r="J1009" s="7">
        <v>275</v>
      </c>
      <c r="K1009" s="7" t="s">
        <v>4394</v>
      </c>
      <c r="L1009" s="7" t="s">
        <v>4395</v>
      </c>
      <c r="M1009" s="7" t="s">
        <v>4396</v>
      </c>
      <c r="N1009" s="7" t="s">
        <v>899</v>
      </c>
      <c r="O1009" s="7">
        <v>13</v>
      </c>
      <c r="P1009" s="7">
        <v>10</v>
      </c>
      <c r="Q1009" s="7">
        <v>25</v>
      </c>
      <c r="R1009" s="7" t="s">
        <v>31</v>
      </c>
      <c r="S1009" s="7">
        <v>5</v>
      </c>
    </row>
    <row r="1010" spans="1:19" x14ac:dyDescent="0.25">
      <c r="A1010" s="3" t="s">
        <v>4397</v>
      </c>
      <c r="B1010" s="3" t="s">
        <v>98</v>
      </c>
      <c r="C1010" s="7" t="s">
        <v>26</v>
      </c>
      <c r="D1010" s="7" t="s">
        <v>125</v>
      </c>
      <c r="E1010" s="7">
        <v>3504</v>
      </c>
      <c r="F1010" s="7">
        <v>17.63</v>
      </c>
      <c r="G1010" s="7">
        <v>11.99</v>
      </c>
      <c r="H1010" s="7">
        <v>147.04</v>
      </c>
      <c r="I1010" s="7">
        <v>8.5999999999999998E-4</v>
      </c>
      <c r="J1010" s="7">
        <v>275</v>
      </c>
      <c r="K1010" s="7" t="s">
        <v>4398</v>
      </c>
      <c r="L1010" s="7" t="s">
        <v>4399</v>
      </c>
      <c r="M1010" s="7" t="s">
        <v>4400</v>
      </c>
      <c r="N1010" s="7" t="s">
        <v>349</v>
      </c>
      <c r="O1010" s="7">
        <v>9</v>
      </c>
      <c r="P1010" s="7">
        <v>16</v>
      </c>
      <c r="Q1010" s="7">
        <v>17</v>
      </c>
      <c r="R1010" s="7" t="s">
        <v>31</v>
      </c>
      <c r="S1010" s="7">
        <v>5</v>
      </c>
    </row>
    <row r="1011" spans="1:19" x14ac:dyDescent="0.25">
      <c r="A1011" s="3" t="s">
        <v>4401</v>
      </c>
      <c r="B1011" s="3" t="s">
        <v>98</v>
      </c>
      <c r="C1011" s="7" t="s">
        <v>26</v>
      </c>
      <c r="D1011" s="7" t="s">
        <v>125</v>
      </c>
      <c r="E1011" s="7">
        <v>3504</v>
      </c>
      <c r="F1011" s="7">
        <v>17.63</v>
      </c>
      <c r="G1011" s="7">
        <v>11.99</v>
      </c>
      <c r="H1011" s="7">
        <v>147.04</v>
      </c>
      <c r="I1011" s="7">
        <v>8.5999999999999998E-4</v>
      </c>
      <c r="J1011" s="7">
        <v>275</v>
      </c>
      <c r="K1011" s="7" t="s">
        <v>4402</v>
      </c>
      <c r="L1011" s="7" t="s">
        <v>4403</v>
      </c>
      <c r="M1011" s="7" t="s">
        <v>4404</v>
      </c>
      <c r="N1011" s="7" t="s">
        <v>3742</v>
      </c>
      <c r="O1011" s="7">
        <v>10</v>
      </c>
      <c r="P1011" s="7">
        <v>13</v>
      </c>
      <c r="Q1011" s="7">
        <v>21</v>
      </c>
      <c r="R1011" s="7" t="s">
        <v>31</v>
      </c>
      <c r="S1011" s="7">
        <v>4</v>
      </c>
    </row>
    <row r="1012" spans="1:19" x14ac:dyDescent="0.25">
      <c r="A1012" s="3" t="s">
        <v>4405</v>
      </c>
      <c r="B1012" s="3" t="s">
        <v>50</v>
      </c>
      <c r="C1012" s="7" t="s">
        <v>26</v>
      </c>
      <c r="D1012" s="7" t="s">
        <v>26</v>
      </c>
      <c r="E1012" s="7">
        <v>4424</v>
      </c>
      <c r="F1012" s="7">
        <v>8.8800000000000008</v>
      </c>
      <c r="G1012" s="7">
        <v>6.04</v>
      </c>
      <c r="H1012" s="7">
        <v>147.02000000000001</v>
      </c>
      <c r="I1012" s="7">
        <v>1.6E-2</v>
      </c>
      <c r="J1012" s="7">
        <v>550</v>
      </c>
      <c r="K1012" s="7" t="s">
        <v>4406</v>
      </c>
      <c r="L1012" s="7" t="s">
        <v>4407</v>
      </c>
      <c r="M1012" s="7" t="s">
        <v>4408</v>
      </c>
      <c r="N1012" s="7" t="s">
        <v>1138</v>
      </c>
      <c r="O1012" s="7">
        <v>1436</v>
      </c>
      <c r="P1012" s="7">
        <v>6</v>
      </c>
      <c r="Q1012" s="7">
        <v>8</v>
      </c>
      <c r="R1012" s="7" t="s">
        <v>31</v>
      </c>
      <c r="S1012" s="7">
        <v>4</v>
      </c>
    </row>
    <row r="1013" spans="1:19" x14ac:dyDescent="0.25">
      <c r="A1013" s="3" t="s">
        <v>4409</v>
      </c>
      <c r="B1013" s="3" t="s">
        <v>302</v>
      </c>
      <c r="C1013" s="7" t="s">
        <v>26</v>
      </c>
      <c r="D1013" s="7" t="s">
        <v>26</v>
      </c>
      <c r="E1013" s="7">
        <v>11704</v>
      </c>
      <c r="F1013" s="7">
        <v>12.79</v>
      </c>
      <c r="G1013" s="7">
        <v>8.6999999999999993</v>
      </c>
      <c r="H1013" s="7">
        <v>147.01</v>
      </c>
      <c r="I1013" s="7">
        <v>1.8699999999999999E-3</v>
      </c>
      <c r="J1013" s="7">
        <v>100</v>
      </c>
      <c r="K1013" s="7" t="s">
        <v>4410</v>
      </c>
      <c r="L1013" s="7" t="s">
        <v>4411</v>
      </c>
      <c r="M1013" s="7" t="s">
        <v>4412</v>
      </c>
      <c r="N1013" s="7" t="s">
        <v>369</v>
      </c>
      <c r="O1013" s="7">
        <v>402</v>
      </c>
      <c r="P1013" s="7">
        <v>26</v>
      </c>
      <c r="Q1013" s="7">
        <v>0</v>
      </c>
      <c r="R1013" s="7" t="s">
        <v>31</v>
      </c>
      <c r="S1013" s="7">
        <v>4</v>
      </c>
    </row>
    <row r="1014" spans="1:19" x14ac:dyDescent="0.25">
      <c r="A1014" s="3" t="s">
        <v>4413</v>
      </c>
      <c r="B1014" s="3" t="s">
        <v>50</v>
      </c>
      <c r="C1014" s="7" t="s">
        <v>26</v>
      </c>
      <c r="D1014" s="7" t="s">
        <v>26</v>
      </c>
      <c r="E1014" s="7">
        <v>13920</v>
      </c>
      <c r="F1014" s="7">
        <v>10.14</v>
      </c>
      <c r="G1014" s="7">
        <v>6.9</v>
      </c>
      <c r="H1014" s="7">
        <v>146.96</v>
      </c>
      <c r="I1014" s="7">
        <v>1.1259999999999999E-2</v>
      </c>
      <c r="J1014" s="7">
        <v>500</v>
      </c>
      <c r="K1014" s="7" t="s">
        <v>4414</v>
      </c>
      <c r="L1014" s="7" t="s">
        <v>4415</v>
      </c>
      <c r="M1014" s="7" t="s">
        <v>4416</v>
      </c>
      <c r="N1014" s="7" t="s">
        <v>542</v>
      </c>
      <c r="O1014" s="7">
        <v>28</v>
      </c>
      <c r="P1014" s="7">
        <v>4</v>
      </c>
      <c r="Q1014" s="7">
        <v>6</v>
      </c>
      <c r="R1014" s="7" t="s">
        <v>31</v>
      </c>
      <c r="S1014" s="7">
        <v>2</v>
      </c>
    </row>
    <row r="1015" spans="1:19" x14ac:dyDescent="0.25">
      <c r="A1015" s="3" t="s">
        <v>4417</v>
      </c>
      <c r="B1015" s="3" t="s">
        <v>160</v>
      </c>
      <c r="C1015" s="7" t="s">
        <v>26</v>
      </c>
      <c r="D1015" s="7" t="s">
        <v>895</v>
      </c>
      <c r="E1015" s="7">
        <v>1212</v>
      </c>
      <c r="F1015" s="7">
        <v>21.15</v>
      </c>
      <c r="G1015" s="7">
        <v>14.4</v>
      </c>
      <c r="H1015" s="7">
        <v>146.87</v>
      </c>
      <c r="I1015" s="7">
        <v>2.8E-3</v>
      </c>
      <c r="J1015" s="7">
        <v>150</v>
      </c>
      <c r="K1015" s="7" t="s">
        <v>4418</v>
      </c>
      <c r="L1015" s="7" t="s">
        <v>4419</v>
      </c>
      <c r="M1015" s="7" t="s">
        <v>4420</v>
      </c>
      <c r="N1015" s="7" t="s">
        <v>224</v>
      </c>
      <c r="O1015" s="7">
        <v>34</v>
      </c>
      <c r="P1015" s="7">
        <v>26</v>
      </c>
      <c r="Q1015" s="7">
        <v>14</v>
      </c>
      <c r="R1015" s="7" t="s">
        <v>31</v>
      </c>
      <c r="S1015" s="7">
        <v>5</v>
      </c>
    </row>
    <row r="1016" spans="1:19" x14ac:dyDescent="0.25">
      <c r="A1016" s="3" t="s">
        <v>4421</v>
      </c>
      <c r="B1016" s="3" t="s">
        <v>186</v>
      </c>
      <c r="C1016" s="7" t="s">
        <v>65</v>
      </c>
      <c r="D1016" s="7" t="s">
        <v>51</v>
      </c>
      <c r="E1016" s="7">
        <v>55325</v>
      </c>
      <c r="F1016" s="7">
        <v>54.02</v>
      </c>
      <c r="G1016" s="7">
        <v>36.79</v>
      </c>
      <c r="H1016" s="7">
        <v>146.83000000000001</v>
      </c>
      <c r="I1016" s="7">
        <v>1.73E-3</v>
      </c>
      <c r="J1016" s="7">
        <v>225</v>
      </c>
      <c r="K1016" s="7" t="s">
        <v>4422</v>
      </c>
      <c r="L1016" s="7" t="s">
        <v>4423</v>
      </c>
      <c r="M1016" s="7" t="s">
        <v>4424</v>
      </c>
      <c r="N1016" s="7" t="s">
        <v>521</v>
      </c>
      <c r="O1016" s="7">
        <v>11</v>
      </c>
      <c r="P1016" s="7">
        <v>12</v>
      </c>
      <c r="Q1016" s="7">
        <v>23</v>
      </c>
      <c r="R1016" s="7" t="s">
        <v>31</v>
      </c>
      <c r="S1016" s="7">
        <v>5</v>
      </c>
    </row>
    <row r="1017" spans="1:19" x14ac:dyDescent="0.25">
      <c r="A1017" s="3" t="s">
        <v>4425</v>
      </c>
      <c r="B1017" s="3" t="s">
        <v>71</v>
      </c>
      <c r="C1017" s="7" t="s">
        <v>26</v>
      </c>
      <c r="D1017" s="7" t="s">
        <v>58</v>
      </c>
      <c r="E1017" s="7">
        <v>12230</v>
      </c>
      <c r="F1017" s="7">
        <v>14.52</v>
      </c>
      <c r="G1017" s="7">
        <v>9.9</v>
      </c>
      <c r="H1017" s="7">
        <v>146.66999999999999</v>
      </c>
      <c r="I1017" s="7">
        <v>6.9999999999999999E-4</v>
      </c>
      <c r="J1017" s="7">
        <v>200</v>
      </c>
      <c r="K1017" s="7" t="s">
        <v>4426</v>
      </c>
      <c r="L1017" s="7" t="s">
        <v>4427</v>
      </c>
      <c r="M1017" s="7" t="s">
        <v>4428</v>
      </c>
      <c r="N1017" s="7" t="s">
        <v>904</v>
      </c>
      <c r="O1017" s="7">
        <v>2342</v>
      </c>
      <c r="P1017" s="7">
        <v>18</v>
      </c>
      <c r="Q1017" s="7">
        <v>21</v>
      </c>
      <c r="R1017" s="7" t="s">
        <v>31</v>
      </c>
      <c r="S1017" s="7">
        <v>4</v>
      </c>
    </row>
    <row r="1018" spans="1:19" x14ac:dyDescent="0.25">
      <c r="A1018" s="3" t="s">
        <v>4429</v>
      </c>
      <c r="B1018" s="3" t="s">
        <v>4430</v>
      </c>
      <c r="C1018" s="7" t="s">
        <v>58</v>
      </c>
      <c r="D1018" s="7" t="s">
        <v>26</v>
      </c>
      <c r="E1018" s="7">
        <v>81130</v>
      </c>
      <c r="F1018" s="7">
        <v>14.52</v>
      </c>
      <c r="G1018" s="7">
        <v>9.9</v>
      </c>
      <c r="H1018" s="7">
        <v>146.66999999999999</v>
      </c>
      <c r="I1018" s="7">
        <v>3.5E-4</v>
      </c>
      <c r="J1018" s="7">
        <v>200</v>
      </c>
      <c r="K1018" s="7" t="s">
        <v>4431</v>
      </c>
      <c r="L1018" s="7" t="s">
        <v>4432</v>
      </c>
      <c r="M1018" s="7" t="s">
        <v>4433</v>
      </c>
      <c r="N1018" s="7" t="s">
        <v>4434</v>
      </c>
      <c r="O1018" s="7">
        <v>42</v>
      </c>
      <c r="P1018" s="7">
        <v>6</v>
      </c>
      <c r="Q1018" s="7">
        <v>33</v>
      </c>
      <c r="R1018" s="7" t="s">
        <v>31</v>
      </c>
      <c r="S1018" s="7">
        <v>5</v>
      </c>
    </row>
    <row r="1019" spans="1:19" x14ac:dyDescent="0.25">
      <c r="A1019" s="3" t="s">
        <v>4435</v>
      </c>
      <c r="B1019" s="3" t="s">
        <v>149</v>
      </c>
      <c r="C1019" s="7" t="s">
        <v>26</v>
      </c>
      <c r="D1019" s="7" t="s">
        <v>79</v>
      </c>
      <c r="E1019" s="7">
        <v>18040</v>
      </c>
      <c r="F1019" s="7">
        <v>14.52</v>
      </c>
      <c r="G1019" s="7">
        <v>9.9</v>
      </c>
      <c r="H1019" s="7">
        <v>146.66999999999999</v>
      </c>
      <c r="I1019" s="7">
        <v>8.4999999999999995E-4</v>
      </c>
      <c r="J1019" s="7">
        <v>200</v>
      </c>
      <c r="K1019" s="7" t="s">
        <v>4436</v>
      </c>
      <c r="L1019" s="7" t="s">
        <v>4437</v>
      </c>
      <c r="M1019" s="7" t="s">
        <v>4438</v>
      </c>
      <c r="N1019" s="7" t="s">
        <v>2234</v>
      </c>
      <c r="O1019" s="7">
        <v>9</v>
      </c>
      <c r="P1019" s="7">
        <v>11</v>
      </c>
      <c r="Q1019" s="7">
        <v>13</v>
      </c>
      <c r="R1019" s="7" t="s">
        <v>31</v>
      </c>
      <c r="S1019" s="7">
        <v>1</v>
      </c>
    </row>
    <row r="1020" spans="1:19" x14ac:dyDescent="0.25">
      <c r="A1020" s="3" t="s">
        <v>4439</v>
      </c>
      <c r="B1020" s="3" t="s">
        <v>50</v>
      </c>
      <c r="C1020" s="7" t="s">
        <v>26</v>
      </c>
      <c r="D1020" s="7" t="s">
        <v>25</v>
      </c>
      <c r="E1020" s="7">
        <v>3306</v>
      </c>
      <c r="F1020" s="7">
        <v>14.52</v>
      </c>
      <c r="G1020" s="7">
        <v>9.9</v>
      </c>
      <c r="H1020" s="7">
        <v>146.66999999999999</v>
      </c>
      <c r="I1020" s="7">
        <v>4.4999999999999997E-3</v>
      </c>
      <c r="J1020" s="7">
        <v>200</v>
      </c>
      <c r="K1020" s="7" t="s">
        <v>4440</v>
      </c>
      <c r="L1020" s="7" t="s">
        <v>4441</v>
      </c>
      <c r="M1020" s="7" t="s">
        <v>4442</v>
      </c>
      <c r="N1020" s="7" t="s">
        <v>4443</v>
      </c>
      <c r="O1020" s="7">
        <v>11</v>
      </c>
      <c r="P1020" s="7">
        <v>6</v>
      </c>
      <c r="Q1020" s="7">
        <v>15</v>
      </c>
      <c r="R1020" s="7" t="s">
        <v>31</v>
      </c>
      <c r="S1020" s="7">
        <v>5</v>
      </c>
    </row>
    <row r="1021" spans="1:19" x14ac:dyDescent="0.25">
      <c r="A1021" s="3" t="s">
        <v>4444</v>
      </c>
      <c r="B1021" s="3" t="s">
        <v>98</v>
      </c>
      <c r="C1021" s="7" t="s">
        <v>26</v>
      </c>
      <c r="D1021" s="7" t="s">
        <v>58</v>
      </c>
      <c r="E1021" s="7">
        <v>2969</v>
      </c>
      <c r="F1021" s="7">
        <v>14.52</v>
      </c>
      <c r="G1021" s="7">
        <v>9.9</v>
      </c>
      <c r="H1021" s="7">
        <v>146.66999999999999</v>
      </c>
      <c r="I1021" s="7">
        <v>8.0000000000000002E-3</v>
      </c>
      <c r="J1021" s="7">
        <v>100</v>
      </c>
      <c r="K1021" s="7" t="s">
        <v>4445</v>
      </c>
      <c r="L1021" s="7" t="s">
        <v>4446</v>
      </c>
      <c r="M1021" s="7" t="s">
        <v>4447</v>
      </c>
      <c r="N1021" s="7" t="s">
        <v>4448</v>
      </c>
      <c r="O1021" s="7">
        <v>9</v>
      </c>
      <c r="P1021" s="7">
        <v>16</v>
      </c>
      <c r="Q1021" s="7">
        <v>11</v>
      </c>
      <c r="R1021" s="7" t="s">
        <v>31</v>
      </c>
      <c r="S1021" s="7">
        <v>5</v>
      </c>
    </row>
    <row r="1022" spans="1:19" x14ac:dyDescent="0.25">
      <c r="A1022" s="3" t="s">
        <v>4449</v>
      </c>
      <c r="B1022" s="3" t="s">
        <v>85</v>
      </c>
      <c r="C1022" s="7" t="s">
        <v>170</v>
      </c>
      <c r="D1022" s="7" t="s">
        <v>92</v>
      </c>
      <c r="E1022" s="7">
        <v>75901</v>
      </c>
      <c r="F1022" s="7">
        <v>50.96</v>
      </c>
      <c r="G1022" s="7">
        <v>34.75</v>
      </c>
      <c r="H1022" s="7">
        <v>146.65</v>
      </c>
      <c r="I1022" s="7">
        <v>6.9999999999999999E-4</v>
      </c>
      <c r="J1022" s="7">
        <v>200</v>
      </c>
      <c r="K1022" s="7" t="s">
        <v>4450</v>
      </c>
      <c r="L1022" s="7" t="s">
        <v>4451</v>
      </c>
      <c r="M1022" s="7" t="s">
        <v>4452</v>
      </c>
      <c r="N1022" s="7" t="s">
        <v>3159</v>
      </c>
      <c r="O1022" s="7">
        <v>870</v>
      </c>
      <c r="P1022" s="7">
        <v>18</v>
      </c>
      <c r="Q1022" s="7">
        <v>9</v>
      </c>
      <c r="R1022" s="7" t="s">
        <v>31</v>
      </c>
      <c r="S1022" s="7">
        <v>5</v>
      </c>
    </row>
    <row r="1023" spans="1:19" x14ac:dyDescent="0.25">
      <c r="A1023" s="3" t="s">
        <v>4453</v>
      </c>
      <c r="B1023" s="3" t="s">
        <v>98</v>
      </c>
      <c r="C1023" s="7" t="s">
        <v>26</v>
      </c>
      <c r="D1023" s="7" t="s">
        <v>58</v>
      </c>
      <c r="E1023" s="7">
        <v>8250</v>
      </c>
      <c r="F1023" s="7">
        <v>29.31</v>
      </c>
      <c r="G1023" s="7">
        <v>19.989999999999998</v>
      </c>
      <c r="H1023" s="7">
        <v>146.62</v>
      </c>
      <c r="I1023" s="7">
        <v>6.3000000000000003E-4</v>
      </c>
      <c r="J1023" s="7">
        <v>100</v>
      </c>
      <c r="K1023" s="7" t="s">
        <v>4454</v>
      </c>
      <c r="L1023" s="7" t="s">
        <v>4455</v>
      </c>
      <c r="M1023" s="7" t="s">
        <v>4456</v>
      </c>
      <c r="N1023" s="7" t="s">
        <v>3405</v>
      </c>
      <c r="O1023" s="7">
        <v>731</v>
      </c>
      <c r="P1023" s="7">
        <v>9</v>
      </c>
      <c r="Q1023" s="7">
        <v>14</v>
      </c>
      <c r="R1023" s="7" t="s">
        <v>31</v>
      </c>
      <c r="S1023" s="7">
        <v>5</v>
      </c>
    </row>
    <row r="1024" spans="1:19" x14ac:dyDescent="0.25">
      <c r="A1024" s="3" t="s">
        <v>4457</v>
      </c>
      <c r="B1024" s="3" t="s">
        <v>160</v>
      </c>
      <c r="C1024" s="7" t="s">
        <v>26</v>
      </c>
      <c r="D1024" s="7" t="s">
        <v>38</v>
      </c>
      <c r="E1024" s="7">
        <v>1212</v>
      </c>
      <c r="F1024" s="7">
        <v>17</v>
      </c>
      <c r="G1024" s="7">
        <v>11.6</v>
      </c>
      <c r="H1024" s="7">
        <v>146.55000000000001</v>
      </c>
      <c r="I1024" s="7">
        <v>3.6700000000000001E-3</v>
      </c>
      <c r="J1024" s="7">
        <v>275</v>
      </c>
      <c r="K1024" s="7" t="s">
        <v>4458</v>
      </c>
      <c r="L1024" s="7" t="s">
        <v>4459</v>
      </c>
      <c r="M1024" s="7" t="s">
        <v>4460</v>
      </c>
      <c r="N1024" s="7" t="s">
        <v>699</v>
      </c>
      <c r="O1024" s="7">
        <v>1333</v>
      </c>
      <c r="P1024" s="7">
        <v>18</v>
      </c>
      <c r="Q1024" s="7">
        <v>14</v>
      </c>
      <c r="R1024" s="7" t="s">
        <v>31</v>
      </c>
      <c r="S1024" s="7">
        <v>5</v>
      </c>
    </row>
    <row r="1025" spans="1:19" x14ac:dyDescent="0.25">
      <c r="A1025" s="3" t="s">
        <v>4461</v>
      </c>
      <c r="B1025" s="3" t="s">
        <v>85</v>
      </c>
      <c r="C1025" s="7" t="s">
        <v>26</v>
      </c>
      <c r="D1025" s="7" t="s">
        <v>677</v>
      </c>
      <c r="E1025" s="7">
        <v>3880</v>
      </c>
      <c r="F1025" s="7">
        <v>25.63</v>
      </c>
      <c r="G1025" s="7">
        <v>17.5</v>
      </c>
      <c r="H1025" s="7">
        <v>146.46</v>
      </c>
      <c r="I1025" s="7">
        <v>1.7899999999999999E-3</v>
      </c>
      <c r="J1025" s="7">
        <v>150</v>
      </c>
      <c r="K1025" s="7" t="s">
        <v>4462</v>
      </c>
      <c r="L1025" s="7" t="s">
        <v>4463</v>
      </c>
      <c r="M1025" s="7" t="s">
        <v>4464</v>
      </c>
      <c r="N1025" s="7" t="s">
        <v>2809</v>
      </c>
      <c r="O1025" s="7">
        <v>2872</v>
      </c>
      <c r="P1025" s="7">
        <v>13</v>
      </c>
      <c r="Q1025" s="7">
        <v>21</v>
      </c>
      <c r="R1025" s="7" t="s">
        <v>31</v>
      </c>
      <c r="S1025" s="7">
        <v>4</v>
      </c>
    </row>
    <row r="1026" spans="1:19" x14ac:dyDescent="0.25">
      <c r="A1026" s="3" t="s">
        <v>4465</v>
      </c>
      <c r="B1026" s="3" t="s">
        <v>345</v>
      </c>
      <c r="C1026" s="7" t="s">
        <v>26</v>
      </c>
      <c r="D1026" s="7" t="s">
        <v>26</v>
      </c>
      <c r="E1026" s="7">
        <v>3562</v>
      </c>
      <c r="F1026" s="7">
        <v>34.97</v>
      </c>
      <c r="G1026" s="7">
        <v>23.9</v>
      </c>
      <c r="H1026" s="7">
        <v>146.32</v>
      </c>
      <c r="I1026" s="7">
        <v>1.06E-3</v>
      </c>
      <c r="J1026" s="7">
        <v>200</v>
      </c>
      <c r="K1026" s="7" t="s">
        <v>4466</v>
      </c>
      <c r="L1026" s="7" t="s">
        <v>4467</v>
      </c>
      <c r="M1026" s="7" t="s">
        <v>4468</v>
      </c>
      <c r="N1026" s="7" t="s">
        <v>55</v>
      </c>
      <c r="O1026" s="7">
        <v>14</v>
      </c>
      <c r="P1026" s="7">
        <v>3</v>
      </c>
      <c r="Q1026" s="7">
        <v>6</v>
      </c>
      <c r="R1026" s="7" t="s">
        <v>31</v>
      </c>
      <c r="S1026" s="7">
        <v>1</v>
      </c>
    </row>
    <row r="1027" spans="1:19" x14ac:dyDescent="0.25">
      <c r="A1027" s="3" t="s">
        <v>4469</v>
      </c>
      <c r="B1027" s="3" t="s">
        <v>1665</v>
      </c>
      <c r="C1027" s="7" t="s">
        <v>26</v>
      </c>
      <c r="D1027" s="7" t="s">
        <v>72</v>
      </c>
      <c r="E1027" s="7">
        <v>13087</v>
      </c>
      <c r="F1027" s="7">
        <v>21.15</v>
      </c>
      <c r="G1027" s="7">
        <v>14.46</v>
      </c>
      <c r="H1027" s="7">
        <v>146.27000000000001</v>
      </c>
      <c r="I1027" s="7">
        <v>6.4000000000000005E-4</v>
      </c>
      <c r="J1027" s="7">
        <v>100</v>
      </c>
      <c r="K1027" s="7" t="s">
        <v>4470</v>
      </c>
      <c r="L1027" s="7" t="s">
        <v>4471</v>
      </c>
      <c r="M1027" s="7" t="s">
        <v>4472</v>
      </c>
      <c r="N1027" s="7" t="s">
        <v>435</v>
      </c>
      <c r="O1027" s="7">
        <v>5227</v>
      </c>
      <c r="P1027" s="7">
        <v>17</v>
      </c>
      <c r="Q1027" s="7">
        <v>16</v>
      </c>
      <c r="R1027" s="7" t="s">
        <v>31</v>
      </c>
      <c r="S1027" s="7">
        <v>5</v>
      </c>
    </row>
    <row r="1028" spans="1:19" x14ac:dyDescent="0.25">
      <c r="A1028" s="3" t="s">
        <v>4473</v>
      </c>
      <c r="B1028" s="3" t="s">
        <v>98</v>
      </c>
      <c r="C1028" s="7" t="s">
        <v>26</v>
      </c>
      <c r="D1028" s="7" t="s">
        <v>524</v>
      </c>
      <c r="E1028" s="7">
        <v>3504</v>
      </c>
      <c r="F1028" s="7">
        <v>18.23</v>
      </c>
      <c r="G1028" s="7">
        <v>12.47</v>
      </c>
      <c r="H1028" s="7">
        <v>146.19</v>
      </c>
      <c r="I1028" s="7">
        <v>1.0499999999999999E-3</v>
      </c>
      <c r="J1028" s="7">
        <v>125</v>
      </c>
      <c r="K1028" s="7" t="s">
        <v>4474</v>
      </c>
      <c r="L1028" s="7" t="s">
        <v>4475</v>
      </c>
      <c r="M1028" s="7" t="s">
        <v>4476</v>
      </c>
      <c r="N1028" s="7" t="s">
        <v>2083</v>
      </c>
      <c r="O1028" s="7">
        <v>29</v>
      </c>
      <c r="P1028" s="7">
        <v>6</v>
      </c>
      <c r="Q1028" s="7">
        <v>25</v>
      </c>
      <c r="R1028" s="7" t="s">
        <v>31</v>
      </c>
      <c r="S1028" s="7">
        <v>5</v>
      </c>
    </row>
    <row r="1029" spans="1:19" x14ac:dyDescent="0.25">
      <c r="A1029" s="3" t="s">
        <v>4477</v>
      </c>
      <c r="B1029" s="3" t="s">
        <v>98</v>
      </c>
      <c r="C1029" s="7" t="s">
        <v>26</v>
      </c>
      <c r="D1029" s="7" t="s">
        <v>51</v>
      </c>
      <c r="E1029" s="7">
        <v>3504</v>
      </c>
      <c r="F1029" s="7">
        <v>18.23</v>
      </c>
      <c r="G1029" s="7">
        <v>12.47</v>
      </c>
      <c r="H1029" s="7">
        <v>146.19</v>
      </c>
      <c r="I1029" s="7">
        <v>1.0499999999999999E-3</v>
      </c>
      <c r="J1029" s="7">
        <v>125</v>
      </c>
      <c r="K1029" s="7" t="s">
        <v>4478</v>
      </c>
      <c r="L1029" s="7" t="s">
        <v>4479</v>
      </c>
      <c r="M1029" s="7" t="s">
        <v>4480</v>
      </c>
      <c r="N1029" s="7" t="s">
        <v>568</v>
      </c>
      <c r="O1029" s="7">
        <v>1322</v>
      </c>
      <c r="P1029" s="7">
        <v>18</v>
      </c>
      <c r="Q1029" s="7">
        <v>20</v>
      </c>
      <c r="R1029" s="7" t="s">
        <v>31</v>
      </c>
      <c r="S1029" s="7">
        <v>4</v>
      </c>
    </row>
    <row r="1030" spans="1:19" x14ac:dyDescent="0.25">
      <c r="A1030" s="3" t="s">
        <v>4481</v>
      </c>
      <c r="B1030" s="3" t="s">
        <v>98</v>
      </c>
      <c r="C1030" s="7" t="s">
        <v>26</v>
      </c>
      <c r="D1030" s="7" t="s">
        <v>170</v>
      </c>
      <c r="E1030" s="7">
        <v>3504</v>
      </c>
      <c r="F1030" s="7">
        <v>18.23</v>
      </c>
      <c r="G1030" s="7">
        <v>12.47</v>
      </c>
      <c r="H1030" s="7">
        <v>146.19</v>
      </c>
      <c r="I1030" s="7">
        <v>1.0499999999999999E-3</v>
      </c>
      <c r="J1030" s="7">
        <v>125</v>
      </c>
      <c r="K1030" s="7" t="s">
        <v>4482</v>
      </c>
      <c r="L1030" s="7" t="s">
        <v>4483</v>
      </c>
      <c r="M1030" s="7" t="s">
        <v>4484</v>
      </c>
      <c r="N1030" s="7" t="s">
        <v>1779</v>
      </c>
      <c r="O1030" s="7">
        <v>29</v>
      </c>
      <c r="P1030" s="7">
        <v>16</v>
      </c>
      <c r="Q1030" s="7">
        <v>14</v>
      </c>
      <c r="R1030" s="7" t="s">
        <v>31</v>
      </c>
      <c r="S1030" s="7">
        <v>3</v>
      </c>
    </row>
    <row r="1031" spans="1:19" x14ac:dyDescent="0.25">
      <c r="A1031" s="3" t="s">
        <v>4485</v>
      </c>
      <c r="B1031" s="3" t="s">
        <v>98</v>
      </c>
      <c r="C1031" s="7" t="s">
        <v>26</v>
      </c>
      <c r="D1031" s="7" t="s">
        <v>170</v>
      </c>
      <c r="E1031" s="7">
        <v>3504</v>
      </c>
      <c r="F1031" s="7">
        <v>18.23</v>
      </c>
      <c r="G1031" s="7">
        <v>12.47</v>
      </c>
      <c r="H1031" s="7">
        <v>146.19</v>
      </c>
      <c r="I1031" s="7">
        <v>1.0499999999999999E-3</v>
      </c>
      <c r="J1031" s="7">
        <v>125</v>
      </c>
      <c r="K1031" s="7" t="s">
        <v>4486</v>
      </c>
      <c r="L1031" s="7" t="s">
        <v>4487</v>
      </c>
      <c r="M1031" s="7" t="s">
        <v>4488</v>
      </c>
      <c r="N1031" s="7" t="s">
        <v>1779</v>
      </c>
      <c r="O1031" s="7">
        <v>20</v>
      </c>
      <c r="P1031" s="7">
        <v>15</v>
      </c>
      <c r="Q1031" s="7">
        <v>17</v>
      </c>
      <c r="R1031" s="7" t="s">
        <v>31</v>
      </c>
      <c r="S1031" s="7">
        <v>4</v>
      </c>
    </row>
    <row r="1032" spans="1:19" x14ac:dyDescent="0.25">
      <c r="A1032" s="3" t="s">
        <v>4489</v>
      </c>
      <c r="B1032" s="3" t="s">
        <v>98</v>
      </c>
      <c r="C1032" s="7" t="s">
        <v>26</v>
      </c>
      <c r="D1032" s="7" t="s">
        <v>38</v>
      </c>
      <c r="E1032" s="7">
        <v>3504</v>
      </c>
      <c r="F1032" s="7">
        <v>18.23</v>
      </c>
      <c r="G1032" s="7">
        <v>12.47</v>
      </c>
      <c r="H1032" s="7">
        <v>146.19</v>
      </c>
      <c r="I1032" s="7">
        <v>8.4000000000000003E-4</v>
      </c>
      <c r="J1032" s="7">
        <v>83</v>
      </c>
      <c r="K1032" s="7" t="s">
        <v>4490</v>
      </c>
      <c r="L1032" s="7" t="s">
        <v>4491</v>
      </c>
      <c r="M1032" s="7" t="s">
        <v>4492</v>
      </c>
      <c r="N1032" s="7" t="s">
        <v>158</v>
      </c>
      <c r="O1032" s="7">
        <v>23</v>
      </c>
      <c r="P1032" s="7">
        <v>6</v>
      </c>
      <c r="Q1032" s="7">
        <v>23</v>
      </c>
      <c r="R1032" s="7" t="s">
        <v>31</v>
      </c>
      <c r="S1032" s="7">
        <v>5</v>
      </c>
    </row>
    <row r="1033" spans="1:19" x14ac:dyDescent="0.25">
      <c r="A1033" s="3" t="s">
        <v>4493</v>
      </c>
      <c r="B1033" s="3" t="s">
        <v>1075</v>
      </c>
      <c r="C1033" s="7" t="s">
        <v>26</v>
      </c>
      <c r="D1033" s="7" t="s">
        <v>51</v>
      </c>
      <c r="E1033" s="7">
        <v>3237</v>
      </c>
      <c r="F1033" s="7">
        <v>16.05</v>
      </c>
      <c r="G1033" s="7">
        <v>10.99</v>
      </c>
      <c r="H1033" s="7">
        <v>146.04</v>
      </c>
      <c r="I1033" s="7">
        <v>1.0399999999999999E-3</v>
      </c>
      <c r="J1033" s="7">
        <v>100</v>
      </c>
      <c r="K1033" s="7" t="s">
        <v>4494</v>
      </c>
      <c r="L1033" s="7" t="s">
        <v>4495</v>
      </c>
      <c r="M1033" s="7" t="s">
        <v>4496</v>
      </c>
      <c r="N1033" s="7" t="s">
        <v>2287</v>
      </c>
      <c r="O1033" s="7">
        <v>12</v>
      </c>
      <c r="P1033" s="7">
        <v>17</v>
      </c>
      <c r="Q1033" s="7">
        <v>14</v>
      </c>
      <c r="R1033" s="7" t="s">
        <v>31</v>
      </c>
      <c r="S1033" s="7">
        <v>5</v>
      </c>
    </row>
    <row r="1034" spans="1:19" x14ac:dyDescent="0.25">
      <c r="A1034" s="3" t="s">
        <v>4497</v>
      </c>
      <c r="B1034" s="3" t="s">
        <v>143</v>
      </c>
      <c r="C1034" s="7" t="s">
        <v>26</v>
      </c>
      <c r="D1034" s="7" t="s">
        <v>78</v>
      </c>
      <c r="E1034" s="7">
        <v>14940</v>
      </c>
      <c r="F1034" s="7">
        <v>16.05</v>
      </c>
      <c r="G1034" s="7">
        <v>10.99</v>
      </c>
      <c r="H1034" s="7">
        <v>146.04</v>
      </c>
      <c r="I1034" s="7">
        <v>4.8000000000000001E-2</v>
      </c>
      <c r="J1034" s="7">
        <v>100</v>
      </c>
      <c r="K1034" s="7" t="s">
        <v>4498</v>
      </c>
      <c r="L1034" s="7" t="s">
        <v>4499</v>
      </c>
      <c r="M1034" s="7" t="s">
        <v>4500</v>
      </c>
      <c r="N1034" s="7" t="s">
        <v>995</v>
      </c>
      <c r="O1034" s="7">
        <v>13</v>
      </c>
      <c r="P1034" s="7">
        <v>13</v>
      </c>
      <c r="Q1034" s="7">
        <v>10</v>
      </c>
      <c r="R1034" s="7" t="s">
        <v>31</v>
      </c>
      <c r="S1034" s="7">
        <v>5</v>
      </c>
    </row>
    <row r="1035" spans="1:19" x14ac:dyDescent="0.25">
      <c r="A1035" s="3" t="s">
        <v>4501</v>
      </c>
      <c r="B1035" s="3" t="s">
        <v>160</v>
      </c>
      <c r="C1035" s="7" t="s">
        <v>58</v>
      </c>
      <c r="D1035" s="7" t="s">
        <v>38</v>
      </c>
      <c r="E1035" s="7">
        <v>87050</v>
      </c>
      <c r="F1035" s="7">
        <v>22.06</v>
      </c>
      <c r="G1035" s="7">
        <v>15.12</v>
      </c>
      <c r="H1035" s="7">
        <v>145.9</v>
      </c>
      <c r="I1035" s="7">
        <v>3.2399999999999998E-3</v>
      </c>
      <c r="J1035" s="7">
        <v>150</v>
      </c>
      <c r="K1035" s="7" t="s">
        <v>4502</v>
      </c>
      <c r="L1035" s="7" t="s">
        <v>4503</v>
      </c>
      <c r="M1035" s="7" t="s">
        <v>4504</v>
      </c>
      <c r="N1035" s="7" t="s">
        <v>1534</v>
      </c>
      <c r="O1035" s="7">
        <v>1038</v>
      </c>
      <c r="P1035" s="7">
        <v>20</v>
      </c>
      <c r="Q1035" s="7">
        <v>19</v>
      </c>
      <c r="R1035" s="7" t="s">
        <v>31</v>
      </c>
      <c r="S1035" s="7">
        <v>5</v>
      </c>
    </row>
    <row r="1036" spans="1:19" x14ac:dyDescent="0.25">
      <c r="A1036" s="3" t="s">
        <v>4505</v>
      </c>
      <c r="B1036" s="3" t="s">
        <v>523</v>
      </c>
      <c r="C1036" s="7" t="s">
        <v>26</v>
      </c>
      <c r="D1036" s="7" t="s">
        <v>58</v>
      </c>
      <c r="E1036" s="7">
        <v>2113</v>
      </c>
      <c r="F1036" s="7">
        <v>18.23</v>
      </c>
      <c r="G1036" s="7">
        <v>12.5</v>
      </c>
      <c r="H1036" s="7">
        <v>145.84</v>
      </c>
      <c r="I1036" s="7">
        <v>5.8199999999999997E-3</v>
      </c>
      <c r="J1036" s="7">
        <v>300</v>
      </c>
      <c r="K1036" s="7" t="s">
        <v>4506</v>
      </c>
      <c r="L1036" s="7" t="s">
        <v>4507</v>
      </c>
      <c r="M1036" s="7" t="s">
        <v>4508</v>
      </c>
      <c r="N1036" s="7" t="s">
        <v>286</v>
      </c>
      <c r="O1036" s="7">
        <v>12</v>
      </c>
      <c r="P1036" s="7">
        <v>5</v>
      </c>
      <c r="Q1036" s="7">
        <v>12</v>
      </c>
      <c r="R1036" s="7" t="s">
        <v>31</v>
      </c>
      <c r="S1036" s="7">
        <v>5</v>
      </c>
    </row>
    <row r="1037" spans="1:19" x14ac:dyDescent="0.25">
      <c r="A1037" s="3" t="s">
        <v>4509</v>
      </c>
      <c r="B1037" s="3" t="s">
        <v>1665</v>
      </c>
      <c r="C1037" s="7" t="s">
        <v>26</v>
      </c>
      <c r="D1037" s="7" t="s">
        <v>79</v>
      </c>
      <c r="E1037" s="7">
        <v>13087</v>
      </c>
      <c r="F1037" s="7">
        <v>21.07</v>
      </c>
      <c r="G1037" s="7">
        <v>14.46</v>
      </c>
      <c r="H1037" s="7">
        <v>145.71</v>
      </c>
      <c r="I1037" s="7">
        <v>6.4000000000000005E-4</v>
      </c>
      <c r="J1037" s="7">
        <v>100</v>
      </c>
      <c r="K1037" s="7" t="s">
        <v>4510</v>
      </c>
      <c r="L1037" s="7" t="s">
        <v>4511</v>
      </c>
      <c r="M1037" s="7" t="s">
        <v>4512</v>
      </c>
      <c r="N1037" s="7" t="s">
        <v>4017</v>
      </c>
      <c r="O1037" s="7">
        <v>15</v>
      </c>
      <c r="P1037" s="7">
        <v>5</v>
      </c>
      <c r="Q1037" s="7">
        <v>16</v>
      </c>
      <c r="R1037" s="7" t="s">
        <v>31</v>
      </c>
      <c r="S1037" s="7">
        <v>5</v>
      </c>
    </row>
    <row r="1038" spans="1:19" x14ac:dyDescent="0.25">
      <c r="A1038" s="3" t="s">
        <v>4513</v>
      </c>
      <c r="B1038" s="3" t="s">
        <v>160</v>
      </c>
      <c r="C1038" s="7" t="s">
        <v>26</v>
      </c>
      <c r="D1038" s="7" t="s">
        <v>59</v>
      </c>
      <c r="E1038" s="7">
        <v>1212</v>
      </c>
      <c r="F1038" s="7">
        <v>19.95</v>
      </c>
      <c r="G1038" s="7">
        <v>13.7</v>
      </c>
      <c r="H1038" s="7">
        <v>145.62</v>
      </c>
      <c r="I1038" s="7">
        <v>3.8700000000000002E-3</v>
      </c>
      <c r="J1038" s="7">
        <v>200</v>
      </c>
      <c r="K1038" s="7" t="s">
        <v>4514</v>
      </c>
      <c r="L1038" s="7" t="s">
        <v>4515</v>
      </c>
      <c r="M1038" s="7" t="s">
        <v>4516</v>
      </c>
      <c r="N1038" s="7" t="s">
        <v>2346</v>
      </c>
      <c r="O1038" s="7">
        <v>1852</v>
      </c>
      <c r="P1038" s="7">
        <v>16</v>
      </c>
      <c r="Q1038" s="7">
        <v>27</v>
      </c>
      <c r="R1038" s="7" t="s">
        <v>31</v>
      </c>
      <c r="S1038" s="7">
        <v>4</v>
      </c>
    </row>
    <row r="1039" spans="1:19" x14ac:dyDescent="0.25">
      <c r="A1039" s="3" t="s">
        <v>4517</v>
      </c>
      <c r="B1039" s="3" t="s">
        <v>85</v>
      </c>
      <c r="C1039" s="7" t="s">
        <v>26</v>
      </c>
      <c r="D1039" s="7" t="s">
        <v>25</v>
      </c>
      <c r="E1039" s="7">
        <v>3006</v>
      </c>
      <c r="F1039" s="7">
        <v>14.52</v>
      </c>
      <c r="G1039" s="7">
        <v>9.99</v>
      </c>
      <c r="H1039" s="7">
        <v>145.35</v>
      </c>
      <c r="I1039" s="7">
        <v>5.2999999999999998E-4</v>
      </c>
      <c r="J1039" s="7">
        <v>300</v>
      </c>
      <c r="K1039" s="7" t="s">
        <v>4518</v>
      </c>
      <c r="L1039" s="7" t="s">
        <v>4519</v>
      </c>
      <c r="M1039" s="7" t="s">
        <v>4520</v>
      </c>
      <c r="N1039" s="7" t="s">
        <v>1000</v>
      </c>
      <c r="O1039" s="7">
        <v>8</v>
      </c>
      <c r="P1039" s="7">
        <v>12</v>
      </c>
      <c r="Q1039" s="7">
        <v>17</v>
      </c>
      <c r="R1039" s="7" t="s">
        <v>31</v>
      </c>
      <c r="S1039" s="7">
        <v>5</v>
      </c>
    </row>
    <row r="1040" spans="1:19" x14ac:dyDescent="0.25">
      <c r="A1040" s="3" t="s">
        <v>4521</v>
      </c>
      <c r="B1040" s="3" t="s">
        <v>137</v>
      </c>
      <c r="C1040" s="7" t="s">
        <v>26</v>
      </c>
      <c r="D1040" s="7" t="s">
        <v>26</v>
      </c>
      <c r="E1040" s="7">
        <v>14403</v>
      </c>
      <c r="F1040" s="7">
        <v>12.79</v>
      </c>
      <c r="G1040" s="7">
        <v>8.8000000000000007</v>
      </c>
      <c r="H1040" s="7">
        <v>145.34</v>
      </c>
      <c r="I1040" s="7">
        <v>2.3999999999999998E-3</v>
      </c>
      <c r="J1040" s="7">
        <v>100</v>
      </c>
      <c r="K1040" s="7" t="s">
        <v>4522</v>
      </c>
      <c r="L1040" s="7" t="s">
        <v>4523</v>
      </c>
      <c r="M1040" s="7" t="s">
        <v>4524</v>
      </c>
      <c r="N1040" s="7" t="s">
        <v>207</v>
      </c>
      <c r="O1040" s="7">
        <v>11</v>
      </c>
      <c r="P1040" s="7">
        <v>6</v>
      </c>
      <c r="Q1040" s="7">
        <v>2</v>
      </c>
      <c r="R1040" s="7" t="s">
        <v>31</v>
      </c>
      <c r="S1040" s="7">
        <v>5</v>
      </c>
    </row>
    <row r="1041" spans="1:19" x14ac:dyDescent="0.25">
      <c r="A1041" s="3" t="s">
        <v>4525</v>
      </c>
      <c r="B1041" s="3" t="s">
        <v>50</v>
      </c>
      <c r="C1041" s="7" t="s">
        <v>26</v>
      </c>
      <c r="D1041" s="7" t="s">
        <v>26</v>
      </c>
      <c r="E1041" s="7">
        <v>4119</v>
      </c>
      <c r="F1041" s="7">
        <v>8.7200000000000006</v>
      </c>
      <c r="G1041" s="7">
        <v>6</v>
      </c>
      <c r="H1041" s="7">
        <v>145.33000000000001</v>
      </c>
      <c r="I1041" s="7">
        <v>3.8400000000000001E-3</v>
      </c>
      <c r="J1041" s="7">
        <v>300</v>
      </c>
      <c r="K1041" s="7" t="s">
        <v>4526</v>
      </c>
      <c r="L1041" s="7" t="s">
        <v>4526</v>
      </c>
      <c r="M1041" s="7" t="s">
        <v>4527</v>
      </c>
      <c r="N1041" s="7" t="s">
        <v>1437</v>
      </c>
      <c r="O1041" s="7">
        <v>0</v>
      </c>
      <c r="P1041" s="7">
        <v>9</v>
      </c>
      <c r="Q1041" s="7">
        <v>7</v>
      </c>
      <c r="R1041" s="7" t="s">
        <v>31</v>
      </c>
      <c r="S1041" s="7">
        <v>3</v>
      </c>
    </row>
    <row r="1042" spans="1:19" x14ac:dyDescent="0.25">
      <c r="A1042" s="3" t="s">
        <v>4528</v>
      </c>
      <c r="B1042" s="3" t="s">
        <v>241</v>
      </c>
      <c r="C1042" s="7" t="s">
        <v>26</v>
      </c>
      <c r="D1042" s="7" t="s">
        <v>72</v>
      </c>
      <c r="E1042" s="7">
        <v>14940</v>
      </c>
      <c r="F1042" s="7">
        <v>50.85</v>
      </c>
      <c r="G1042" s="7">
        <v>34.99</v>
      </c>
      <c r="H1042" s="7">
        <v>145.33000000000001</v>
      </c>
      <c r="I1042" s="7">
        <v>2.5600000000000002E-3</v>
      </c>
      <c r="J1042" s="7">
        <v>650</v>
      </c>
      <c r="K1042" s="7" t="s">
        <v>4529</v>
      </c>
      <c r="L1042" s="7" t="s">
        <v>4530</v>
      </c>
      <c r="M1042" s="7" t="s">
        <v>4531</v>
      </c>
      <c r="N1042" s="7" t="s">
        <v>184</v>
      </c>
      <c r="O1042" s="7">
        <v>4461</v>
      </c>
      <c r="P1042" s="7">
        <v>16</v>
      </c>
      <c r="Q1042" s="7">
        <v>20</v>
      </c>
      <c r="R1042" s="7" t="s">
        <v>31</v>
      </c>
      <c r="S1042" s="7">
        <v>5</v>
      </c>
    </row>
    <row r="1043" spans="1:19" x14ac:dyDescent="0.25">
      <c r="A1043" s="3" t="s">
        <v>4532</v>
      </c>
      <c r="B1043" s="3" t="s">
        <v>1330</v>
      </c>
      <c r="C1043" s="7" t="s">
        <v>26</v>
      </c>
      <c r="D1043" s="7" t="s">
        <v>209</v>
      </c>
      <c r="E1043" s="7">
        <v>5849</v>
      </c>
      <c r="F1043" s="7">
        <v>50.85</v>
      </c>
      <c r="G1043" s="7">
        <v>35</v>
      </c>
      <c r="H1043" s="7">
        <v>145.29</v>
      </c>
      <c r="I1043" s="7">
        <v>6.4000000000000005E-4</v>
      </c>
      <c r="J1043" s="7">
        <v>250</v>
      </c>
      <c r="K1043" s="7" t="s">
        <v>4533</v>
      </c>
      <c r="L1043" s="7" t="s">
        <v>4534</v>
      </c>
      <c r="M1043" s="7" t="s">
        <v>4535</v>
      </c>
      <c r="N1043" s="7" t="s">
        <v>369</v>
      </c>
      <c r="O1043" s="7">
        <v>14</v>
      </c>
      <c r="P1043" s="7">
        <v>11</v>
      </c>
      <c r="Q1043" s="7">
        <v>18</v>
      </c>
      <c r="R1043" s="7" t="s">
        <v>31</v>
      </c>
      <c r="S1043" s="7">
        <v>3</v>
      </c>
    </row>
    <row r="1044" spans="1:19" x14ac:dyDescent="0.25">
      <c r="A1044" s="3" t="s">
        <v>4536</v>
      </c>
      <c r="B1044" s="3" t="s">
        <v>131</v>
      </c>
      <c r="C1044" s="7" t="s">
        <v>26</v>
      </c>
      <c r="D1044" s="7" t="s">
        <v>209</v>
      </c>
      <c r="E1044" s="7">
        <v>5503</v>
      </c>
      <c r="F1044" s="7">
        <v>50.85</v>
      </c>
      <c r="G1044" s="7">
        <v>35</v>
      </c>
      <c r="H1044" s="7">
        <v>145.29</v>
      </c>
      <c r="I1044" s="7">
        <v>3.0000000000000001E-3</v>
      </c>
      <c r="J1044" s="7">
        <v>200</v>
      </c>
      <c r="K1044" s="7" t="s">
        <v>4537</v>
      </c>
      <c r="L1044" s="7" t="s">
        <v>4538</v>
      </c>
      <c r="M1044" s="7" t="s">
        <v>4539</v>
      </c>
      <c r="N1044" s="7" t="s">
        <v>780</v>
      </c>
      <c r="O1044" s="7">
        <v>2207</v>
      </c>
      <c r="P1044" s="7">
        <v>8</v>
      </c>
      <c r="Q1044" s="7">
        <v>19</v>
      </c>
      <c r="R1044" s="7" t="s">
        <v>31</v>
      </c>
      <c r="S1044" s="7">
        <v>4</v>
      </c>
    </row>
    <row r="1045" spans="1:19" x14ac:dyDescent="0.25">
      <c r="A1045" s="3" t="s">
        <v>4540</v>
      </c>
      <c r="B1045" s="3" t="s">
        <v>85</v>
      </c>
      <c r="C1045" s="7" t="s">
        <v>26</v>
      </c>
      <c r="D1045" s="7" t="s">
        <v>38</v>
      </c>
      <c r="E1045" s="7">
        <v>13720</v>
      </c>
      <c r="F1045" s="7">
        <v>14.52</v>
      </c>
      <c r="G1045" s="7">
        <v>10</v>
      </c>
      <c r="H1045" s="7">
        <v>145.19999999999999</v>
      </c>
      <c r="I1045" s="7">
        <v>4.4999999999999997E-3</v>
      </c>
      <c r="J1045" s="7">
        <v>100</v>
      </c>
      <c r="K1045" s="7" t="s">
        <v>4541</v>
      </c>
      <c r="L1045" s="7" t="s">
        <v>4542</v>
      </c>
      <c r="M1045" s="7" t="s">
        <v>4543</v>
      </c>
      <c r="N1045" s="7" t="s">
        <v>2484</v>
      </c>
      <c r="O1045" s="7">
        <v>923</v>
      </c>
      <c r="P1045" s="7">
        <v>23</v>
      </c>
      <c r="Q1045" s="7">
        <v>31</v>
      </c>
      <c r="R1045" s="7" t="s">
        <v>31</v>
      </c>
      <c r="S1045" s="7">
        <v>5</v>
      </c>
    </row>
    <row r="1046" spans="1:19" x14ac:dyDescent="0.25">
      <c r="A1046" s="3" t="s">
        <v>4544</v>
      </c>
      <c r="B1046" s="3" t="s">
        <v>740</v>
      </c>
      <c r="C1046" s="7" t="s">
        <v>26</v>
      </c>
      <c r="D1046" s="7" t="s">
        <v>26</v>
      </c>
      <c r="E1046" s="7">
        <v>88075</v>
      </c>
      <c r="F1046" s="7">
        <v>15.23</v>
      </c>
      <c r="G1046" s="7">
        <v>10.5</v>
      </c>
      <c r="H1046" s="7">
        <v>145.05000000000001</v>
      </c>
      <c r="I1046" s="7">
        <v>8.3999999999999995E-3</v>
      </c>
      <c r="J1046" s="7">
        <v>150</v>
      </c>
      <c r="K1046" s="7" t="s">
        <v>4545</v>
      </c>
      <c r="L1046" s="7" t="s">
        <v>4546</v>
      </c>
      <c r="M1046" s="7" t="s">
        <v>4547</v>
      </c>
      <c r="N1046" s="7" t="s">
        <v>42</v>
      </c>
      <c r="O1046" s="7">
        <v>2772</v>
      </c>
      <c r="P1046" s="7">
        <v>3</v>
      </c>
      <c r="Q1046" s="7">
        <v>21</v>
      </c>
      <c r="R1046" s="7" t="s">
        <v>31</v>
      </c>
      <c r="S1046" s="7">
        <v>2</v>
      </c>
    </row>
    <row r="1047" spans="1:19" x14ac:dyDescent="0.25">
      <c r="A1047" s="3" t="s">
        <v>4548</v>
      </c>
      <c r="B1047" s="3" t="s">
        <v>44</v>
      </c>
      <c r="C1047" s="7" t="s">
        <v>26</v>
      </c>
      <c r="D1047" s="7" t="s">
        <v>59</v>
      </c>
      <c r="E1047" s="7">
        <v>7152</v>
      </c>
      <c r="F1047" s="7">
        <v>111.47</v>
      </c>
      <c r="G1047" s="7">
        <v>76.900000000000006</v>
      </c>
      <c r="H1047" s="7">
        <v>144.94999999999999</v>
      </c>
      <c r="I1047" s="7">
        <v>0.11947000000000001</v>
      </c>
      <c r="J1047" s="7">
        <v>900</v>
      </c>
      <c r="K1047" s="7" t="s">
        <v>4549</v>
      </c>
      <c r="L1047" s="7" t="s">
        <v>4550</v>
      </c>
      <c r="M1047" s="7" t="s">
        <v>4551</v>
      </c>
      <c r="N1047" s="7" t="s">
        <v>918</v>
      </c>
      <c r="O1047" s="7">
        <v>507</v>
      </c>
      <c r="P1047" s="7">
        <v>6</v>
      </c>
      <c r="Q1047" s="7">
        <v>15</v>
      </c>
      <c r="R1047" s="7" t="s">
        <v>31</v>
      </c>
      <c r="S1047" s="7">
        <v>5</v>
      </c>
    </row>
    <row r="1048" spans="1:19" x14ac:dyDescent="0.25">
      <c r="A1048" s="3" t="s">
        <v>4552</v>
      </c>
      <c r="B1048" s="3" t="s">
        <v>160</v>
      </c>
      <c r="C1048" s="7" t="s">
        <v>26</v>
      </c>
      <c r="D1048" s="7" t="s">
        <v>209</v>
      </c>
      <c r="E1048" s="7">
        <v>1212</v>
      </c>
      <c r="F1048" s="7">
        <v>21.15</v>
      </c>
      <c r="G1048" s="7">
        <v>14.6</v>
      </c>
      <c r="H1048" s="7">
        <v>144.86000000000001</v>
      </c>
      <c r="I1048" s="7">
        <v>5.2399999999999999E-3</v>
      </c>
      <c r="J1048" s="7">
        <v>200</v>
      </c>
      <c r="K1048" s="7" t="s">
        <v>4553</v>
      </c>
      <c r="L1048" s="7" t="s">
        <v>4554</v>
      </c>
      <c r="M1048" s="7" t="s">
        <v>4555</v>
      </c>
      <c r="N1048" s="7" t="s">
        <v>3622</v>
      </c>
      <c r="O1048" s="7">
        <v>17</v>
      </c>
      <c r="P1048" s="7">
        <v>20</v>
      </c>
      <c r="Q1048" s="7">
        <v>1</v>
      </c>
      <c r="R1048" s="7" t="s">
        <v>31</v>
      </c>
      <c r="S1048" s="7">
        <v>1</v>
      </c>
    </row>
    <row r="1049" spans="1:19" x14ac:dyDescent="0.25">
      <c r="A1049" s="3" t="s">
        <v>4556</v>
      </c>
      <c r="B1049" s="3" t="s">
        <v>160</v>
      </c>
      <c r="C1049" s="7" t="s">
        <v>26</v>
      </c>
      <c r="D1049" s="7" t="s">
        <v>58</v>
      </c>
      <c r="E1049" s="7">
        <v>1212</v>
      </c>
      <c r="F1049" s="7">
        <v>18.23</v>
      </c>
      <c r="G1049" s="7">
        <v>12.6</v>
      </c>
      <c r="H1049" s="7">
        <v>144.68</v>
      </c>
      <c r="I1049" s="7">
        <v>3.8700000000000002E-3</v>
      </c>
      <c r="J1049" s="7">
        <v>125</v>
      </c>
      <c r="K1049" s="7" t="s">
        <v>4557</v>
      </c>
      <c r="L1049" s="7" t="s">
        <v>4558</v>
      </c>
      <c r="M1049" s="7" t="s">
        <v>4559</v>
      </c>
      <c r="N1049" s="7" t="s">
        <v>89</v>
      </c>
      <c r="O1049" s="7">
        <v>17</v>
      </c>
      <c r="P1049" s="7">
        <v>11</v>
      </c>
      <c r="Q1049" s="7">
        <v>30</v>
      </c>
      <c r="R1049" s="7" t="s">
        <v>31</v>
      </c>
      <c r="S1049" s="7">
        <v>4</v>
      </c>
    </row>
    <row r="1050" spans="1:19" x14ac:dyDescent="0.25">
      <c r="A1050" s="3" t="s">
        <v>4560</v>
      </c>
      <c r="B1050" s="3" t="s">
        <v>50</v>
      </c>
      <c r="C1050" s="7" t="s">
        <v>26</v>
      </c>
      <c r="D1050" s="7" t="s">
        <v>26</v>
      </c>
      <c r="E1050" s="7">
        <v>9350</v>
      </c>
      <c r="F1050" s="7">
        <v>67.7</v>
      </c>
      <c r="G1050" s="7">
        <v>46.8</v>
      </c>
      <c r="H1050" s="7">
        <v>144.66</v>
      </c>
      <c r="I1050" s="7">
        <v>3.3300000000000001E-3</v>
      </c>
      <c r="J1050" s="7">
        <v>775</v>
      </c>
      <c r="K1050" s="7" t="s">
        <v>4561</v>
      </c>
      <c r="L1050" s="7" t="s">
        <v>4562</v>
      </c>
      <c r="M1050" s="7" t="s">
        <v>4563</v>
      </c>
      <c r="N1050" s="7" t="s">
        <v>4017</v>
      </c>
      <c r="O1050" s="7">
        <v>13</v>
      </c>
      <c r="P1050" s="7">
        <v>4</v>
      </c>
      <c r="Q1050" s="7">
        <v>16</v>
      </c>
      <c r="R1050" s="7" t="s">
        <v>31</v>
      </c>
      <c r="S1050" s="7">
        <v>1</v>
      </c>
    </row>
    <row r="1051" spans="1:19" x14ac:dyDescent="0.25">
      <c r="A1051" s="3" t="s">
        <v>4564</v>
      </c>
      <c r="B1051" s="3" t="s">
        <v>143</v>
      </c>
      <c r="C1051" s="7" t="s">
        <v>26</v>
      </c>
      <c r="D1051" s="7" t="s">
        <v>79</v>
      </c>
      <c r="E1051" s="7">
        <v>3476</v>
      </c>
      <c r="F1051" s="7">
        <v>47.46</v>
      </c>
      <c r="G1051" s="7">
        <v>32.9</v>
      </c>
      <c r="H1051" s="7">
        <v>144.26</v>
      </c>
      <c r="I1051" s="7">
        <v>8.6440000000000003E-2</v>
      </c>
      <c r="J1051" s="7">
        <v>14200</v>
      </c>
      <c r="K1051" s="7" t="s">
        <v>4565</v>
      </c>
      <c r="L1051" s="7" t="s">
        <v>4566</v>
      </c>
      <c r="M1051" s="7" t="s">
        <v>4567</v>
      </c>
      <c r="N1051" s="7" t="s">
        <v>4448</v>
      </c>
      <c r="O1051" s="7">
        <v>1446</v>
      </c>
      <c r="P1051" s="7">
        <v>34</v>
      </c>
      <c r="Q1051" s="7">
        <v>-12</v>
      </c>
      <c r="R1051" s="7" t="s">
        <v>31</v>
      </c>
      <c r="S1051" s="7">
        <v>2</v>
      </c>
    </row>
    <row r="1052" spans="1:19" x14ac:dyDescent="0.25">
      <c r="A1052" s="3" t="s">
        <v>4568</v>
      </c>
      <c r="B1052" s="3" t="s">
        <v>160</v>
      </c>
      <c r="C1052" s="7" t="s">
        <v>26</v>
      </c>
      <c r="D1052" s="7" t="s">
        <v>125</v>
      </c>
      <c r="E1052" s="7">
        <v>1212</v>
      </c>
      <c r="F1052" s="7">
        <v>19.04</v>
      </c>
      <c r="G1052" s="7">
        <v>13.2</v>
      </c>
      <c r="H1052" s="7">
        <v>144.24</v>
      </c>
      <c r="I1052" s="7">
        <v>2.8E-3</v>
      </c>
      <c r="J1052" s="7">
        <v>200</v>
      </c>
      <c r="K1052" s="7" t="s">
        <v>4569</v>
      </c>
      <c r="L1052" s="7" t="s">
        <v>4570</v>
      </c>
      <c r="M1052" s="7" t="s">
        <v>4571</v>
      </c>
      <c r="N1052" s="7" t="s">
        <v>213</v>
      </c>
      <c r="O1052" s="7">
        <v>11</v>
      </c>
      <c r="P1052" s="7">
        <v>25</v>
      </c>
      <c r="Q1052" s="7">
        <v>10</v>
      </c>
      <c r="R1052" s="7" t="s">
        <v>31</v>
      </c>
      <c r="S1052" s="7">
        <v>3</v>
      </c>
    </row>
    <row r="1053" spans="1:19" x14ac:dyDescent="0.25">
      <c r="A1053" s="3" t="s">
        <v>4572</v>
      </c>
      <c r="B1053" s="3" t="s">
        <v>137</v>
      </c>
      <c r="C1053" s="7" t="s">
        <v>26</v>
      </c>
      <c r="D1053" s="7" t="s">
        <v>524</v>
      </c>
      <c r="E1053" s="7">
        <v>9721</v>
      </c>
      <c r="F1053" s="7">
        <v>22.93</v>
      </c>
      <c r="G1053" s="7">
        <v>15.9</v>
      </c>
      <c r="H1053" s="7">
        <v>144.21</v>
      </c>
      <c r="I1053" s="7">
        <v>1.34E-3</v>
      </c>
      <c r="J1053" s="7">
        <v>1400</v>
      </c>
      <c r="K1053" s="7" t="s">
        <v>4573</v>
      </c>
      <c r="L1053" s="7" t="s">
        <v>4574</v>
      </c>
      <c r="M1053" s="7" t="s">
        <v>4575</v>
      </c>
      <c r="N1053" s="7" t="s">
        <v>1098</v>
      </c>
      <c r="O1053" s="7">
        <v>964</v>
      </c>
      <c r="P1053" s="7">
        <v>15</v>
      </c>
      <c r="Q1053" s="7">
        <v>4</v>
      </c>
      <c r="R1053" s="7" t="s">
        <v>31</v>
      </c>
      <c r="S1053" s="7">
        <v>4</v>
      </c>
    </row>
    <row r="1054" spans="1:19" x14ac:dyDescent="0.25">
      <c r="A1054" s="3" t="s">
        <v>4576</v>
      </c>
      <c r="B1054" s="3" t="s">
        <v>143</v>
      </c>
      <c r="C1054" s="7" t="s">
        <v>26</v>
      </c>
      <c r="D1054" s="7" t="s">
        <v>92</v>
      </c>
      <c r="E1054" s="7">
        <v>14940</v>
      </c>
      <c r="F1054" s="7">
        <v>35.67</v>
      </c>
      <c r="G1054" s="7">
        <v>24.75</v>
      </c>
      <c r="H1054" s="7">
        <v>144.12</v>
      </c>
      <c r="I1054" s="7">
        <v>5.4999999999999997E-3</v>
      </c>
      <c r="J1054" s="7">
        <v>700</v>
      </c>
      <c r="K1054" s="7" t="s">
        <v>4577</v>
      </c>
      <c r="L1054" s="7" t="s">
        <v>4578</v>
      </c>
      <c r="M1054" s="7" t="s">
        <v>4579</v>
      </c>
      <c r="N1054" s="7" t="s">
        <v>607</v>
      </c>
      <c r="O1054" s="7">
        <v>45</v>
      </c>
      <c r="P1054" s="7">
        <v>22</v>
      </c>
      <c r="Q1054" s="7">
        <v>12</v>
      </c>
      <c r="R1054" s="7" t="s">
        <v>31</v>
      </c>
      <c r="S1054" s="7">
        <v>5</v>
      </c>
    </row>
    <row r="1055" spans="1:19" x14ac:dyDescent="0.25">
      <c r="A1055" s="3" t="s">
        <v>4580</v>
      </c>
      <c r="B1055" s="3" t="s">
        <v>160</v>
      </c>
      <c r="C1055" s="7" t="s">
        <v>26</v>
      </c>
      <c r="D1055" s="7" t="s">
        <v>79</v>
      </c>
      <c r="E1055" s="7">
        <v>1212</v>
      </c>
      <c r="F1055" s="7">
        <v>18.23</v>
      </c>
      <c r="G1055" s="7">
        <v>12.65</v>
      </c>
      <c r="H1055" s="7">
        <v>144.11000000000001</v>
      </c>
      <c r="I1055" s="7">
        <v>2.8E-3</v>
      </c>
      <c r="J1055" s="7">
        <v>150</v>
      </c>
      <c r="K1055" s="7" t="s">
        <v>4581</v>
      </c>
      <c r="L1055" s="7" t="s">
        <v>4582</v>
      </c>
      <c r="M1055" s="7" t="s">
        <v>4583</v>
      </c>
      <c r="N1055" s="7" t="s">
        <v>1578</v>
      </c>
      <c r="O1055" s="7">
        <v>17</v>
      </c>
      <c r="P1055" s="7">
        <v>11</v>
      </c>
      <c r="Q1055" s="7">
        <v>11</v>
      </c>
      <c r="R1055" s="7" t="s">
        <v>31</v>
      </c>
      <c r="S1055" s="7">
        <v>5</v>
      </c>
    </row>
    <row r="1056" spans="1:19" x14ac:dyDescent="0.25">
      <c r="A1056" s="3" t="s">
        <v>4584</v>
      </c>
      <c r="B1056" s="3" t="s">
        <v>160</v>
      </c>
      <c r="C1056" s="7" t="s">
        <v>26</v>
      </c>
      <c r="D1056" s="7" t="s">
        <v>25</v>
      </c>
      <c r="E1056" s="7">
        <v>1212</v>
      </c>
      <c r="F1056" s="7">
        <v>18.23</v>
      </c>
      <c r="G1056" s="7">
        <v>12.65</v>
      </c>
      <c r="H1056" s="7">
        <v>144.11000000000001</v>
      </c>
      <c r="I1056" s="7">
        <v>2.8E-3</v>
      </c>
      <c r="J1056" s="7">
        <v>150</v>
      </c>
      <c r="K1056" s="7" t="s">
        <v>4585</v>
      </c>
      <c r="L1056" s="7" t="s">
        <v>4586</v>
      </c>
      <c r="M1056" s="7" t="s">
        <v>4587</v>
      </c>
      <c r="N1056" s="7" t="s">
        <v>1416</v>
      </c>
      <c r="O1056" s="7">
        <v>2519</v>
      </c>
      <c r="P1056" s="7">
        <v>16</v>
      </c>
      <c r="Q1056" s="7">
        <v>3</v>
      </c>
      <c r="R1056" s="7" t="s">
        <v>31</v>
      </c>
      <c r="S1056" s="7">
        <v>5</v>
      </c>
    </row>
    <row r="1057" spans="1:19" x14ac:dyDescent="0.25">
      <c r="A1057" s="3" t="s">
        <v>4588</v>
      </c>
      <c r="B1057" s="3" t="s">
        <v>160</v>
      </c>
      <c r="C1057" s="7" t="s">
        <v>26</v>
      </c>
      <c r="D1057" s="7" t="s">
        <v>257</v>
      </c>
      <c r="E1057" s="7">
        <v>1212</v>
      </c>
      <c r="F1057" s="7">
        <v>17.63</v>
      </c>
      <c r="G1057" s="7">
        <v>12.25</v>
      </c>
      <c r="H1057" s="7">
        <v>143.91999999999999</v>
      </c>
      <c r="I1057" s="7">
        <v>3.8700000000000002E-3</v>
      </c>
      <c r="J1057" s="7">
        <v>175</v>
      </c>
      <c r="K1057" s="7" t="s">
        <v>4589</v>
      </c>
      <c r="L1057" s="7" t="s">
        <v>4590</v>
      </c>
      <c r="M1057" s="7" t="s">
        <v>4591</v>
      </c>
      <c r="N1057" s="7" t="s">
        <v>196</v>
      </c>
      <c r="O1057" s="7">
        <v>1781</v>
      </c>
      <c r="P1057" s="7">
        <v>40</v>
      </c>
      <c r="Q1057" s="7">
        <v>-16</v>
      </c>
      <c r="R1057" s="7" t="s">
        <v>31</v>
      </c>
      <c r="S1057" s="7">
        <v>2</v>
      </c>
    </row>
    <row r="1058" spans="1:19" x14ac:dyDescent="0.25">
      <c r="A1058" s="3" t="s">
        <v>4592</v>
      </c>
      <c r="B1058" s="3" t="s">
        <v>160</v>
      </c>
      <c r="C1058" s="7" t="s">
        <v>26</v>
      </c>
      <c r="D1058" s="7" t="s">
        <v>257</v>
      </c>
      <c r="E1058" s="7">
        <v>1212</v>
      </c>
      <c r="F1058" s="7">
        <v>17.63</v>
      </c>
      <c r="G1058" s="7">
        <v>12.25</v>
      </c>
      <c r="H1058" s="7">
        <v>143.91999999999999</v>
      </c>
      <c r="I1058" s="7">
        <v>3.8700000000000002E-3</v>
      </c>
      <c r="J1058" s="7">
        <v>175</v>
      </c>
      <c r="K1058" s="7" t="s">
        <v>4593</v>
      </c>
      <c r="L1058" s="7" t="s">
        <v>4594</v>
      </c>
      <c r="M1058" s="7" t="s">
        <v>4595</v>
      </c>
      <c r="N1058" s="7" t="s">
        <v>1679</v>
      </c>
      <c r="O1058" s="7">
        <v>16</v>
      </c>
      <c r="P1058" s="7">
        <v>14</v>
      </c>
      <c r="Q1058" s="7">
        <v>13</v>
      </c>
      <c r="R1058" s="7" t="s">
        <v>31</v>
      </c>
      <c r="S1058" s="7">
        <v>5</v>
      </c>
    </row>
    <row r="1059" spans="1:19" x14ac:dyDescent="0.25">
      <c r="A1059" s="3" t="s">
        <v>4596</v>
      </c>
      <c r="B1059" s="3" t="s">
        <v>44</v>
      </c>
      <c r="C1059" s="7" t="s">
        <v>38</v>
      </c>
      <c r="D1059" s="7" t="s">
        <v>26</v>
      </c>
      <c r="E1059" s="7">
        <v>20756</v>
      </c>
      <c r="F1059" s="7">
        <v>14.1</v>
      </c>
      <c r="G1059" s="7">
        <v>9.8000000000000007</v>
      </c>
      <c r="H1059" s="7">
        <v>143.88</v>
      </c>
      <c r="I1059" s="7">
        <v>3.5699999999999998E-3</v>
      </c>
      <c r="J1059" s="7">
        <v>67</v>
      </c>
      <c r="K1059" s="7" t="s">
        <v>4597</v>
      </c>
      <c r="L1059" s="7" t="s">
        <v>4598</v>
      </c>
      <c r="M1059" s="7" t="s">
        <v>4599</v>
      </c>
      <c r="N1059" s="7" t="s">
        <v>1028</v>
      </c>
      <c r="O1059" s="7">
        <v>12</v>
      </c>
      <c r="P1059" s="7">
        <v>21</v>
      </c>
      <c r="Q1059" s="7">
        <v>3</v>
      </c>
      <c r="R1059" s="7" t="s">
        <v>31</v>
      </c>
      <c r="S1059" s="7">
        <v>5</v>
      </c>
    </row>
    <row r="1060" spans="1:19" x14ac:dyDescent="0.25">
      <c r="A1060" s="3" t="s">
        <v>4600</v>
      </c>
      <c r="B1060" s="3" t="s">
        <v>44</v>
      </c>
      <c r="C1060" s="7" t="s">
        <v>38</v>
      </c>
      <c r="D1060" s="7" t="s">
        <v>26</v>
      </c>
      <c r="E1060" s="7">
        <v>20756</v>
      </c>
      <c r="F1060" s="7">
        <v>14.1</v>
      </c>
      <c r="G1060" s="7">
        <v>9.8000000000000007</v>
      </c>
      <c r="H1060" s="7">
        <v>143.88</v>
      </c>
      <c r="I1060" s="7">
        <v>3.5699999999999998E-3</v>
      </c>
      <c r="J1060" s="7">
        <v>67</v>
      </c>
      <c r="K1060" s="7" t="s">
        <v>4601</v>
      </c>
      <c r="L1060" s="7" t="s">
        <v>4602</v>
      </c>
      <c r="M1060" s="7" t="s">
        <v>4603</v>
      </c>
      <c r="N1060" s="7" t="s">
        <v>631</v>
      </c>
      <c r="O1060" s="7">
        <v>85</v>
      </c>
      <c r="P1060" s="7">
        <v>5</v>
      </c>
      <c r="Q1060" s="7">
        <v>15</v>
      </c>
      <c r="R1060" s="7" t="s">
        <v>31</v>
      </c>
      <c r="S1060" s="7">
        <v>5</v>
      </c>
    </row>
    <row r="1061" spans="1:19" x14ac:dyDescent="0.25">
      <c r="A1061" s="3" t="s">
        <v>4604</v>
      </c>
      <c r="B1061" s="3" t="s">
        <v>44</v>
      </c>
      <c r="C1061" s="7" t="s">
        <v>38</v>
      </c>
      <c r="D1061" s="7" t="s">
        <v>26</v>
      </c>
      <c r="E1061" s="7">
        <v>20756</v>
      </c>
      <c r="F1061" s="7">
        <v>14.1</v>
      </c>
      <c r="G1061" s="7">
        <v>9.8000000000000007</v>
      </c>
      <c r="H1061" s="7">
        <v>143.88</v>
      </c>
      <c r="I1061" s="7">
        <v>3.5699999999999998E-3</v>
      </c>
      <c r="J1061" s="7">
        <v>67</v>
      </c>
      <c r="K1061" s="7" t="s">
        <v>4605</v>
      </c>
      <c r="L1061" s="7" t="s">
        <v>4606</v>
      </c>
      <c r="M1061" s="7" t="s">
        <v>4607</v>
      </c>
      <c r="N1061" s="7" t="s">
        <v>2074</v>
      </c>
      <c r="O1061" s="7">
        <v>1433</v>
      </c>
      <c r="P1061" s="7">
        <v>17</v>
      </c>
      <c r="Q1061" s="7">
        <v>10</v>
      </c>
      <c r="R1061" s="7" t="s">
        <v>31</v>
      </c>
      <c r="S1061" s="7">
        <v>4</v>
      </c>
    </row>
    <row r="1062" spans="1:19" x14ac:dyDescent="0.25">
      <c r="A1062" s="3" t="s">
        <v>4608</v>
      </c>
      <c r="B1062" s="3" t="s">
        <v>442</v>
      </c>
      <c r="C1062" s="7" t="s">
        <v>26</v>
      </c>
      <c r="D1062" s="7" t="s">
        <v>38</v>
      </c>
      <c r="E1062" s="7">
        <v>13483</v>
      </c>
      <c r="F1062" s="7">
        <v>15.1</v>
      </c>
      <c r="G1062" s="7">
        <v>10.5</v>
      </c>
      <c r="H1062" s="7">
        <v>143.81</v>
      </c>
      <c r="I1062" s="7">
        <v>3.5E-4</v>
      </c>
      <c r="J1062" s="7">
        <v>200</v>
      </c>
      <c r="K1062" s="7" t="s">
        <v>4609</v>
      </c>
      <c r="L1062" s="7" t="s">
        <v>4610</v>
      </c>
      <c r="M1062" s="7" t="s">
        <v>4611</v>
      </c>
      <c r="N1062" s="7" t="s">
        <v>69</v>
      </c>
      <c r="O1062" s="7">
        <v>1608</v>
      </c>
      <c r="P1062" s="7">
        <v>9</v>
      </c>
      <c r="Q1062" s="7">
        <v>7</v>
      </c>
      <c r="R1062" s="7" t="s">
        <v>31</v>
      </c>
      <c r="S1062" s="7">
        <v>5</v>
      </c>
    </row>
    <row r="1063" spans="1:19" x14ac:dyDescent="0.25">
      <c r="A1063" s="3" t="s">
        <v>4612</v>
      </c>
      <c r="B1063" s="3" t="s">
        <v>98</v>
      </c>
      <c r="C1063" s="7" t="s">
        <v>26</v>
      </c>
      <c r="D1063" s="7" t="s">
        <v>59</v>
      </c>
      <c r="E1063" s="7">
        <v>3504</v>
      </c>
      <c r="F1063" s="7">
        <v>17.059999999999999</v>
      </c>
      <c r="G1063" s="7">
        <v>11.87</v>
      </c>
      <c r="H1063" s="7">
        <v>143.72</v>
      </c>
      <c r="I1063" s="7">
        <v>9.3999999999999997E-4</v>
      </c>
      <c r="J1063" s="7">
        <v>217</v>
      </c>
      <c r="K1063" s="7" t="s">
        <v>4613</v>
      </c>
      <c r="L1063" s="7" t="s">
        <v>4614</v>
      </c>
      <c r="M1063" s="7" t="s">
        <v>4615</v>
      </c>
      <c r="N1063" s="7" t="s">
        <v>1088</v>
      </c>
      <c r="O1063" s="7">
        <v>15</v>
      </c>
      <c r="P1063" s="7">
        <v>23</v>
      </c>
      <c r="Q1063" s="7">
        <v>11</v>
      </c>
      <c r="R1063" s="7" t="s">
        <v>31</v>
      </c>
      <c r="S1063" s="7">
        <v>4</v>
      </c>
    </row>
    <row r="1064" spans="1:19" x14ac:dyDescent="0.25">
      <c r="A1064" s="3" t="s">
        <v>4616</v>
      </c>
      <c r="B1064" s="3" t="s">
        <v>278</v>
      </c>
      <c r="C1064" s="7" t="s">
        <v>26</v>
      </c>
      <c r="D1064" s="7" t="s">
        <v>26</v>
      </c>
      <c r="E1064" s="7">
        <v>13224</v>
      </c>
      <c r="F1064" s="7">
        <v>12.79</v>
      </c>
      <c r="G1064" s="7">
        <v>8.9</v>
      </c>
      <c r="H1064" s="7">
        <v>143.71</v>
      </c>
      <c r="I1064" s="7">
        <v>2.4299999999999999E-3</v>
      </c>
      <c r="J1064" s="7">
        <v>163</v>
      </c>
      <c r="K1064" s="7" t="s">
        <v>4617</v>
      </c>
      <c r="L1064" s="7" t="s">
        <v>4618</v>
      </c>
      <c r="M1064" s="7" t="s">
        <v>4619</v>
      </c>
      <c r="N1064" s="7" t="s">
        <v>1237</v>
      </c>
      <c r="O1064" s="7">
        <v>26</v>
      </c>
      <c r="P1064" s="7">
        <v>5</v>
      </c>
      <c r="Q1064" s="7">
        <v>21</v>
      </c>
      <c r="R1064" s="7" t="s">
        <v>31</v>
      </c>
      <c r="S1064" s="7">
        <v>4</v>
      </c>
    </row>
    <row r="1065" spans="1:19" x14ac:dyDescent="0.25">
      <c r="A1065" s="3" t="s">
        <v>4620</v>
      </c>
      <c r="B1065" s="3" t="s">
        <v>1330</v>
      </c>
      <c r="C1065" s="7" t="s">
        <v>59</v>
      </c>
      <c r="D1065" s="7" t="s">
        <v>65</v>
      </c>
      <c r="E1065" s="7">
        <v>41820</v>
      </c>
      <c r="F1065" s="7">
        <v>15.79</v>
      </c>
      <c r="G1065" s="7">
        <v>10.99</v>
      </c>
      <c r="H1065" s="7">
        <v>143.68</v>
      </c>
      <c r="I1065" s="7">
        <v>2.4199999999999998E-3</v>
      </c>
      <c r="J1065" s="7">
        <v>2400</v>
      </c>
      <c r="K1065" s="7" t="s">
        <v>4621</v>
      </c>
      <c r="L1065" s="7" t="s">
        <v>4622</v>
      </c>
      <c r="M1065" s="7" t="s">
        <v>4623</v>
      </c>
      <c r="N1065" s="7" t="s">
        <v>168</v>
      </c>
      <c r="O1065" s="7">
        <v>43</v>
      </c>
      <c r="P1065" s="7">
        <v>19</v>
      </c>
      <c r="Q1065" s="7">
        <v>14</v>
      </c>
      <c r="R1065" s="7" t="s">
        <v>31</v>
      </c>
      <c r="S1065" s="7">
        <v>4</v>
      </c>
    </row>
    <row r="1066" spans="1:19" x14ac:dyDescent="0.25">
      <c r="A1066" s="3" t="s">
        <v>4624</v>
      </c>
      <c r="B1066" s="3" t="s">
        <v>149</v>
      </c>
      <c r="C1066" s="7" t="s">
        <v>25</v>
      </c>
      <c r="D1066" s="7" t="s">
        <v>26</v>
      </c>
      <c r="E1066" s="7">
        <v>35530</v>
      </c>
      <c r="F1066" s="7">
        <v>25.19</v>
      </c>
      <c r="G1066" s="7">
        <v>17.55</v>
      </c>
      <c r="H1066" s="7">
        <v>143.53</v>
      </c>
      <c r="I1066" s="7">
        <v>3.0200000000000001E-3</v>
      </c>
      <c r="J1066" s="7">
        <v>3200</v>
      </c>
      <c r="K1066" s="7" t="s">
        <v>4625</v>
      </c>
      <c r="L1066" s="7" t="s">
        <v>4626</v>
      </c>
      <c r="M1066" s="7" t="s">
        <v>4627</v>
      </c>
      <c r="N1066" s="7" t="s">
        <v>1556</v>
      </c>
      <c r="O1066" s="7">
        <v>2104</v>
      </c>
      <c r="P1066" s="7">
        <v>34</v>
      </c>
      <c r="Q1066" s="7">
        <v>-2</v>
      </c>
      <c r="R1066" s="7" t="s">
        <v>31</v>
      </c>
      <c r="S1066" s="7">
        <v>5</v>
      </c>
    </row>
    <row r="1067" spans="1:19" x14ac:dyDescent="0.25">
      <c r="A1067" s="3" t="s">
        <v>4628</v>
      </c>
      <c r="B1067" s="3" t="s">
        <v>160</v>
      </c>
      <c r="C1067" s="7" t="s">
        <v>78</v>
      </c>
      <c r="D1067" s="7" t="s">
        <v>38</v>
      </c>
      <c r="E1067" s="7">
        <v>72015</v>
      </c>
      <c r="F1067" s="7">
        <v>17.059999999999999</v>
      </c>
      <c r="G1067" s="7">
        <v>11.89</v>
      </c>
      <c r="H1067" s="7">
        <v>143.47999999999999</v>
      </c>
      <c r="I1067" s="7">
        <v>3.8700000000000002E-3</v>
      </c>
      <c r="J1067" s="7">
        <v>125</v>
      </c>
      <c r="K1067" s="7" t="s">
        <v>4629</v>
      </c>
      <c r="L1067" s="7" t="s">
        <v>4630</v>
      </c>
      <c r="M1067" s="7" t="s">
        <v>4631</v>
      </c>
      <c r="N1067" s="7" t="s">
        <v>1925</v>
      </c>
      <c r="O1067" s="7">
        <v>695</v>
      </c>
      <c r="P1067" s="7">
        <v>8</v>
      </c>
      <c r="Q1067" s="7">
        <v>4</v>
      </c>
      <c r="R1067" s="7" t="s">
        <v>31</v>
      </c>
      <c r="S1067" s="7">
        <v>1</v>
      </c>
    </row>
    <row r="1068" spans="1:19" x14ac:dyDescent="0.25">
      <c r="A1068" s="3" t="s">
        <v>4632</v>
      </c>
      <c r="B1068" s="3" t="s">
        <v>160</v>
      </c>
      <c r="C1068" s="7" t="s">
        <v>78</v>
      </c>
      <c r="D1068" s="7" t="s">
        <v>26</v>
      </c>
      <c r="E1068" s="7">
        <v>72015</v>
      </c>
      <c r="F1068" s="7">
        <v>17.059999999999999</v>
      </c>
      <c r="G1068" s="7">
        <v>11.89</v>
      </c>
      <c r="H1068" s="7">
        <v>143.47999999999999</v>
      </c>
      <c r="I1068" s="7">
        <v>3.8700000000000002E-3</v>
      </c>
      <c r="J1068" s="7">
        <v>125</v>
      </c>
      <c r="K1068" s="7" t="s">
        <v>4633</v>
      </c>
      <c r="L1068" s="7" t="s">
        <v>4634</v>
      </c>
      <c r="M1068" s="7" t="s">
        <v>4635</v>
      </c>
      <c r="N1068" s="7" t="s">
        <v>660</v>
      </c>
      <c r="O1068" s="7">
        <v>5514</v>
      </c>
      <c r="P1068" s="7">
        <v>10</v>
      </c>
      <c r="Q1068" s="7">
        <v>16</v>
      </c>
      <c r="R1068" s="7" t="s">
        <v>31</v>
      </c>
      <c r="S1068" s="7">
        <v>4</v>
      </c>
    </row>
    <row r="1069" spans="1:19" x14ac:dyDescent="0.25">
      <c r="A1069" s="3" t="s">
        <v>4636</v>
      </c>
      <c r="B1069" s="3" t="s">
        <v>131</v>
      </c>
      <c r="C1069" s="7" t="s">
        <v>26</v>
      </c>
      <c r="D1069" s="7" t="s">
        <v>79</v>
      </c>
      <c r="E1069" s="7">
        <v>3426</v>
      </c>
      <c r="F1069" s="7">
        <v>22.93</v>
      </c>
      <c r="G1069" s="7">
        <v>15.99</v>
      </c>
      <c r="H1069" s="7">
        <v>143.4</v>
      </c>
      <c r="I1069" s="7">
        <v>9.0200000000000002E-3</v>
      </c>
      <c r="J1069" s="7">
        <v>850</v>
      </c>
      <c r="K1069" s="7" t="s">
        <v>4637</v>
      </c>
      <c r="L1069" s="7" t="s">
        <v>4638</v>
      </c>
      <c r="M1069" s="7" t="s">
        <v>4639</v>
      </c>
      <c r="N1069" s="7" t="s">
        <v>219</v>
      </c>
      <c r="O1069" s="7">
        <v>15</v>
      </c>
      <c r="P1069" s="7">
        <v>9</v>
      </c>
      <c r="Q1069" s="7">
        <v>12</v>
      </c>
      <c r="R1069" s="7" t="s">
        <v>31</v>
      </c>
      <c r="S1069" s="7">
        <v>5</v>
      </c>
    </row>
    <row r="1070" spans="1:19" x14ac:dyDescent="0.25">
      <c r="A1070" s="3" t="s">
        <v>4640</v>
      </c>
      <c r="B1070" s="3" t="s">
        <v>149</v>
      </c>
      <c r="C1070" s="7" t="s">
        <v>26</v>
      </c>
      <c r="D1070" s="7" t="s">
        <v>26</v>
      </c>
      <c r="E1070" s="7">
        <v>11701</v>
      </c>
      <c r="F1070" s="7">
        <v>7.87</v>
      </c>
      <c r="G1070" s="7">
        <v>5.49</v>
      </c>
      <c r="H1070" s="7">
        <v>143.35</v>
      </c>
      <c r="I1070" s="7">
        <v>3.9899999999999996E-3</v>
      </c>
      <c r="J1070" s="7">
        <v>125</v>
      </c>
      <c r="K1070" s="7" t="s">
        <v>4641</v>
      </c>
      <c r="L1070" s="7" t="s">
        <v>4642</v>
      </c>
      <c r="M1070" s="7" t="s">
        <v>4643</v>
      </c>
      <c r="N1070" s="7" t="s">
        <v>276</v>
      </c>
      <c r="O1070" s="7">
        <v>342</v>
      </c>
      <c r="P1070" s="7">
        <v>4</v>
      </c>
      <c r="Q1070" s="7">
        <v>8</v>
      </c>
      <c r="R1070" s="7" t="s">
        <v>31</v>
      </c>
      <c r="S1070" s="7">
        <v>5</v>
      </c>
    </row>
    <row r="1071" spans="1:19" x14ac:dyDescent="0.25">
      <c r="A1071" s="3" t="s">
        <v>4644</v>
      </c>
      <c r="B1071" s="3" t="s">
        <v>143</v>
      </c>
      <c r="C1071" s="7" t="s">
        <v>26</v>
      </c>
      <c r="D1071" s="7" t="s">
        <v>209</v>
      </c>
      <c r="E1071" s="7">
        <v>14940</v>
      </c>
      <c r="F1071" s="7">
        <v>35.67</v>
      </c>
      <c r="G1071" s="7">
        <v>24.9</v>
      </c>
      <c r="H1071" s="7">
        <v>143.25</v>
      </c>
      <c r="I1071" s="7">
        <v>0.01</v>
      </c>
      <c r="J1071" s="7">
        <v>1000</v>
      </c>
      <c r="K1071" s="7" t="s">
        <v>4645</v>
      </c>
      <c r="L1071" s="7" t="s">
        <v>4646</v>
      </c>
      <c r="M1071" s="7" t="s">
        <v>4647</v>
      </c>
      <c r="N1071" s="7" t="s">
        <v>3122</v>
      </c>
      <c r="O1071" s="7">
        <v>14</v>
      </c>
      <c r="P1071" s="7">
        <v>21</v>
      </c>
      <c r="Q1071" s="7">
        <v>14</v>
      </c>
      <c r="R1071" s="7" t="s">
        <v>31</v>
      </c>
      <c r="S1071" s="7">
        <v>4</v>
      </c>
    </row>
    <row r="1072" spans="1:19" x14ac:dyDescent="0.25">
      <c r="A1072" s="3" t="s">
        <v>4648</v>
      </c>
      <c r="B1072" s="3" t="s">
        <v>160</v>
      </c>
      <c r="C1072" s="7" t="s">
        <v>26</v>
      </c>
      <c r="D1072" s="7" t="s">
        <v>65</v>
      </c>
      <c r="E1072" s="7">
        <v>1212</v>
      </c>
      <c r="F1072" s="7">
        <v>37.090000000000003</v>
      </c>
      <c r="G1072" s="7">
        <v>25.9</v>
      </c>
      <c r="H1072" s="7">
        <v>143.19999999999999</v>
      </c>
      <c r="I1072" s="7">
        <v>8.0000000000000002E-3</v>
      </c>
      <c r="J1072" s="7">
        <v>200</v>
      </c>
      <c r="K1072" s="7" t="s">
        <v>4649</v>
      </c>
      <c r="L1072" s="7" t="s">
        <v>4650</v>
      </c>
      <c r="M1072" s="7" t="s">
        <v>4651</v>
      </c>
      <c r="N1072" s="7" t="s">
        <v>3159</v>
      </c>
      <c r="O1072" s="7">
        <v>1207</v>
      </c>
      <c r="P1072" s="7">
        <v>13</v>
      </c>
      <c r="Q1072" s="7">
        <v>12</v>
      </c>
      <c r="R1072" s="7" t="s">
        <v>31</v>
      </c>
      <c r="S1072" s="7">
        <v>5</v>
      </c>
    </row>
    <row r="1073" spans="1:19" x14ac:dyDescent="0.25">
      <c r="A1073" s="3" t="s">
        <v>4652</v>
      </c>
      <c r="B1073" s="3" t="s">
        <v>278</v>
      </c>
      <c r="C1073" s="7" t="s">
        <v>79</v>
      </c>
      <c r="D1073" s="7" t="s">
        <v>78</v>
      </c>
      <c r="E1073" s="7">
        <v>89254</v>
      </c>
      <c r="F1073" s="7">
        <v>38.46</v>
      </c>
      <c r="G1073" s="7">
        <v>26.88</v>
      </c>
      <c r="H1073" s="7">
        <v>143.08000000000001</v>
      </c>
      <c r="I1073" s="7">
        <v>8.3999999999999995E-3</v>
      </c>
      <c r="J1073" s="7">
        <v>600</v>
      </c>
      <c r="K1073" s="7" t="s">
        <v>4653</v>
      </c>
      <c r="L1073" s="7" t="s">
        <v>4654</v>
      </c>
      <c r="M1073" s="7" t="s">
        <v>4655</v>
      </c>
      <c r="N1073" s="7" t="s">
        <v>2397</v>
      </c>
      <c r="O1073" s="7">
        <v>16</v>
      </c>
      <c r="P1073" s="7">
        <v>13</v>
      </c>
      <c r="Q1073" s="7">
        <v>3</v>
      </c>
      <c r="R1073" s="7" t="s">
        <v>31</v>
      </c>
      <c r="S1073" s="7">
        <v>3</v>
      </c>
    </row>
    <row r="1074" spans="1:19" x14ac:dyDescent="0.25">
      <c r="A1074" s="3" t="s">
        <v>4656</v>
      </c>
      <c r="B1074" s="3" t="s">
        <v>345</v>
      </c>
      <c r="C1074" s="7" t="s">
        <v>26</v>
      </c>
      <c r="D1074" s="7" t="s">
        <v>92</v>
      </c>
      <c r="E1074" s="7">
        <v>13324</v>
      </c>
      <c r="F1074" s="7">
        <v>57.05</v>
      </c>
      <c r="G1074" s="7">
        <v>39.9</v>
      </c>
      <c r="H1074" s="7">
        <v>142.97999999999999</v>
      </c>
      <c r="I1074" s="7">
        <v>7.1999999999999998E-3</v>
      </c>
      <c r="J1074" s="7">
        <v>1250</v>
      </c>
      <c r="K1074" s="7" t="s">
        <v>4657</v>
      </c>
      <c r="L1074" s="7" t="s">
        <v>4658</v>
      </c>
      <c r="M1074" s="7" t="s">
        <v>4659</v>
      </c>
      <c r="N1074" s="7" t="s">
        <v>4660</v>
      </c>
      <c r="O1074" s="7">
        <v>1734</v>
      </c>
      <c r="P1074" s="7">
        <v>9</v>
      </c>
      <c r="Q1074" s="7">
        <v>12</v>
      </c>
      <c r="R1074" s="7" t="s">
        <v>31</v>
      </c>
      <c r="S1074" s="7">
        <v>5</v>
      </c>
    </row>
    <row r="1075" spans="1:19" x14ac:dyDescent="0.25">
      <c r="A1075" s="3" t="s">
        <v>4661</v>
      </c>
      <c r="B1075" s="3" t="s">
        <v>98</v>
      </c>
      <c r="C1075" s="7" t="s">
        <v>26</v>
      </c>
      <c r="D1075" s="7" t="s">
        <v>58</v>
      </c>
      <c r="E1075" s="7">
        <v>3504</v>
      </c>
      <c r="F1075" s="7">
        <v>14.11</v>
      </c>
      <c r="G1075" s="7">
        <v>9.8800000000000008</v>
      </c>
      <c r="H1075" s="7">
        <v>142.81</v>
      </c>
      <c r="I1075" s="7">
        <v>8.4000000000000003E-4</v>
      </c>
      <c r="J1075" s="7">
        <v>200</v>
      </c>
      <c r="K1075" s="7" t="s">
        <v>4662</v>
      </c>
      <c r="L1075" s="7" t="s">
        <v>4663</v>
      </c>
      <c r="M1075" s="7" t="s">
        <v>4664</v>
      </c>
      <c r="N1075" s="7" t="s">
        <v>1232</v>
      </c>
      <c r="O1075" s="7">
        <v>7</v>
      </c>
      <c r="P1075" s="7">
        <v>12</v>
      </c>
      <c r="Q1075" s="7">
        <v>17</v>
      </c>
      <c r="R1075" s="7" t="s">
        <v>31</v>
      </c>
      <c r="S1075" s="7">
        <v>5</v>
      </c>
    </row>
    <row r="1076" spans="1:19" x14ac:dyDescent="0.25">
      <c r="A1076" s="3" t="s">
        <v>4665</v>
      </c>
      <c r="B1076" s="3" t="s">
        <v>50</v>
      </c>
      <c r="C1076" s="7" t="s">
        <v>65</v>
      </c>
      <c r="D1076" s="7" t="s">
        <v>209</v>
      </c>
      <c r="E1076" s="7">
        <v>55004</v>
      </c>
      <c r="F1076" s="7">
        <v>37.090000000000003</v>
      </c>
      <c r="G1076" s="7">
        <v>25.99</v>
      </c>
      <c r="H1076" s="7">
        <v>142.71</v>
      </c>
      <c r="I1076" s="7">
        <v>9.9000000000000008E-3</v>
      </c>
      <c r="J1076" s="7">
        <v>400</v>
      </c>
      <c r="K1076" s="7" t="s">
        <v>4666</v>
      </c>
      <c r="L1076" s="7" t="s">
        <v>4667</v>
      </c>
      <c r="M1076" s="7" t="s">
        <v>4668</v>
      </c>
      <c r="N1076" s="7" t="s">
        <v>1925</v>
      </c>
      <c r="O1076" s="7">
        <v>3678</v>
      </c>
      <c r="P1076" s="7">
        <v>9</v>
      </c>
      <c r="Q1076" s="7">
        <v>13</v>
      </c>
      <c r="R1076" s="7" t="s">
        <v>31</v>
      </c>
      <c r="S1076" s="7">
        <v>5</v>
      </c>
    </row>
    <row r="1077" spans="1:19" x14ac:dyDescent="0.25">
      <c r="A1077" s="3" t="s">
        <v>4669</v>
      </c>
      <c r="B1077" s="3" t="s">
        <v>143</v>
      </c>
      <c r="C1077" s="7" t="s">
        <v>26</v>
      </c>
      <c r="D1077" s="7" t="s">
        <v>192</v>
      </c>
      <c r="E1077" s="7">
        <v>18048</v>
      </c>
      <c r="F1077" s="7">
        <v>56.9</v>
      </c>
      <c r="G1077" s="7">
        <v>39.9</v>
      </c>
      <c r="H1077" s="7">
        <v>142.61000000000001</v>
      </c>
      <c r="I1077" s="7">
        <v>1.8749999999999999E-2</v>
      </c>
      <c r="J1077" s="7">
        <v>1300</v>
      </c>
      <c r="K1077" s="7" t="s">
        <v>4670</v>
      </c>
      <c r="L1077" s="7" t="s">
        <v>4671</v>
      </c>
      <c r="M1077" s="7" t="s">
        <v>4672</v>
      </c>
      <c r="N1077" s="7" t="s">
        <v>542</v>
      </c>
      <c r="O1077" s="7">
        <v>1438</v>
      </c>
      <c r="P1077" s="7">
        <v>26</v>
      </c>
      <c r="Q1077" s="7">
        <v>4</v>
      </c>
      <c r="R1077" s="7" t="s">
        <v>31</v>
      </c>
      <c r="S1077" s="7">
        <v>1</v>
      </c>
    </row>
    <row r="1078" spans="1:19" x14ac:dyDescent="0.25">
      <c r="A1078" s="3" t="s">
        <v>4673</v>
      </c>
      <c r="B1078" s="3" t="s">
        <v>44</v>
      </c>
      <c r="C1078" s="7" t="s">
        <v>26</v>
      </c>
      <c r="D1078" s="7" t="s">
        <v>65</v>
      </c>
      <c r="E1078" s="7">
        <v>7194</v>
      </c>
      <c r="F1078" s="7">
        <v>46.89</v>
      </c>
      <c r="G1078" s="7">
        <v>32.9</v>
      </c>
      <c r="H1078" s="7">
        <v>142.52000000000001</v>
      </c>
      <c r="I1078" s="7">
        <v>1.3440000000000001E-2</v>
      </c>
      <c r="J1078" s="7">
        <v>2229</v>
      </c>
      <c r="K1078" s="7" t="s">
        <v>4674</v>
      </c>
      <c r="L1078" s="7" t="s">
        <v>4675</v>
      </c>
      <c r="M1078" s="7" t="s">
        <v>4676</v>
      </c>
      <c r="N1078" s="7" t="s">
        <v>286</v>
      </c>
      <c r="O1078" s="7">
        <v>16</v>
      </c>
      <c r="P1078" s="7">
        <v>14</v>
      </c>
      <c r="Q1078" s="7">
        <v>2</v>
      </c>
      <c r="R1078" s="7" t="s">
        <v>31</v>
      </c>
      <c r="S1078" s="7">
        <v>3</v>
      </c>
    </row>
    <row r="1079" spans="1:19" x14ac:dyDescent="0.25">
      <c r="A1079" s="3" t="s">
        <v>4677</v>
      </c>
      <c r="B1079" s="3" t="s">
        <v>98</v>
      </c>
      <c r="C1079" s="7" t="s">
        <v>26</v>
      </c>
      <c r="D1079" s="7" t="s">
        <v>65</v>
      </c>
      <c r="E1079" s="7">
        <v>4160</v>
      </c>
      <c r="F1079" s="7">
        <v>25.63</v>
      </c>
      <c r="G1079" s="7">
        <v>17.989999999999998</v>
      </c>
      <c r="H1079" s="7">
        <v>142.47</v>
      </c>
      <c r="I1079" s="7">
        <v>7.9000000000000001E-4</v>
      </c>
      <c r="J1079" s="7">
        <v>117</v>
      </c>
      <c r="K1079" s="7" t="s">
        <v>4678</v>
      </c>
      <c r="L1079" s="7" t="s">
        <v>4679</v>
      </c>
      <c r="M1079" s="7" t="s">
        <v>4680</v>
      </c>
      <c r="N1079" s="7" t="s">
        <v>1688</v>
      </c>
      <c r="O1079" s="7">
        <v>14</v>
      </c>
      <c r="P1079" s="7">
        <v>19</v>
      </c>
      <c r="Q1079" s="7">
        <v>10</v>
      </c>
      <c r="R1079" s="7" t="s">
        <v>31</v>
      </c>
      <c r="S1079" s="7">
        <v>5</v>
      </c>
    </row>
    <row r="1080" spans="1:19" x14ac:dyDescent="0.25">
      <c r="A1080" s="3" t="s">
        <v>4681</v>
      </c>
      <c r="B1080" s="3" t="s">
        <v>302</v>
      </c>
      <c r="C1080" s="7" t="s">
        <v>26</v>
      </c>
      <c r="D1080" s="7" t="s">
        <v>257</v>
      </c>
      <c r="E1080" s="7">
        <v>11704</v>
      </c>
      <c r="F1080" s="7">
        <v>37.04</v>
      </c>
      <c r="G1080" s="7">
        <v>26</v>
      </c>
      <c r="H1080" s="7">
        <v>142.46</v>
      </c>
      <c r="I1080" s="7">
        <v>3.8999999999999998E-3</v>
      </c>
      <c r="J1080" s="7">
        <v>250</v>
      </c>
      <c r="K1080" s="7" t="s">
        <v>4682</v>
      </c>
      <c r="L1080" s="7" t="s">
        <v>4683</v>
      </c>
      <c r="M1080" s="7" t="s">
        <v>4684</v>
      </c>
      <c r="N1080" s="7" t="s">
        <v>420</v>
      </c>
      <c r="O1080" s="7">
        <v>12</v>
      </c>
      <c r="P1080" s="7">
        <v>26</v>
      </c>
      <c r="Q1080" s="7">
        <v>0</v>
      </c>
      <c r="R1080" s="7" t="s">
        <v>31</v>
      </c>
      <c r="S1080" s="7">
        <v>5</v>
      </c>
    </row>
    <row r="1081" spans="1:19" x14ac:dyDescent="0.25">
      <c r="A1081" s="3" t="s">
        <v>4685</v>
      </c>
      <c r="B1081" s="3" t="s">
        <v>71</v>
      </c>
      <c r="C1081" s="7" t="s">
        <v>26</v>
      </c>
      <c r="D1081" s="7" t="s">
        <v>203</v>
      </c>
      <c r="E1081" s="7">
        <v>14085</v>
      </c>
      <c r="F1081" s="7">
        <v>15.1</v>
      </c>
      <c r="G1081" s="7">
        <v>10.6</v>
      </c>
      <c r="H1081" s="7">
        <v>142.44999999999999</v>
      </c>
      <c r="I1081" s="7">
        <v>3.14E-3</v>
      </c>
      <c r="J1081" s="7">
        <v>125</v>
      </c>
      <c r="K1081" s="7" t="s">
        <v>4686</v>
      </c>
      <c r="L1081" s="7" t="s">
        <v>4687</v>
      </c>
      <c r="M1081" s="7" t="s">
        <v>4688</v>
      </c>
      <c r="N1081" s="7" t="s">
        <v>1736</v>
      </c>
      <c r="O1081" s="7">
        <v>6</v>
      </c>
      <c r="P1081" s="7">
        <v>6</v>
      </c>
      <c r="Q1081" s="7">
        <v>20</v>
      </c>
      <c r="R1081" s="7" t="s">
        <v>31</v>
      </c>
      <c r="S1081" s="7">
        <v>5</v>
      </c>
    </row>
    <row r="1082" spans="1:19" x14ac:dyDescent="0.25">
      <c r="A1082" s="3" t="s">
        <v>4689</v>
      </c>
      <c r="B1082" s="3" t="s">
        <v>71</v>
      </c>
      <c r="C1082" s="7" t="s">
        <v>26</v>
      </c>
      <c r="D1082" s="7" t="s">
        <v>38</v>
      </c>
      <c r="E1082" s="7">
        <v>14085</v>
      </c>
      <c r="F1082" s="7">
        <v>15.1</v>
      </c>
      <c r="G1082" s="7">
        <v>10.6</v>
      </c>
      <c r="H1082" s="7">
        <v>142.44999999999999</v>
      </c>
      <c r="I1082" s="7">
        <v>3.14E-3</v>
      </c>
      <c r="J1082" s="7">
        <v>125</v>
      </c>
      <c r="K1082" s="7" t="s">
        <v>4690</v>
      </c>
      <c r="L1082" s="7" t="s">
        <v>4691</v>
      </c>
      <c r="M1082" s="7" t="s">
        <v>4692</v>
      </c>
      <c r="N1082" s="7" t="s">
        <v>2944</v>
      </c>
      <c r="O1082" s="7">
        <v>2039</v>
      </c>
      <c r="P1082" s="7">
        <v>17</v>
      </c>
      <c r="Q1082" s="7">
        <v>12</v>
      </c>
      <c r="R1082" s="7" t="s">
        <v>31</v>
      </c>
      <c r="S1082" s="7">
        <v>5</v>
      </c>
    </row>
    <row r="1083" spans="1:19" x14ac:dyDescent="0.25">
      <c r="A1083" s="3" t="s">
        <v>4693</v>
      </c>
      <c r="B1083" s="3" t="s">
        <v>71</v>
      </c>
      <c r="C1083" s="7" t="s">
        <v>26</v>
      </c>
      <c r="D1083" s="7" t="s">
        <v>38</v>
      </c>
      <c r="E1083" s="7">
        <v>14085</v>
      </c>
      <c r="F1083" s="7">
        <v>15.1</v>
      </c>
      <c r="G1083" s="7">
        <v>10.6</v>
      </c>
      <c r="H1083" s="7">
        <v>142.44999999999999</v>
      </c>
      <c r="I1083" s="7">
        <v>3.14E-3</v>
      </c>
      <c r="J1083" s="7">
        <v>125</v>
      </c>
      <c r="K1083" s="7" t="s">
        <v>4694</v>
      </c>
      <c r="L1083" s="7" t="s">
        <v>4695</v>
      </c>
      <c r="M1083" s="7" t="s">
        <v>4696</v>
      </c>
      <c r="N1083" s="7" t="s">
        <v>1442</v>
      </c>
      <c r="O1083" s="7">
        <v>210</v>
      </c>
      <c r="P1083" s="7">
        <v>24</v>
      </c>
      <c r="Q1083" s="7">
        <v>20</v>
      </c>
      <c r="R1083" s="7" t="s">
        <v>31</v>
      </c>
      <c r="S1083" s="7">
        <v>5</v>
      </c>
    </row>
    <row r="1084" spans="1:19" x14ac:dyDescent="0.25">
      <c r="A1084" s="3" t="s">
        <v>4697</v>
      </c>
      <c r="B1084" s="3" t="s">
        <v>71</v>
      </c>
      <c r="C1084" s="7" t="s">
        <v>26</v>
      </c>
      <c r="D1084" s="7" t="s">
        <v>170</v>
      </c>
      <c r="E1084" s="7">
        <v>14085</v>
      </c>
      <c r="F1084" s="7">
        <v>15.1</v>
      </c>
      <c r="G1084" s="7">
        <v>10.6</v>
      </c>
      <c r="H1084" s="7">
        <v>142.44999999999999</v>
      </c>
      <c r="I1084" s="7">
        <v>3.14E-3</v>
      </c>
      <c r="J1084" s="7">
        <v>125</v>
      </c>
      <c r="K1084" s="7" t="s">
        <v>4698</v>
      </c>
      <c r="L1084" s="7" t="s">
        <v>4699</v>
      </c>
      <c r="M1084" s="7" t="s">
        <v>4700</v>
      </c>
      <c r="N1084" s="7" t="s">
        <v>2944</v>
      </c>
      <c r="O1084" s="7">
        <v>7</v>
      </c>
      <c r="P1084" s="7">
        <v>15</v>
      </c>
      <c r="Q1084" s="7">
        <v>12</v>
      </c>
      <c r="R1084" s="7" t="s">
        <v>31</v>
      </c>
      <c r="S1084" s="7">
        <v>1</v>
      </c>
    </row>
    <row r="1085" spans="1:19" x14ac:dyDescent="0.25">
      <c r="A1085" s="3" t="s">
        <v>4701</v>
      </c>
      <c r="B1085" s="3" t="s">
        <v>160</v>
      </c>
      <c r="C1085" s="7" t="s">
        <v>26</v>
      </c>
      <c r="D1085" s="7" t="s">
        <v>25</v>
      </c>
      <c r="E1085" s="7">
        <v>1212</v>
      </c>
      <c r="F1085" s="7">
        <v>14.1</v>
      </c>
      <c r="G1085" s="7">
        <v>9.9</v>
      </c>
      <c r="H1085" s="7">
        <v>142.41999999999999</v>
      </c>
      <c r="I1085" s="7">
        <v>2.8E-3</v>
      </c>
      <c r="J1085" s="7">
        <v>200</v>
      </c>
      <c r="K1085" s="7" t="s">
        <v>4702</v>
      </c>
      <c r="L1085" s="7" t="s">
        <v>4703</v>
      </c>
      <c r="M1085" s="7" t="s">
        <v>4704</v>
      </c>
      <c r="N1085" s="7" t="s">
        <v>3347</v>
      </c>
      <c r="O1085" s="7">
        <v>8</v>
      </c>
      <c r="P1085" s="7">
        <v>14</v>
      </c>
      <c r="Q1085" s="7">
        <v>9</v>
      </c>
      <c r="R1085" s="7" t="s">
        <v>31</v>
      </c>
      <c r="S1085" s="7">
        <v>5</v>
      </c>
    </row>
    <row r="1086" spans="1:19" x14ac:dyDescent="0.25">
      <c r="A1086" s="3" t="s">
        <v>4705</v>
      </c>
      <c r="B1086" s="3" t="s">
        <v>345</v>
      </c>
      <c r="C1086" s="7" t="s">
        <v>26</v>
      </c>
      <c r="D1086" s="7" t="s">
        <v>78</v>
      </c>
      <c r="E1086" s="7">
        <v>3562</v>
      </c>
      <c r="F1086" s="7">
        <v>14.1</v>
      </c>
      <c r="G1086" s="7">
        <v>9.9</v>
      </c>
      <c r="H1086" s="7">
        <v>142.41999999999999</v>
      </c>
      <c r="I1086" s="7">
        <v>1.0200000000000001E-3</v>
      </c>
      <c r="J1086" s="7">
        <v>300</v>
      </c>
      <c r="K1086" s="7" t="s">
        <v>4706</v>
      </c>
      <c r="L1086" s="7" t="s">
        <v>4707</v>
      </c>
      <c r="M1086" s="7" t="s">
        <v>4708</v>
      </c>
      <c r="N1086" s="7" t="s">
        <v>196</v>
      </c>
      <c r="O1086" s="7">
        <v>31</v>
      </c>
      <c r="P1086" s="7">
        <v>10</v>
      </c>
      <c r="Q1086" s="7">
        <v>9</v>
      </c>
      <c r="R1086" s="7" t="s">
        <v>31</v>
      </c>
      <c r="S1086" s="7">
        <v>5</v>
      </c>
    </row>
    <row r="1087" spans="1:19" x14ac:dyDescent="0.25">
      <c r="A1087" s="3" t="s">
        <v>4709</v>
      </c>
      <c r="B1087" s="3" t="s">
        <v>71</v>
      </c>
      <c r="C1087" s="7" t="s">
        <v>58</v>
      </c>
      <c r="D1087" s="7" t="s">
        <v>26</v>
      </c>
      <c r="E1087" s="7">
        <v>83402</v>
      </c>
      <c r="F1087" s="7">
        <v>14.1</v>
      </c>
      <c r="G1087" s="7">
        <v>9.9</v>
      </c>
      <c r="H1087" s="7">
        <v>142.41999999999999</v>
      </c>
      <c r="I1087" s="7">
        <v>1.4300000000000001E-3</v>
      </c>
      <c r="J1087" s="7">
        <v>150</v>
      </c>
      <c r="K1087" s="7" t="s">
        <v>4710</v>
      </c>
      <c r="L1087" s="7" t="s">
        <v>4711</v>
      </c>
      <c r="M1087" s="7" t="s">
        <v>4712</v>
      </c>
      <c r="N1087" s="7" t="s">
        <v>255</v>
      </c>
      <c r="O1087" s="7">
        <v>14</v>
      </c>
      <c r="P1087" s="7">
        <v>8</v>
      </c>
      <c r="Q1087" s="7">
        <v>14</v>
      </c>
      <c r="R1087" s="7" t="s">
        <v>31</v>
      </c>
      <c r="S1087" s="7">
        <v>4</v>
      </c>
    </row>
    <row r="1088" spans="1:19" x14ac:dyDescent="0.25">
      <c r="A1088" s="3" t="s">
        <v>4713</v>
      </c>
      <c r="B1088" s="3" t="s">
        <v>98</v>
      </c>
      <c r="C1088" s="7" t="s">
        <v>38</v>
      </c>
      <c r="D1088" s="7" t="s">
        <v>26</v>
      </c>
      <c r="E1088" s="7">
        <v>20521</v>
      </c>
      <c r="F1088" s="7">
        <v>14.1</v>
      </c>
      <c r="G1088" s="7">
        <v>9.9</v>
      </c>
      <c r="H1088" s="7">
        <v>142.41999999999999</v>
      </c>
      <c r="I1088" s="7">
        <v>6.0000000000000001E-3</v>
      </c>
      <c r="J1088" s="7">
        <v>500</v>
      </c>
      <c r="K1088" s="7" t="s">
        <v>4714</v>
      </c>
      <c r="L1088" s="7" t="s">
        <v>4715</v>
      </c>
      <c r="M1088" s="7" t="s">
        <v>4716</v>
      </c>
      <c r="N1088" s="7" t="s">
        <v>1339</v>
      </c>
      <c r="O1088" s="7">
        <v>9</v>
      </c>
      <c r="P1088" s="7">
        <v>14</v>
      </c>
      <c r="Q1088" s="7">
        <v>8</v>
      </c>
      <c r="R1088" s="7" t="s">
        <v>31</v>
      </c>
      <c r="S1088" s="7">
        <v>5</v>
      </c>
    </row>
    <row r="1089" spans="1:19" x14ac:dyDescent="0.25">
      <c r="A1089" s="3" t="s">
        <v>4717</v>
      </c>
      <c r="B1089" s="3" t="s">
        <v>1075</v>
      </c>
      <c r="C1089" s="7" t="s">
        <v>26</v>
      </c>
      <c r="D1089" s="7" t="s">
        <v>51</v>
      </c>
      <c r="E1089" s="7">
        <v>3237</v>
      </c>
      <c r="F1089" s="7">
        <v>15.65</v>
      </c>
      <c r="G1089" s="7">
        <v>10.99</v>
      </c>
      <c r="H1089" s="7">
        <v>142.4</v>
      </c>
      <c r="I1089" s="7">
        <v>1.0399999999999999E-3</v>
      </c>
      <c r="J1089" s="7">
        <v>100</v>
      </c>
      <c r="K1089" s="7" t="s">
        <v>4718</v>
      </c>
      <c r="L1089" s="7" t="s">
        <v>4719</v>
      </c>
      <c r="M1089" s="7" t="s">
        <v>4720</v>
      </c>
      <c r="N1089" s="7" t="s">
        <v>2292</v>
      </c>
      <c r="O1089" s="7">
        <v>2900</v>
      </c>
      <c r="P1089" s="7">
        <v>11</v>
      </c>
      <c r="Q1089" s="7">
        <v>28</v>
      </c>
      <c r="R1089" s="7" t="s">
        <v>31</v>
      </c>
      <c r="S1089" s="7">
        <v>4</v>
      </c>
    </row>
    <row r="1090" spans="1:19" x14ac:dyDescent="0.25">
      <c r="A1090" s="3" t="s">
        <v>4721</v>
      </c>
      <c r="B1090" s="3" t="s">
        <v>1075</v>
      </c>
      <c r="C1090" s="7" t="s">
        <v>26</v>
      </c>
      <c r="D1090" s="7" t="s">
        <v>51</v>
      </c>
      <c r="E1090" s="7">
        <v>3237</v>
      </c>
      <c r="F1090" s="7">
        <v>15.65</v>
      </c>
      <c r="G1090" s="7">
        <v>10.99</v>
      </c>
      <c r="H1090" s="7">
        <v>142.4</v>
      </c>
      <c r="I1090" s="7">
        <v>1.0399999999999999E-3</v>
      </c>
      <c r="J1090" s="7">
        <v>100</v>
      </c>
      <c r="K1090" s="7" t="s">
        <v>4722</v>
      </c>
      <c r="L1090" s="7" t="s">
        <v>4723</v>
      </c>
      <c r="M1090" s="7" t="s">
        <v>4724</v>
      </c>
      <c r="N1090" s="7" t="s">
        <v>4725</v>
      </c>
      <c r="O1090" s="7">
        <v>15</v>
      </c>
      <c r="P1090" s="7">
        <v>6</v>
      </c>
      <c r="Q1090" s="7">
        <v>35</v>
      </c>
      <c r="R1090" s="7" t="s">
        <v>31</v>
      </c>
      <c r="S1090" s="7">
        <v>5</v>
      </c>
    </row>
    <row r="1091" spans="1:19" x14ac:dyDescent="0.25">
      <c r="A1091" s="3" t="s">
        <v>4726</v>
      </c>
      <c r="B1091" s="3" t="s">
        <v>1665</v>
      </c>
      <c r="C1091" s="7" t="s">
        <v>26</v>
      </c>
      <c r="D1091" s="7" t="s">
        <v>677</v>
      </c>
      <c r="E1091" s="7">
        <v>17504</v>
      </c>
      <c r="F1091" s="7">
        <v>25.63</v>
      </c>
      <c r="G1091" s="7">
        <v>18</v>
      </c>
      <c r="H1091" s="7">
        <v>142.38999999999999</v>
      </c>
      <c r="I1091" s="7">
        <v>5.8300000000000001E-3</v>
      </c>
      <c r="J1091" s="7">
        <v>125</v>
      </c>
      <c r="K1091" s="7" t="s">
        <v>4727</v>
      </c>
      <c r="L1091" s="7" t="s">
        <v>4728</v>
      </c>
      <c r="M1091" s="7" t="s">
        <v>4729</v>
      </c>
      <c r="N1091" s="7" t="s">
        <v>4730</v>
      </c>
      <c r="O1091" s="7">
        <v>504</v>
      </c>
      <c r="P1091" s="7">
        <v>39</v>
      </c>
      <c r="Q1091" s="7">
        <v>-13</v>
      </c>
      <c r="R1091" s="7" t="s">
        <v>31</v>
      </c>
      <c r="S1091" s="7">
        <v>2</v>
      </c>
    </row>
    <row r="1092" spans="1:19" x14ac:dyDescent="0.25">
      <c r="A1092" s="3" t="s">
        <v>4731</v>
      </c>
      <c r="B1092" s="3" t="s">
        <v>44</v>
      </c>
      <c r="C1092" s="7" t="s">
        <v>26</v>
      </c>
      <c r="D1092" s="7" t="s">
        <v>819</v>
      </c>
      <c r="E1092" s="7">
        <v>9015</v>
      </c>
      <c r="F1092" s="7">
        <v>34.15</v>
      </c>
      <c r="G1092" s="7">
        <v>23.99</v>
      </c>
      <c r="H1092" s="7">
        <v>142.35</v>
      </c>
      <c r="I1092" s="7">
        <v>4.4999999999999997E-3</v>
      </c>
      <c r="J1092" s="7">
        <v>100</v>
      </c>
      <c r="K1092" s="7" t="s">
        <v>4732</v>
      </c>
      <c r="L1092" s="7" t="s">
        <v>4733</v>
      </c>
      <c r="M1092" s="7" t="s">
        <v>4734</v>
      </c>
      <c r="N1092" s="7" t="s">
        <v>724</v>
      </c>
      <c r="O1092" s="7">
        <v>23</v>
      </c>
      <c r="P1092" s="7">
        <v>21</v>
      </c>
      <c r="Q1092" s="7">
        <v>13</v>
      </c>
      <c r="R1092" s="7" t="s">
        <v>31</v>
      </c>
      <c r="S1092" s="7">
        <v>5</v>
      </c>
    </row>
    <row r="1093" spans="1:19" x14ac:dyDescent="0.25">
      <c r="A1093" s="3" t="s">
        <v>4735</v>
      </c>
      <c r="B1093" s="3" t="s">
        <v>44</v>
      </c>
      <c r="C1093" s="7" t="s">
        <v>26</v>
      </c>
      <c r="D1093" s="7" t="s">
        <v>209</v>
      </c>
      <c r="E1093" s="7">
        <v>9015</v>
      </c>
      <c r="F1093" s="7">
        <v>34.15</v>
      </c>
      <c r="G1093" s="7">
        <v>23.99</v>
      </c>
      <c r="H1093" s="7">
        <v>142.35</v>
      </c>
      <c r="I1093" s="7">
        <v>4.4999999999999997E-3</v>
      </c>
      <c r="J1093" s="7">
        <v>100</v>
      </c>
      <c r="K1093" s="7" t="s">
        <v>4736</v>
      </c>
      <c r="L1093" s="7" t="s">
        <v>4737</v>
      </c>
      <c r="M1093" s="7" t="s">
        <v>4738</v>
      </c>
      <c r="N1093" s="7" t="s">
        <v>408</v>
      </c>
      <c r="O1093" s="7">
        <v>63</v>
      </c>
      <c r="P1093" s="7">
        <v>8</v>
      </c>
      <c r="Q1093" s="7">
        <v>20</v>
      </c>
      <c r="R1093" s="7" t="s">
        <v>31</v>
      </c>
      <c r="S1093" s="7">
        <v>3</v>
      </c>
    </row>
    <row r="1094" spans="1:19" x14ac:dyDescent="0.25">
      <c r="A1094" s="3" t="s">
        <v>4739</v>
      </c>
      <c r="B1094" s="3" t="s">
        <v>44</v>
      </c>
      <c r="C1094" s="7" t="s">
        <v>26</v>
      </c>
      <c r="D1094" s="7" t="s">
        <v>895</v>
      </c>
      <c r="E1094" s="7">
        <v>9015</v>
      </c>
      <c r="F1094" s="7">
        <v>34.15</v>
      </c>
      <c r="G1094" s="7">
        <v>23.99</v>
      </c>
      <c r="H1094" s="7">
        <v>142.35</v>
      </c>
      <c r="I1094" s="7">
        <v>4.4999999999999997E-3</v>
      </c>
      <c r="J1094" s="7">
        <v>100</v>
      </c>
      <c r="K1094" s="7" t="s">
        <v>4740</v>
      </c>
      <c r="L1094" s="7" t="s">
        <v>4741</v>
      </c>
      <c r="M1094" s="7" t="s">
        <v>4742</v>
      </c>
      <c r="N1094" s="7" t="s">
        <v>364</v>
      </c>
      <c r="O1094" s="7">
        <v>2124</v>
      </c>
      <c r="P1094" s="7">
        <v>17</v>
      </c>
      <c r="Q1094" s="7">
        <v>47</v>
      </c>
      <c r="R1094" s="7" t="s">
        <v>31</v>
      </c>
      <c r="S1094" s="7">
        <v>4</v>
      </c>
    </row>
    <row r="1095" spans="1:19" x14ac:dyDescent="0.25">
      <c r="A1095" s="3" t="s">
        <v>4743</v>
      </c>
      <c r="B1095" s="3" t="s">
        <v>44</v>
      </c>
      <c r="C1095" s="7" t="s">
        <v>26</v>
      </c>
      <c r="D1095" s="7" t="s">
        <v>209</v>
      </c>
      <c r="E1095" s="7">
        <v>9015</v>
      </c>
      <c r="F1095" s="7">
        <v>34.15</v>
      </c>
      <c r="G1095" s="7">
        <v>23.99</v>
      </c>
      <c r="H1095" s="7">
        <v>142.35</v>
      </c>
      <c r="I1095" s="7">
        <v>4.4999999999999997E-3</v>
      </c>
      <c r="J1095" s="7">
        <v>100</v>
      </c>
      <c r="K1095" s="7" t="s">
        <v>4744</v>
      </c>
      <c r="L1095" s="7" t="s">
        <v>4745</v>
      </c>
      <c r="M1095" s="7" t="s">
        <v>4746</v>
      </c>
      <c r="N1095" s="7" t="s">
        <v>1314</v>
      </c>
      <c r="O1095" s="7">
        <v>19</v>
      </c>
      <c r="P1095" s="7">
        <v>7</v>
      </c>
      <c r="Q1095" s="7">
        <v>22</v>
      </c>
      <c r="R1095" s="7" t="s">
        <v>31</v>
      </c>
      <c r="S1095" s="7">
        <v>5</v>
      </c>
    </row>
    <row r="1096" spans="1:19" x14ac:dyDescent="0.25">
      <c r="A1096" s="3" t="s">
        <v>4747</v>
      </c>
      <c r="B1096" s="3" t="s">
        <v>50</v>
      </c>
      <c r="C1096" s="7" t="s">
        <v>26</v>
      </c>
      <c r="D1096" s="7" t="s">
        <v>26</v>
      </c>
      <c r="E1096" s="7">
        <v>3273</v>
      </c>
      <c r="F1096" s="7">
        <v>56.61</v>
      </c>
      <c r="G1096" s="7">
        <v>39.799999999999997</v>
      </c>
      <c r="H1096" s="7">
        <v>142.24</v>
      </c>
      <c r="I1096" s="7">
        <v>7.7399999999999997E-2</v>
      </c>
      <c r="J1096" s="7">
        <v>1875</v>
      </c>
      <c r="K1096" s="7" t="s">
        <v>4748</v>
      </c>
      <c r="L1096" s="7" t="s">
        <v>4749</v>
      </c>
      <c r="M1096" s="7" t="s">
        <v>4750</v>
      </c>
      <c r="N1096" s="7" t="s">
        <v>245</v>
      </c>
      <c r="O1096" s="7">
        <v>15</v>
      </c>
      <c r="P1096" s="7">
        <v>2</v>
      </c>
      <c r="Q1096" s="7">
        <v>6</v>
      </c>
      <c r="R1096" s="7" t="s">
        <v>31</v>
      </c>
      <c r="S1096" s="7">
        <v>5</v>
      </c>
    </row>
    <row r="1097" spans="1:19" x14ac:dyDescent="0.25">
      <c r="A1097" s="3" t="s">
        <v>4751</v>
      </c>
      <c r="B1097" s="3" t="s">
        <v>71</v>
      </c>
      <c r="C1097" s="7" t="s">
        <v>26</v>
      </c>
      <c r="D1097" s="7" t="s">
        <v>170</v>
      </c>
      <c r="E1097" s="7">
        <v>3813</v>
      </c>
      <c r="F1097" s="7">
        <v>17.600000000000001</v>
      </c>
      <c r="G1097" s="7">
        <v>12.38</v>
      </c>
      <c r="H1097" s="7">
        <v>142.16</v>
      </c>
      <c r="I1097" s="7">
        <v>1.2600000000000001E-3</v>
      </c>
      <c r="J1097" s="7">
        <v>100</v>
      </c>
      <c r="K1097" s="7" t="s">
        <v>4752</v>
      </c>
      <c r="L1097" s="7" t="s">
        <v>4753</v>
      </c>
      <c r="M1097" s="7" t="s">
        <v>4754</v>
      </c>
      <c r="N1097" s="7" t="s">
        <v>592</v>
      </c>
      <c r="O1097" s="7">
        <v>29</v>
      </c>
      <c r="P1097" s="7">
        <v>30</v>
      </c>
      <c r="Q1097" s="7">
        <v>-5</v>
      </c>
      <c r="R1097" s="7" t="s">
        <v>31</v>
      </c>
      <c r="S1097" s="7">
        <v>1</v>
      </c>
    </row>
    <row r="1098" spans="1:19" x14ac:dyDescent="0.25">
      <c r="A1098" s="3" t="s">
        <v>4755</v>
      </c>
      <c r="B1098" s="3" t="s">
        <v>160</v>
      </c>
      <c r="C1098" s="7" t="s">
        <v>26</v>
      </c>
      <c r="D1098" s="7" t="s">
        <v>26</v>
      </c>
      <c r="E1098" s="7">
        <v>1212</v>
      </c>
      <c r="F1098" s="7">
        <v>12.79</v>
      </c>
      <c r="G1098" s="7">
        <v>9</v>
      </c>
      <c r="H1098" s="7">
        <v>142.11000000000001</v>
      </c>
      <c r="I1098" s="7">
        <v>2.8E-3</v>
      </c>
      <c r="J1098" s="7">
        <v>150</v>
      </c>
      <c r="K1098" s="7" t="s">
        <v>4756</v>
      </c>
      <c r="L1098" s="7" t="s">
        <v>4757</v>
      </c>
      <c r="M1098" s="7" t="s">
        <v>4758</v>
      </c>
      <c r="N1098" s="7" t="s">
        <v>505</v>
      </c>
      <c r="O1098" s="7">
        <v>12</v>
      </c>
      <c r="P1098" s="7">
        <v>2</v>
      </c>
      <c r="Q1098" s="7">
        <v>11</v>
      </c>
      <c r="R1098" s="7" t="s">
        <v>31</v>
      </c>
      <c r="S1098" s="7">
        <v>4</v>
      </c>
    </row>
    <row r="1099" spans="1:19" x14ac:dyDescent="0.25">
      <c r="A1099" s="3" t="s">
        <v>4759</v>
      </c>
      <c r="B1099" s="3" t="s">
        <v>149</v>
      </c>
      <c r="C1099" s="7" t="s">
        <v>58</v>
      </c>
      <c r="D1099" s="7" t="s">
        <v>170</v>
      </c>
      <c r="E1099" s="7">
        <v>86010</v>
      </c>
      <c r="F1099" s="7">
        <v>50.97</v>
      </c>
      <c r="G1099" s="7">
        <v>35.9</v>
      </c>
      <c r="H1099" s="7">
        <v>141.97999999999999</v>
      </c>
      <c r="I1099" s="7">
        <v>4.0800000000000003E-3</v>
      </c>
      <c r="J1099" s="7">
        <v>250</v>
      </c>
      <c r="K1099" s="7" t="s">
        <v>4760</v>
      </c>
      <c r="L1099" s="7" t="s">
        <v>4761</v>
      </c>
      <c r="M1099" s="7" t="s">
        <v>4762</v>
      </c>
      <c r="N1099" s="7" t="s">
        <v>1276</v>
      </c>
      <c r="O1099" s="7">
        <v>17</v>
      </c>
      <c r="P1099" s="7">
        <v>15</v>
      </c>
      <c r="Q1099" s="7">
        <v>15</v>
      </c>
      <c r="R1099" s="7" t="s">
        <v>31</v>
      </c>
      <c r="S1099" s="7">
        <v>4</v>
      </c>
    </row>
    <row r="1100" spans="1:19" x14ac:dyDescent="0.25">
      <c r="A1100" s="3" t="s">
        <v>4759</v>
      </c>
      <c r="B1100" s="3" t="s">
        <v>149</v>
      </c>
      <c r="C1100" s="7" t="s">
        <v>58</v>
      </c>
      <c r="D1100" s="7" t="s">
        <v>170</v>
      </c>
      <c r="E1100" s="7">
        <v>86010</v>
      </c>
      <c r="F1100" s="7">
        <v>50.97</v>
      </c>
      <c r="G1100" s="7">
        <v>35.9</v>
      </c>
      <c r="H1100" s="7">
        <v>141.97999999999999</v>
      </c>
      <c r="I1100" s="7">
        <v>4.0800000000000003E-3</v>
      </c>
      <c r="J1100" s="7">
        <v>250</v>
      </c>
      <c r="K1100" s="7" t="s">
        <v>4760</v>
      </c>
      <c r="L1100" s="7" t="s">
        <v>4761</v>
      </c>
      <c r="M1100" s="7" t="s">
        <v>4762</v>
      </c>
      <c r="N1100" s="7" t="s">
        <v>1276</v>
      </c>
      <c r="O1100" s="7">
        <v>17</v>
      </c>
      <c r="P1100" s="7">
        <v>15</v>
      </c>
      <c r="Q1100" s="7">
        <v>15</v>
      </c>
      <c r="R1100" s="7" t="s">
        <v>31</v>
      </c>
      <c r="S1100" s="7">
        <v>5</v>
      </c>
    </row>
    <row r="1101" spans="1:19" x14ac:dyDescent="0.25">
      <c r="A1101" s="3" t="s">
        <v>4763</v>
      </c>
      <c r="B1101" s="3" t="s">
        <v>2788</v>
      </c>
      <c r="C1101" s="7" t="s">
        <v>26</v>
      </c>
      <c r="D1101" s="7" t="s">
        <v>192</v>
      </c>
      <c r="E1101" s="7">
        <v>1026</v>
      </c>
      <c r="F1101" s="7">
        <v>21.15</v>
      </c>
      <c r="G1101" s="7">
        <v>14.9</v>
      </c>
      <c r="H1101" s="7">
        <v>141.94999999999999</v>
      </c>
      <c r="I1101" s="7">
        <v>2.7000000000000001E-3</v>
      </c>
      <c r="J1101" s="7">
        <v>250</v>
      </c>
      <c r="K1101" s="7" t="s">
        <v>4764</v>
      </c>
      <c r="L1101" s="7" t="s">
        <v>4765</v>
      </c>
      <c r="M1101" s="7" t="s">
        <v>4766</v>
      </c>
      <c r="N1101" s="7" t="s">
        <v>1304</v>
      </c>
      <c r="O1101" s="7">
        <v>416</v>
      </c>
      <c r="P1101" s="7">
        <v>11</v>
      </c>
      <c r="Q1101" s="7">
        <v>14</v>
      </c>
      <c r="R1101" s="7" t="s">
        <v>31</v>
      </c>
      <c r="S1101" s="7">
        <v>5</v>
      </c>
    </row>
    <row r="1102" spans="1:19" x14ac:dyDescent="0.25">
      <c r="A1102" s="3" t="s">
        <v>4767</v>
      </c>
      <c r="B1102" s="3" t="s">
        <v>98</v>
      </c>
      <c r="C1102" s="7" t="s">
        <v>26</v>
      </c>
      <c r="D1102" s="7" t="s">
        <v>92</v>
      </c>
      <c r="E1102" s="7">
        <v>1511</v>
      </c>
      <c r="F1102" s="7">
        <v>21.15</v>
      </c>
      <c r="G1102" s="7">
        <v>14.9</v>
      </c>
      <c r="H1102" s="7">
        <v>141.94999999999999</v>
      </c>
      <c r="I1102" s="7">
        <v>1.1900000000000001E-3</v>
      </c>
      <c r="J1102" s="7">
        <v>150</v>
      </c>
      <c r="K1102" s="7" t="s">
        <v>4768</v>
      </c>
      <c r="L1102" s="7" t="s">
        <v>4769</v>
      </c>
      <c r="M1102" s="7" t="s">
        <v>4770</v>
      </c>
      <c r="N1102" s="7" t="s">
        <v>3405</v>
      </c>
      <c r="O1102" s="7">
        <v>14</v>
      </c>
      <c r="P1102" s="7">
        <v>19</v>
      </c>
      <c r="Q1102" s="7">
        <v>7</v>
      </c>
      <c r="R1102" s="7" t="s">
        <v>31</v>
      </c>
      <c r="S1102" s="7">
        <v>5</v>
      </c>
    </row>
    <row r="1103" spans="1:19" x14ac:dyDescent="0.25">
      <c r="A1103" s="3" t="s">
        <v>4771</v>
      </c>
      <c r="B1103" s="3" t="s">
        <v>1775</v>
      </c>
      <c r="C1103" s="7" t="s">
        <v>26</v>
      </c>
      <c r="D1103" s="7" t="s">
        <v>895</v>
      </c>
      <c r="E1103" s="7">
        <v>9443</v>
      </c>
      <c r="F1103" s="7">
        <v>22.85</v>
      </c>
      <c r="G1103" s="7">
        <v>16.100000000000001</v>
      </c>
      <c r="H1103" s="7">
        <v>141.93</v>
      </c>
      <c r="I1103" s="7">
        <v>5.9999999999999995E-4</v>
      </c>
      <c r="J1103" s="7">
        <v>200</v>
      </c>
      <c r="K1103" s="7" t="s">
        <v>4772</v>
      </c>
      <c r="L1103" s="7" t="s">
        <v>4773</v>
      </c>
      <c r="M1103" s="7" t="s">
        <v>4774</v>
      </c>
      <c r="N1103" s="7" t="s">
        <v>1765</v>
      </c>
      <c r="O1103" s="7">
        <v>15</v>
      </c>
      <c r="P1103" s="7">
        <v>24</v>
      </c>
      <c r="Q1103" s="7">
        <v>23</v>
      </c>
      <c r="R1103" s="7" t="s">
        <v>31</v>
      </c>
      <c r="S1103" s="7">
        <v>4</v>
      </c>
    </row>
    <row r="1104" spans="1:19" x14ac:dyDescent="0.25">
      <c r="A1104" s="3" t="s">
        <v>4775</v>
      </c>
      <c r="B1104" s="3" t="s">
        <v>85</v>
      </c>
      <c r="C1104" s="7" t="s">
        <v>26</v>
      </c>
      <c r="D1104" s="7" t="s">
        <v>257</v>
      </c>
      <c r="E1104" s="7">
        <v>14940</v>
      </c>
      <c r="F1104" s="7">
        <v>42.41</v>
      </c>
      <c r="G1104" s="7">
        <v>29.9</v>
      </c>
      <c r="H1104" s="7">
        <v>141.84</v>
      </c>
      <c r="I1104" s="7">
        <v>4.7999999999999996E-3</v>
      </c>
      <c r="J1104" s="7">
        <v>1050</v>
      </c>
      <c r="K1104" s="7" t="s">
        <v>4776</v>
      </c>
      <c r="L1104" s="7" t="s">
        <v>4777</v>
      </c>
      <c r="M1104" s="7" t="s">
        <v>4778</v>
      </c>
      <c r="N1104" s="7" t="s">
        <v>4779</v>
      </c>
      <c r="O1104" s="7">
        <v>1399</v>
      </c>
      <c r="P1104" s="7">
        <v>30</v>
      </c>
      <c r="Q1104" s="7">
        <v>-3</v>
      </c>
      <c r="R1104" s="7" t="s">
        <v>31</v>
      </c>
      <c r="S1104" s="7">
        <v>3</v>
      </c>
    </row>
    <row r="1105" spans="1:19" x14ac:dyDescent="0.25">
      <c r="A1105" s="3" t="s">
        <v>4780</v>
      </c>
      <c r="B1105" s="3" t="s">
        <v>98</v>
      </c>
      <c r="C1105" s="7" t="s">
        <v>79</v>
      </c>
      <c r="D1105" s="7" t="s">
        <v>65</v>
      </c>
      <c r="E1105" s="7">
        <v>88730</v>
      </c>
      <c r="F1105" s="7">
        <v>42.38</v>
      </c>
      <c r="G1105" s="7">
        <v>29.9</v>
      </c>
      <c r="H1105" s="7">
        <v>141.74</v>
      </c>
      <c r="I1105" s="7">
        <v>1.2999999999999999E-3</v>
      </c>
      <c r="J1105" s="7">
        <v>150</v>
      </c>
      <c r="K1105" s="7" t="s">
        <v>4781</v>
      </c>
      <c r="L1105" s="7" t="s">
        <v>4782</v>
      </c>
      <c r="M1105" s="7" t="s">
        <v>4783</v>
      </c>
      <c r="N1105" s="7" t="s">
        <v>1065</v>
      </c>
      <c r="O1105" s="7">
        <v>1981</v>
      </c>
      <c r="P1105" s="7">
        <v>20</v>
      </c>
      <c r="Q1105" s="7">
        <v>13</v>
      </c>
      <c r="R1105" s="7" t="s">
        <v>31</v>
      </c>
      <c r="S1105" s="7">
        <v>3</v>
      </c>
    </row>
    <row r="1106" spans="1:19" x14ac:dyDescent="0.25">
      <c r="A1106" s="3" t="s">
        <v>4784</v>
      </c>
      <c r="B1106" s="3" t="s">
        <v>186</v>
      </c>
      <c r="C1106" s="7" t="s">
        <v>25</v>
      </c>
      <c r="D1106" s="7" t="s">
        <v>25</v>
      </c>
      <c r="E1106" s="7">
        <v>38440</v>
      </c>
      <c r="F1106" s="7">
        <v>12.74</v>
      </c>
      <c r="G1106" s="7">
        <v>8.99</v>
      </c>
      <c r="H1106" s="7">
        <v>141.71</v>
      </c>
      <c r="I1106" s="7">
        <v>5.2500000000000003E-3</v>
      </c>
      <c r="J1106" s="7">
        <v>500</v>
      </c>
      <c r="K1106" s="7" t="s">
        <v>4785</v>
      </c>
      <c r="L1106" s="7" t="s">
        <v>4786</v>
      </c>
      <c r="M1106" s="7" t="s">
        <v>4787</v>
      </c>
      <c r="N1106" s="7" t="s">
        <v>2871</v>
      </c>
      <c r="O1106" s="7">
        <v>11</v>
      </c>
      <c r="P1106" s="7">
        <v>4</v>
      </c>
      <c r="Q1106" s="7">
        <v>14</v>
      </c>
      <c r="R1106" s="7" t="s">
        <v>31</v>
      </c>
      <c r="S1106" s="7">
        <v>5</v>
      </c>
    </row>
    <row r="1107" spans="1:19" x14ac:dyDescent="0.25">
      <c r="A1107" s="3" t="s">
        <v>4788</v>
      </c>
      <c r="B1107" s="3" t="s">
        <v>1665</v>
      </c>
      <c r="C1107" s="7" t="s">
        <v>26</v>
      </c>
      <c r="D1107" s="7" t="s">
        <v>209</v>
      </c>
      <c r="E1107" s="7">
        <v>17580</v>
      </c>
      <c r="F1107" s="7">
        <v>62.33</v>
      </c>
      <c r="G1107" s="7">
        <v>44</v>
      </c>
      <c r="H1107" s="7">
        <v>141.66</v>
      </c>
      <c r="I1107" s="7">
        <v>1.5879999999999998E-2</v>
      </c>
      <c r="J1107" s="7">
        <v>1900</v>
      </c>
      <c r="K1107" s="7" t="s">
        <v>4789</v>
      </c>
      <c r="L1107" s="7" t="s">
        <v>4790</v>
      </c>
      <c r="M1107" s="7" t="s">
        <v>4791</v>
      </c>
      <c r="N1107" s="7" t="s">
        <v>709</v>
      </c>
      <c r="O1107" s="7">
        <v>8</v>
      </c>
      <c r="P1107" s="7">
        <v>13</v>
      </c>
      <c r="Q1107" s="7">
        <v>15</v>
      </c>
      <c r="R1107" s="7" t="s">
        <v>31</v>
      </c>
      <c r="S1107" s="7">
        <v>5</v>
      </c>
    </row>
    <row r="1108" spans="1:19" x14ac:dyDescent="0.25">
      <c r="A1108" s="3" t="s">
        <v>4792</v>
      </c>
      <c r="B1108" s="3" t="s">
        <v>98</v>
      </c>
      <c r="C1108" s="7" t="s">
        <v>26</v>
      </c>
      <c r="D1108" s="7" t="s">
        <v>79</v>
      </c>
      <c r="E1108" s="7">
        <v>3504</v>
      </c>
      <c r="F1108" s="7">
        <v>18.23</v>
      </c>
      <c r="G1108" s="7">
        <v>12.87</v>
      </c>
      <c r="H1108" s="7">
        <v>141.65</v>
      </c>
      <c r="I1108" s="7">
        <v>1.0499999999999999E-3</v>
      </c>
      <c r="J1108" s="7">
        <v>125</v>
      </c>
      <c r="K1108" s="7" t="s">
        <v>4793</v>
      </c>
      <c r="L1108" s="7" t="s">
        <v>4794</v>
      </c>
      <c r="M1108" s="7" t="s">
        <v>4795</v>
      </c>
      <c r="N1108" s="7" t="s">
        <v>2197</v>
      </c>
      <c r="O1108" s="7">
        <v>1436</v>
      </c>
      <c r="P1108" s="7">
        <v>15</v>
      </c>
      <c r="Q1108" s="7">
        <v>26</v>
      </c>
      <c r="R1108" s="7" t="s">
        <v>31</v>
      </c>
      <c r="S1108" s="7">
        <v>4</v>
      </c>
    </row>
    <row r="1109" spans="1:19" x14ac:dyDescent="0.25">
      <c r="A1109" s="3" t="s">
        <v>4796</v>
      </c>
      <c r="B1109" s="3" t="s">
        <v>4797</v>
      </c>
      <c r="C1109" s="7" t="s">
        <v>26</v>
      </c>
      <c r="D1109" s="7" t="s">
        <v>92</v>
      </c>
      <c r="E1109" s="7">
        <v>1212</v>
      </c>
      <c r="F1109" s="7">
        <v>50.85</v>
      </c>
      <c r="G1109" s="7">
        <v>35.9</v>
      </c>
      <c r="H1109" s="7">
        <v>141.63999999999999</v>
      </c>
      <c r="I1109" s="7">
        <v>3.8700000000000002E-3</v>
      </c>
      <c r="J1109" s="7">
        <v>250</v>
      </c>
      <c r="K1109" s="7" t="s">
        <v>4798</v>
      </c>
      <c r="L1109" s="7" t="s">
        <v>4799</v>
      </c>
      <c r="M1109" s="7" t="s">
        <v>4800</v>
      </c>
      <c r="N1109" s="7" t="s">
        <v>937</v>
      </c>
      <c r="O1109" s="7">
        <v>2071</v>
      </c>
      <c r="P1109" s="7">
        <v>15</v>
      </c>
      <c r="Q1109" s="7">
        <v>10</v>
      </c>
      <c r="R1109" s="7" t="s">
        <v>31</v>
      </c>
      <c r="S1109" s="7">
        <v>5</v>
      </c>
    </row>
    <row r="1110" spans="1:19" x14ac:dyDescent="0.25">
      <c r="A1110" s="3" t="s">
        <v>4801</v>
      </c>
      <c r="B1110" s="3" t="s">
        <v>50</v>
      </c>
      <c r="C1110" s="7" t="s">
        <v>26</v>
      </c>
      <c r="D1110" s="7" t="s">
        <v>72</v>
      </c>
      <c r="E1110" s="7">
        <v>12701</v>
      </c>
      <c r="F1110" s="7">
        <v>50.85</v>
      </c>
      <c r="G1110" s="7">
        <v>35.9</v>
      </c>
      <c r="H1110" s="7">
        <v>141.63999999999999</v>
      </c>
      <c r="I1110" s="7">
        <v>2.0200000000000001E-3</v>
      </c>
      <c r="J1110" s="7">
        <v>200</v>
      </c>
      <c r="K1110" s="7" t="s">
        <v>4802</v>
      </c>
      <c r="L1110" s="7" t="s">
        <v>4803</v>
      </c>
      <c r="M1110" s="7" t="s">
        <v>4804</v>
      </c>
      <c r="N1110" s="7" t="s">
        <v>76</v>
      </c>
      <c r="O1110" s="7">
        <v>13</v>
      </c>
      <c r="P1110" s="7">
        <v>9</v>
      </c>
      <c r="Q1110" s="7">
        <v>35</v>
      </c>
      <c r="R1110" s="7" t="s">
        <v>31</v>
      </c>
      <c r="S1110" s="7">
        <v>4</v>
      </c>
    </row>
    <row r="1111" spans="1:19" x14ac:dyDescent="0.25">
      <c r="A1111" s="3" t="s">
        <v>4805</v>
      </c>
      <c r="B1111" s="3" t="s">
        <v>149</v>
      </c>
      <c r="C1111" s="7" t="s">
        <v>26</v>
      </c>
      <c r="D1111" s="7" t="s">
        <v>209</v>
      </c>
      <c r="E1111" s="7">
        <v>4461</v>
      </c>
      <c r="F1111" s="7">
        <v>35.25</v>
      </c>
      <c r="G1111" s="7">
        <v>24.9</v>
      </c>
      <c r="H1111" s="7">
        <v>141.57</v>
      </c>
      <c r="I1111" s="7">
        <v>1.217E-2</v>
      </c>
      <c r="J1111" s="7">
        <v>375</v>
      </c>
      <c r="K1111" s="7" t="s">
        <v>4806</v>
      </c>
      <c r="L1111" s="7" t="s">
        <v>4807</v>
      </c>
      <c r="M1111" s="7" t="s">
        <v>4808</v>
      </c>
      <c r="N1111" s="7" t="s">
        <v>1498</v>
      </c>
      <c r="O1111" s="7">
        <v>18</v>
      </c>
      <c r="P1111" s="7">
        <v>12</v>
      </c>
      <c r="Q1111" s="7">
        <v>10</v>
      </c>
      <c r="R1111" s="7" t="s">
        <v>31</v>
      </c>
      <c r="S1111" s="7">
        <v>2</v>
      </c>
    </row>
    <row r="1112" spans="1:19" x14ac:dyDescent="0.25">
      <c r="A1112" s="3" t="s">
        <v>4809</v>
      </c>
      <c r="B1112" s="3" t="s">
        <v>175</v>
      </c>
      <c r="C1112" s="7" t="s">
        <v>26</v>
      </c>
      <c r="D1112" s="7" t="s">
        <v>51</v>
      </c>
      <c r="E1112" s="7">
        <v>11010</v>
      </c>
      <c r="F1112" s="7">
        <v>18.23</v>
      </c>
      <c r="G1112" s="7">
        <v>12.88</v>
      </c>
      <c r="H1112" s="7">
        <v>141.54</v>
      </c>
      <c r="I1112" s="7">
        <v>2.3E-3</v>
      </c>
      <c r="J1112" s="7">
        <v>180</v>
      </c>
      <c r="K1112" s="7" t="s">
        <v>4810</v>
      </c>
      <c r="L1112" s="7" t="s">
        <v>4811</v>
      </c>
      <c r="M1112" s="7" t="s">
        <v>4812</v>
      </c>
      <c r="N1112" s="7" t="s">
        <v>384</v>
      </c>
      <c r="O1112" s="7">
        <v>985</v>
      </c>
      <c r="P1112" s="7">
        <v>13</v>
      </c>
      <c r="Q1112" s="7">
        <v>18</v>
      </c>
      <c r="R1112" s="7" t="s">
        <v>31</v>
      </c>
      <c r="S1112" s="7">
        <v>5</v>
      </c>
    </row>
    <row r="1113" spans="1:19" x14ac:dyDescent="0.25">
      <c r="A1113" s="3" t="s">
        <v>4813</v>
      </c>
      <c r="B1113" s="3" t="s">
        <v>175</v>
      </c>
      <c r="C1113" s="7" t="s">
        <v>26</v>
      </c>
      <c r="D1113" s="7" t="s">
        <v>38</v>
      </c>
      <c r="E1113" s="7">
        <v>11010</v>
      </c>
      <c r="F1113" s="7">
        <v>18.23</v>
      </c>
      <c r="G1113" s="7">
        <v>12.88</v>
      </c>
      <c r="H1113" s="7">
        <v>141.54</v>
      </c>
      <c r="I1113" s="7">
        <v>2.3E-3</v>
      </c>
      <c r="J1113" s="7">
        <v>180</v>
      </c>
      <c r="K1113" s="7" t="s">
        <v>4814</v>
      </c>
      <c r="L1113" s="7" t="s">
        <v>4815</v>
      </c>
      <c r="M1113" s="7" t="s">
        <v>4816</v>
      </c>
      <c r="N1113" s="7" t="s">
        <v>334</v>
      </c>
      <c r="O1113" s="7">
        <v>35</v>
      </c>
      <c r="P1113" s="7">
        <v>7</v>
      </c>
      <c r="Q1113" s="7">
        <v>24</v>
      </c>
      <c r="R1113" s="7" t="s">
        <v>31</v>
      </c>
      <c r="S1113" s="7">
        <v>4</v>
      </c>
    </row>
    <row r="1114" spans="1:19" x14ac:dyDescent="0.25">
      <c r="A1114" s="3" t="s">
        <v>4817</v>
      </c>
      <c r="B1114" s="3" t="s">
        <v>175</v>
      </c>
      <c r="C1114" s="7" t="s">
        <v>26</v>
      </c>
      <c r="D1114" s="7" t="s">
        <v>51</v>
      </c>
      <c r="E1114" s="7">
        <v>11010</v>
      </c>
      <c r="F1114" s="7">
        <v>18.23</v>
      </c>
      <c r="G1114" s="7">
        <v>12.88</v>
      </c>
      <c r="H1114" s="7">
        <v>141.54</v>
      </c>
      <c r="I1114" s="7">
        <v>2.3E-3</v>
      </c>
      <c r="J1114" s="7">
        <v>180</v>
      </c>
      <c r="K1114" s="7" t="s">
        <v>4818</v>
      </c>
      <c r="L1114" s="7" t="s">
        <v>4819</v>
      </c>
      <c r="M1114" s="7" t="s">
        <v>4820</v>
      </c>
      <c r="N1114" s="7" t="s">
        <v>89</v>
      </c>
      <c r="O1114" s="7">
        <v>26</v>
      </c>
      <c r="P1114" s="7">
        <v>22</v>
      </c>
      <c r="Q1114" s="7">
        <v>8</v>
      </c>
      <c r="R1114" s="7" t="s">
        <v>31</v>
      </c>
      <c r="S1114" s="7">
        <v>5</v>
      </c>
    </row>
    <row r="1115" spans="1:19" x14ac:dyDescent="0.25">
      <c r="A1115" s="3" t="s">
        <v>4821</v>
      </c>
      <c r="B1115" s="3" t="s">
        <v>175</v>
      </c>
      <c r="C1115" s="7" t="s">
        <v>26</v>
      </c>
      <c r="D1115" s="7" t="s">
        <v>38</v>
      </c>
      <c r="E1115" s="7">
        <v>11010</v>
      </c>
      <c r="F1115" s="7">
        <v>18.23</v>
      </c>
      <c r="G1115" s="7">
        <v>12.88</v>
      </c>
      <c r="H1115" s="7">
        <v>141.54</v>
      </c>
      <c r="I1115" s="7">
        <v>2.3E-3</v>
      </c>
      <c r="J1115" s="7">
        <v>180</v>
      </c>
      <c r="K1115" s="7" t="s">
        <v>4822</v>
      </c>
      <c r="L1115" s="7" t="s">
        <v>4823</v>
      </c>
      <c r="M1115" s="7" t="s">
        <v>4824</v>
      </c>
      <c r="N1115" s="7" t="s">
        <v>709</v>
      </c>
      <c r="O1115" s="7">
        <v>167</v>
      </c>
      <c r="P1115" s="7">
        <v>8</v>
      </c>
      <c r="Q1115" s="7">
        <v>26</v>
      </c>
      <c r="R1115" s="7" t="s">
        <v>31</v>
      </c>
      <c r="S1115" s="7">
        <v>5</v>
      </c>
    </row>
    <row r="1116" spans="1:19" x14ac:dyDescent="0.25">
      <c r="A1116" s="3" t="s">
        <v>4825</v>
      </c>
      <c r="B1116" s="3" t="s">
        <v>175</v>
      </c>
      <c r="C1116" s="7" t="s">
        <v>26</v>
      </c>
      <c r="D1116" s="7" t="s">
        <v>51</v>
      </c>
      <c r="E1116" s="7">
        <v>11010</v>
      </c>
      <c r="F1116" s="7">
        <v>18.23</v>
      </c>
      <c r="G1116" s="7">
        <v>12.88</v>
      </c>
      <c r="H1116" s="7">
        <v>141.54</v>
      </c>
      <c r="I1116" s="7">
        <v>2.3E-3</v>
      </c>
      <c r="J1116" s="7">
        <v>180</v>
      </c>
      <c r="K1116" s="7" t="s">
        <v>4826</v>
      </c>
      <c r="L1116" s="7" t="s">
        <v>4827</v>
      </c>
      <c r="M1116" s="7" t="s">
        <v>4828</v>
      </c>
      <c r="N1116" s="7" t="s">
        <v>714</v>
      </c>
      <c r="O1116" s="7">
        <v>9</v>
      </c>
      <c r="P1116" s="7">
        <v>7</v>
      </c>
      <c r="Q1116" s="7">
        <v>22</v>
      </c>
      <c r="R1116" s="7" t="s">
        <v>31</v>
      </c>
      <c r="S1116" s="7">
        <v>5</v>
      </c>
    </row>
    <row r="1117" spans="1:19" x14ac:dyDescent="0.25">
      <c r="A1117" s="3" t="s">
        <v>4829</v>
      </c>
      <c r="B1117" s="3" t="s">
        <v>175</v>
      </c>
      <c r="C1117" s="7" t="s">
        <v>26</v>
      </c>
      <c r="D1117" s="7" t="s">
        <v>25</v>
      </c>
      <c r="E1117" s="7">
        <v>11010</v>
      </c>
      <c r="F1117" s="7">
        <v>18.23</v>
      </c>
      <c r="G1117" s="7">
        <v>12.88</v>
      </c>
      <c r="H1117" s="7">
        <v>141.54</v>
      </c>
      <c r="I1117" s="7">
        <v>2.3E-3</v>
      </c>
      <c r="J1117" s="7">
        <v>180</v>
      </c>
      <c r="K1117" s="7" t="s">
        <v>4830</v>
      </c>
      <c r="L1117" s="7" t="s">
        <v>4831</v>
      </c>
      <c r="M1117" s="7" t="s">
        <v>4832</v>
      </c>
      <c r="N1117" s="7" t="s">
        <v>83</v>
      </c>
      <c r="O1117" s="7">
        <v>1660</v>
      </c>
      <c r="P1117" s="7">
        <v>8</v>
      </c>
      <c r="Q1117" s="7">
        <v>5</v>
      </c>
      <c r="R1117" s="7" t="s">
        <v>31</v>
      </c>
      <c r="S1117" s="7">
        <v>5</v>
      </c>
    </row>
    <row r="1118" spans="1:19" x14ac:dyDescent="0.25">
      <c r="A1118" s="3" t="s">
        <v>4833</v>
      </c>
      <c r="B1118" s="3" t="s">
        <v>175</v>
      </c>
      <c r="C1118" s="7" t="s">
        <v>26</v>
      </c>
      <c r="D1118" s="7" t="s">
        <v>25</v>
      </c>
      <c r="E1118" s="7">
        <v>11010</v>
      </c>
      <c r="F1118" s="7">
        <v>18.23</v>
      </c>
      <c r="G1118" s="7">
        <v>12.88</v>
      </c>
      <c r="H1118" s="7">
        <v>141.54</v>
      </c>
      <c r="I1118" s="7">
        <v>2.3E-3</v>
      </c>
      <c r="J1118" s="7">
        <v>180</v>
      </c>
      <c r="K1118" s="7" t="s">
        <v>4834</v>
      </c>
      <c r="L1118" s="7" t="s">
        <v>4835</v>
      </c>
      <c r="M1118" s="7" t="s">
        <v>4836</v>
      </c>
      <c r="N1118" s="7" t="s">
        <v>1650</v>
      </c>
      <c r="O1118" s="7">
        <v>10</v>
      </c>
      <c r="P1118" s="7">
        <v>6</v>
      </c>
      <c r="Q1118" s="7">
        <v>13</v>
      </c>
      <c r="R1118" s="7" t="s">
        <v>31</v>
      </c>
      <c r="S1118" s="7">
        <v>1</v>
      </c>
    </row>
    <row r="1119" spans="1:19" x14ac:dyDescent="0.25">
      <c r="A1119" s="3" t="s">
        <v>4837</v>
      </c>
      <c r="B1119" s="3" t="s">
        <v>175</v>
      </c>
      <c r="C1119" s="7" t="s">
        <v>26</v>
      </c>
      <c r="D1119" s="7" t="s">
        <v>25</v>
      </c>
      <c r="E1119" s="7">
        <v>11010</v>
      </c>
      <c r="F1119" s="7">
        <v>18.23</v>
      </c>
      <c r="G1119" s="7">
        <v>12.88</v>
      </c>
      <c r="H1119" s="7">
        <v>141.54</v>
      </c>
      <c r="I1119" s="7">
        <v>2.3E-3</v>
      </c>
      <c r="J1119" s="7">
        <v>180</v>
      </c>
      <c r="K1119" s="7" t="s">
        <v>4838</v>
      </c>
      <c r="L1119" s="7" t="s">
        <v>4839</v>
      </c>
      <c r="M1119" s="7" t="s">
        <v>4840</v>
      </c>
      <c r="N1119" s="7" t="s">
        <v>568</v>
      </c>
      <c r="O1119" s="7">
        <v>14</v>
      </c>
      <c r="P1119" s="7">
        <v>6</v>
      </c>
      <c r="Q1119" s="7">
        <v>9</v>
      </c>
      <c r="R1119" s="7" t="s">
        <v>31</v>
      </c>
      <c r="S1119" s="7">
        <v>2</v>
      </c>
    </row>
    <row r="1120" spans="1:19" x14ac:dyDescent="0.25">
      <c r="A1120" s="3" t="s">
        <v>4841</v>
      </c>
      <c r="B1120" s="3" t="s">
        <v>175</v>
      </c>
      <c r="C1120" s="7" t="s">
        <v>26</v>
      </c>
      <c r="D1120" s="7" t="s">
        <v>25</v>
      </c>
      <c r="E1120" s="7">
        <v>11010</v>
      </c>
      <c r="F1120" s="7">
        <v>18.23</v>
      </c>
      <c r="G1120" s="7">
        <v>12.88</v>
      </c>
      <c r="H1120" s="7">
        <v>141.54</v>
      </c>
      <c r="I1120" s="7">
        <v>2.3E-3</v>
      </c>
      <c r="J1120" s="7">
        <v>180</v>
      </c>
      <c r="K1120" s="7" t="s">
        <v>4842</v>
      </c>
      <c r="L1120" s="7" t="s">
        <v>4843</v>
      </c>
      <c r="M1120" s="7" t="s">
        <v>4844</v>
      </c>
      <c r="N1120" s="7" t="s">
        <v>1323</v>
      </c>
      <c r="O1120" s="7">
        <v>154</v>
      </c>
      <c r="P1120" s="7">
        <v>4</v>
      </c>
      <c r="Q1120" s="7">
        <v>13</v>
      </c>
      <c r="R1120" s="7" t="s">
        <v>31</v>
      </c>
      <c r="S1120" s="7">
        <v>1</v>
      </c>
    </row>
    <row r="1121" spans="1:19" x14ac:dyDescent="0.25">
      <c r="A1121" s="3" t="s">
        <v>4845</v>
      </c>
      <c r="B1121" s="3" t="s">
        <v>175</v>
      </c>
      <c r="C1121" s="7" t="s">
        <v>26</v>
      </c>
      <c r="D1121" s="7" t="s">
        <v>38</v>
      </c>
      <c r="E1121" s="7">
        <v>11010</v>
      </c>
      <c r="F1121" s="7">
        <v>18.23</v>
      </c>
      <c r="G1121" s="7">
        <v>12.88</v>
      </c>
      <c r="H1121" s="7">
        <v>141.54</v>
      </c>
      <c r="I1121" s="7">
        <v>2.3E-3</v>
      </c>
      <c r="J1121" s="7">
        <v>180</v>
      </c>
      <c r="K1121" s="7" t="s">
        <v>4846</v>
      </c>
      <c r="L1121" s="7" t="s">
        <v>4847</v>
      </c>
      <c r="M1121" s="7" t="s">
        <v>4848</v>
      </c>
      <c r="N1121" s="7" t="s">
        <v>1600</v>
      </c>
      <c r="O1121" s="7">
        <v>99</v>
      </c>
      <c r="P1121" s="7">
        <v>15</v>
      </c>
      <c r="Q1121" s="7">
        <v>14</v>
      </c>
      <c r="R1121" s="7" t="s">
        <v>31</v>
      </c>
      <c r="S1121" s="7">
        <v>4</v>
      </c>
    </row>
    <row r="1122" spans="1:19" x14ac:dyDescent="0.25">
      <c r="A1122" s="3" t="s">
        <v>4849</v>
      </c>
      <c r="B1122" s="3" t="s">
        <v>175</v>
      </c>
      <c r="C1122" s="7" t="s">
        <v>26</v>
      </c>
      <c r="D1122" s="7" t="s">
        <v>170</v>
      </c>
      <c r="E1122" s="7">
        <v>11010</v>
      </c>
      <c r="F1122" s="7">
        <v>18.23</v>
      </c>
      <c r="G1122" s="7">
        <v>12.88</v>
      </c>
      <c r="H1122" s="7">
        <v>141.54</v>
      </c>
      <c r="I1122" s="7">
        <v>2.3E-3</v>
      </c>
      <c r="J1122" s="7">
        <v>180</v>
      </c>
      <c r="K1122" s="7" t="s">
        <v>4850</v>
      </c>
      <c r="L1122" s="7" t="s">
        <v>4851</v>
      </c>
      <c r="M1122" s="7" t="s">
        <v>4852</v>
      </c>
      <c r="N1122" s="7" t="s">
        <v>343</v>
      </c>
      <c r="O1122" s="7">
        <v>3820</v>
      </c>
      <c r="P1122" s="7">
        <v>10</v>
      </c>
      <c r="Q1122" s="7">
        <v>19</v>
      </c>
      <c r="R1122" s="7" t="s">
        <v>31</v>
      </c>
      <c r="S1122" s="7">
        <v>5</v>
      </c>
    </row>
    <row r="1123" spans="1:19" x14ac:dyDescent="0.25">
      <c r="A1123" s="3" t="s">
        <v>4853</v>
      </c>
      <c r="B1123" s="3" t="s">
        <v>1075</v>
      </c>
      <c r="C1123" s="7" t="s">
        <v>26</v>
      </c>
      <c r="D1123" s="7" t="s">
        <v>38</v>
      </c>
      <c r="E1123" s="7">
        <v>8250</v>
      </c>
      <c r="F1123" s="7">
        <v>26.86</v>
      </c>
      <c r="G1123" s="7">
        <v>18.989999999999998</v>
      </c>
      <c r="H1123" s="7">
        <v>141.44</v>
      </c>
      <c r="I1123" s="7">
        <v>6.3000000000000003E-4</v>
      </c>
      <c r="J1123" s="7">
        <v>100</v>
      </c>
      <c r="K1123" s="7" t="s">
        <v>4854</v>
      </c>
      <c r="L1123" s="7" t="s">
        <v>4855</v>
      </c>
      <c r="M1123" s="7" t="s">
        <v>4856</v>
      </c>
      <c r="N1123" s="7" t="s">
        <v>1587</v>
      </c>
      <c r="O1123" s="7">
        <v>14</v>
      </c>
      <c r="P1123" s="7">
        <v>7</v>
      </c>
      <c r="Q1123" s="7">
        <v>22</v>
      </c>
      <c r="R1123" s="7" t="s">
        <v>31</v>
      </c>
      <c r="S1123" s="7">
        <v>5</v>
      </c>
    </row>
    <row r="1124" spans="1:19" x14ac:dyDescent="0.25">
      <c r="A1124" s="3" t="s">
        <v>4857</v>
      </c>
      <c r="B1124" s="3" t="s">
        <v>143</v>
      </c>
      <c r="C1124" s="7" t="s">
        <v>26</v>
      </c>
      <c r="D1124" s="7" t="s">
        <v>677</v>
      </c>
      <c r="E1124" s="7">
        <v>13347</v>
      </c>
      <c r="F1124" s="7">
        <v>42.41</v>
      </c>
      <c r="G1124" s="7">
        <v>29.99</v>
      </c>
      <c r="H1124" s="7">
        <v>141.41</v>
      </c>
      <c r="I1124" s="7">
        <v>8.5699999999999995E-3</v>
      </c>
      <c r="J1124" s="7">
        <v>2900</v>
      </c>
      <c r="K1124" s="7" t="s">
        <v>4858</v>
      </c>
      <c r="L1124" s="7" t="s">
        <v>4859</v>
      </c>
      <c r="M1124" s="7" t="s">
        <v>4860</v>
      </c>
      <c r="N1124" s="7" t="s">
        <v>913</v>
      </c>
      <c r="O1124" s="7">
        <v>7</v>
      </c>
      <c r="P1124" s="7">
        <v>17</v>
      </c>
      <c r="Q1124" s="7">
        <v>22</v>
      </c>
      <c r="R1124" s="7" t="s">
        <v>31</v>
      </c>
      <c r="S1124" s="7">
        <v>4</v>
      </c>
    </row>
    <row r="1125" spans="1:19" x14ac:dyDescent="0.25">
      <c r="A1125" s="3" t="s">
        <v>4861</v>
      </c>
      <c r="B1125" s="3" t="s">
        <v>131</v>
      </c>
      <c r="C1125" s="7" t="s">
        <v>26</v>
      </c>
      <c r="D1125" s="7" t="s">
        <v>79</v>
      </c>
      <c r="E1125" s="7">
        <v>3562</v>
      </c>
      <c r="F1125" s="7">
        <v>18.23</v>
      </c>
      <c r="G1125" s="7">
        <v>12.9</v>
      </c>
      <c r="H1125" s="7">
        <v>141.32</v>
      </c>
      <c r="I1125" s="7">
        <v>2.1199999999999999E-3</v>
      </c>
      <c r="J1125" s="7">
        <v>300</v>
      </c>
      <c r="K1125" s="7" t="s">
        <v>4862</v>
      </c>
      <c r="L1125" s="7" t="s">
        <v>4863</v>
      </c>
      <c r="M1125" s="7" t="s">
        <v>4864</v>
      </c>
      <c r="N1125" s="7" t="s">
        <v>1124</v>
      </c>
      <c r="O1125" s="7">
        <v>8</v>
      </c>
      <c r="P1125" s="7">
        <v>5</v>
      </c>
      <c r="Q1125" s="7">
        <v>34</v>
      </c>
      <c r="R1125" s="7" t="s">
        <v>31</v>
      </c>
      <c r="S1125" s="7">
        <v>4</v>
      </c>
    </row>
    <row r="1126" spans="1:19" x14ac:dyDescent="0.25">
      <c r="A1126" s="3" t="s">
        <v>4865</v>
      </c>
      <c r="B1126" s="3" t="s">
        <v>160</v>
      </c>
      <c r="C1126" s="7" t="s">
        <v>26</v>
      </c>
      <c r="D1126" s="7" t="s">
        <v>58</v>
      </c>
      <c r="E1126" s="7">
        <v>1212</v>
      </c>
      <c r="F1126" s="7">
        <v>18.23</v>
      </c>
      <c r="G1126" s="7">
        <v>12.9</v>
      </c>
      <c r="H1126" s="7">
        <v>141.32</v>
      </c>
      <c r="I1126" s="7">
        <v>1.03E-2</v>
      </c>
      <c r="J1126" s="7">
        <v>1350</v>
      </c>
      <c r="K1126" s="7" t="s">
        <v>4866</v>
      </c>
      <c r="L1126" s="7" t="s">
        <v>4867</v>
      </c>
      <c r="M1126" s="7" t="s">
        <v>4868</v>
      </c>
      <c r="N1126" s="7" t="s">
        <v>918</v>
      </c>
      <c r="O1126" s="7">
        <v>2598</v>
      </c>
      <c r="P1126" s="7">
        <v>9</v>
      </c>
      <c r="Q1126" s="7">
        <v>13</v>
      </c>
      <c r="R1126" s="7" t="s">
        <v>31</v>
      </c>
      <c r="S1126" s="7">
        <v>3</v>
      </c>
    </row>
    <row r="1127" spans="1:19" x14ac:dyDescent="0.25">
      <c r="A1127" s="3" t="s">
        <v>4869</v>
      </c>
      <c r="B1127" s="3" t="s">
        <v>160</v>
      </c>
      <c r="C1127" s="7" t="s">
        <v>26</v>
      </c>
      <c r="D1127" s="7" t="s">
        <v>38</v>
      </c>
      <c r="E1127" s="7">
        <v>1212</v>
      </c>
      <c r="F1127" s="7">
        <v>18.23</v>
      </c>
      <c r="G1127" s="7">
        <v>12.9</v>
      </c>
      <c r="H1127" s="7">
        <v>141.32</v>
      </c>
      <c r="I1127" s="7">
        <v>4.8599999999999997E-3</v>
      </c>
      <c r="J1127" s="7">
        <v>175</v>
      </c>
      <c r="K1127" s="7" t="s">
        <v>4870</v>
      </c>
      <c r="L1127" s="7" t="s">
        <v>4871</v>
      </c>
      <c r="M1127" s="7" t="s">
        <v>4872</v>
      </c>
      <c r="N1127" s="7" t="s">
        <v>1534</v>
      </c>
      <c r="O1127" s="7">
        <v>1655</v>
      </c>
      <c r="P1127" s="7">
        <v>27</v>
      </c>
      <c r="Q1127" s="7">
        <v>-7</v>
      </c>
      <c r="R1127" s="7" t="s">
        <v>31</v>
      </c>
      <c r="S1127" s="7">
        <v>1</v>
      </c>
    </row>
    <row r="1128" spans="1:19" x14ac:dyDescent="0.25">
      <c r="A1128" s="3" t="s">
        <v>4873</v>
      </c>
      <c r="B1128" s="3" t="s">
        <v>160</v>
      </c>
      <c r="C1128" s="7" t="s">
        <v>26</v>
      </c>
      <c r="D1128" s="7" t="s">
        <v>203</v>
      </c>
      <c r="E1128" s="7">
        <v>1212</v>
      </c>
      <c r="F1128" s="7">
        <v>18.23</v>
      </c>
      <c r="G1128" s="7">
        <v>12.9</v>
      </c>
      <c r="H1128" s="7">
        <v>141.32</v>
      </c>
      <c r="I1128" s="7">
        <v>4.8599999999999997E-3</v>
      </c>
      <c r="J1128" s="7">
        <v>175</v>
      </c>
      <c r="K1128" s="7" t="s">
        <v>4874</v>
      </c>
      <c r="L1128" s="7" t="s">
        <v>4875</v>
      </c>
      <c r="M1128" s="7" t="s">
        <v>4876</v>
      </c>
      <c r="N1128" s="7" t="s">
        <v>617</v>
      </c>
      <c r="O1128" s="7">
        <v>18</v>
      </c>
      <c r="P1128" s="7">
        <v>9</v>
      </c>
      <c r="Q1128" s="7">
        <v>12</v>
      </c>
      <c r="R1128" s="7" t="s">
        <v>31</v>
      </c>
      <c r="S1128" s="7">
        <v>5</v>
      </c>
    </row>
    <row r="1129" spans="1:19" x14ac:dyDescent="0.25">
      <c r="A1129" s="3" t="s">
        <v>4877</v>
      </c>
      <c r="B1129" s="3" t="s">
        <v>160</v>
      </c>
      <c r="C1129" s="7" t="s">
        <v>26</v>
      </c>
      <c r="D1129" s="7" t="s">
        <v>25</v>
      </c>
      <c r="E1129" s="7">
        <v>1212</v>
      </c>
      <c r="F1129" s="7">
        <v>18.23</v>
      </c>
      <c r="G1129" s="7">
        <v>12.9</v>
      </c>
      <c r="H1129" s="7">
        <v>141.32</v>
      </c>
      <c r="I1129" s="7">
        <v>4.8599999999999997E-3</v>
      </c>
      <c r="J1129" s="7">
        <v>175</v>
      </c>
      <c r="K1129" s="7" t="s">
        <v>4878</v>
      </c>
      <c r="L1129" s="7" t="s">
        <v>402</v>
      </c>
      <c r="M1129" s="7" t="s">
        <v>4879</v>
      </c>
      <c r="N1129" s="7" t="s">
        <v>158</v>
      </c>
      <c r="O1129" s="7">
        <v>15</v>
      </c>
      <c r="P1129" s="7">
        <v>27</v>
      </c>
      <c r="Q1129" s="7">
        <v>12</v>
      </c>
      <c r="R1129" s="7" t="s">
        <v>31</v>
      </c>
      <c r="S1129" s="7">
        <v>5</v>
      </c>
    </row>
    <row r="1130" spans="1:19" x14ac:dyDescent="0.25">
      <c r="A1130" s="3" t="s">
        <v>4880</v>
      </c>
      <c r="B1130" s="3" t="s">
        <v>160</v>
      </c>
      <c r="C1130" s="7" t="s">
        <v>26</v>
      </c>
      <c r="D1130" s="7" t="s">
        <v>79</v>
      </c>
      <c r="E1130" s="7">
        <v>1212</v>
      </c>
      <c r="F1130" s="7">
        <v>18.23</v>
      </c>
      <c r="G1130" s="7">
        <v>12.9</v>
      </c>
      <c r="H1130" s="7">
        <v>141.32</v>
      </c>
      <c r="I1130" s="7">
        <v>4.8599999999999997E-3</v>
      </c>
      <c r="J1130" s="7">
        <v>175</v>
      </c>
      <c r="K1130" s="7" t="s">
        <v>4881</v>
      </c>
      <c r="L1130" s="7" t="s">
        <v>4882</v>
      </c>
      <c r="M1130" s="7" t="s">
        <v>4883</v>
      </c>
      <c r="N1130" s="7" t="s">
        <v>557</v>
      </c>
      <c r="O1130" s="7">
        <v>10</v>
      </c>
      <c r="P1130" s="7">
        <v>11</v>
      </c>
      <c r="Q1130" s="7">
        <v>9</v>
      </c>
      <c r="R1130" s="7" t="s">
        <v>31</v>
      </c>
      <c r="S1130" s="7">
        <v>4</v>
      </c>
    </row>
    <row r="1131" spans="1:19" x14ac:dyDescent="0.25">
      <c r="A1131" s="3" t="s">
        <v>4884</v>
      </c>
      <c r="B1131" s="3" t="s">
        <v>160</v>
      </c>
      <c r="C1131" s="7" t="s">
        <v>26</v>
      </c>
      <c r="D1131" s="7" t="s">
        <v>203</v>
      </c>
      <c r="E1131" s="7">
        <v>1212</v>
      </c>
      <c r="F1131" s="7">
        <v>18.23</v>
      </c>
      <c r="G1131" s="7">
        <v>12.9</v>
      </c>
      <c r="H1131" s="7">
        <v>141.32</v>
      </c>
      <c r="I1131" s="7">
        <v>4.8599999999999997E-3</v>
      </c>
      <c r="J1131" s="7">
        <v>175</v>
      </c>
      <c r="K1131" s="7" t="s">
        <v>4885</v>
      </c>
      <c r="L1131" s="7" t="s">
        <v>4886</v>
      </c>
      <c r="M1131" s="7" t="s">
        <v>4887</v>
      </c>
      <c r="N1131" s="7" t="s">
        <v>1271</v>
      </c>
      <c r="O1131" s="7">
        <v>822</v>
      </c>
      <c r="P1131" s="7">
        <v>17</v>
      </c>
      <c r="Q1131" s="7">
        <v>4</v>
      </c>
      <c r="R1131" s="7" t="s">
        <v>31</v>
      </c>
      <c r="S1131" s="7">
        <v>5</v>
      </c>
    </row>
    <row r="1132" spans="1:19" x14ac:dyDescent="0.25">
      <c r="A1132" s="3" t="s">
        <v>4888</v>
      </c>
      <c r="B1132" s="3" t="s">
        <v>160</v>
      </c>
      <c r="C1132" s="7" t="s">
        <v>26</v>
      </c>
      <c r="D1132" s="7" t="s">
        <v>25</v>
      </c>
      <c r="E1132" s="7">
        <v>1212</v>
      </c>
      <c r="F1132" s="7">
        <v>18.23</v>
      </c>
      <c r="G1132" s="7">
        <v>12.9</v>
      </c>
      <c r="H1132" s="7">
        <v>141.32</v>
      </c>
      <c r="I1132" s="7">
        <v>4.8599999999999997E-3</v>
      </c>
      <c r="J1132" s="7">
        <v>175</v>
      </c>
      <c r="K1132" s="7" t="s">
        <v>4889</v>
      </c>
      <c r="L1132" s="7" t="s">
        <v>4890</v>
      </c>
      <c r="M1132" s="7" t="s">
        <v>4891</v>
      </c>
      <c r="N1132" s="7" t="s">
        <v>719</v>
      </c>
      <c r="O1132" s="7">
        <v>30</v>
      </c>
      <c r="P1132" s="7">
        <v>16</v>
      </c>
      <c r="Q1132" s="7">
        <v>7</v>
      </c>
      <c r="R1132" s="7" t="s">
        <v>31</v>
      </c>
      <c r="S1132" s="7">
        <v>4</v>
      </c>
    </row>
    <row r="1133" spans="1:19" x14ac:dyDescent="0.25">
      <c r="A1133" s="3" t="s">
        <v>4892</v>
      </c>
      <c r="B1133" s="3" t="s">
        <v>143</v>
      </c>
      <c r="C1133" s="7" t="s">
        <v>58</v>
      </c>
      <c r="D1133" s="7" t="s">
        <v>79</v>
      </c>
      <c r="E1133" s="7">
        <v>85804</v>
      </c>
      <c r="F1133" s="7">
        <v>18.23</v>
      </c>
      <c r="G1133" s="7">
        <v>12.9</v>
      </c>
      <c r="H1133" s="7">
        <v>141.32</v>
      </c>
      <c r="I1133" s="7">
        <v>1.41E-3</v>
      </c>
      <c r="J1133" s="7">
        <v>350</v>
      </c>
      <c r="K1133" s="7" t="s">
        <v>4893</v>
      </c>
      <c r="L1133" s="7" t="s">
        <v>4894</v>
      </c>
      <c r="M1133" s="7" t="s">
        <v>4895</v>
      </c>
      <c r="N1133" s="7" t="s">
        <v>2083</v>
      </c>
      <c r="O1133" s="7">
        <v>22</v>
      </c>
      <c r="P1133" s="7">
        <v>14</v>
      </c>
      <c r="Q1133" s="7">
        <v>14</v>
      </c>
      <c r="R1133" s="7" t="s">
        <v>31</v>
      </c>
      <c r="S1133" s="7">
        <v>1</v>
      </c>
    </row>
    <row r="1134" spans="1:19" x14ac:dyDescent="0.25">
      <c r="A1134" s="3" t="s">
        <v>4896</v>
      </c>
      <c r="B1134" s="3" t="s">
        <v>131</v>
      </c>
      <c r="C1134" s="7" t="s">
        <v>26</v>
      </c>
      <c r="D1134" s="7" t="s">
        <v>38</v>
      </c>
      <c r="E1134" s="7">
        <v>3562</v>
      </c>
      <c r="F1134" s="7">
        <v>18.23</v>
      </c>
      <c r="G1134" s="7">
        <v>12.9</v>
      </c>
      <c r="H1134" s="7">
        <v>141.32</v>
      </c>
      <c r="I1134" s="7">
        <v>2.1199999999999999E-3</v>
      </c>
      <c r="J1134" s="7">
        <v>350</v>
      </c>
      <c r="K1134" s="7" t="s">
        <v>4897</v>
      </c>
      <c r="L1134" s="7" t="s">
        <v>4898</v>
      </c>
      <c r="M1134" s="7" t="s">
        <v>4899</v>
      </c>
      <c r="N1134" s="7" t="s">
        <v>937</v>
      </c>
      <c r="O1134" s="7">
        <v>16</v>
      </c>
      <c r="P1134" s="7">
        <v>32</v>
      </c>
      <c r="Q1134" s="7">
        <v>-11</v>
      </c>
      <c r="R1134" s="7" t="s">
        <v>31</v>
      </c>
      <c r="S1134" s="7">
        <v>5</v>
      </c>
    </row>
    <row r="1135" spans="1:19" x14ac:dyDescent="0.25">
      <c r="A1135" s="3" t="s">
        <v>4900</v>
      </c>
      <c r="B1135" s="3" t="s">
        <v>85</v>
      </c>
      <c r="C1135" s="7" t="s">
        <v>25</v>
      </c>
      <c r="D1135" s="7" t="s">
        <v>26</v>
      </c>
      <c r="E1135" s="7">
        <v>31255</v>
      </c>
      <c r="F1135" s="7">
        <v>18.23</v>
      </c>
      <c r="G1135" s="7">
        <v>12.9</v>
      </c>
      <c r="H1135" s="7">
        <v>141.32</v>
      </c>
      <c r="I1135" s="7">
        <v>1.7700000000000001E-3</v>
      </c>
      <c r="J1135" s="7">
        <v>75</v>
      </c>
      <c r="K1135" s="7" t="s">
        <v>4901</v>
      </c>
      <c r="L1135" s="7" t="s">
        <v>4902</v>
      </c>
      <c r="M1135" s="7" t="s">
        <v>4903</v>
      </c>
      <c r="N1135" s="7" t="s">
        <v>568</v>
      </c>
      <c r="O1135" s="7">
        <v>29</v>
      </c>
      <c r="P1135" s="7">
        <v>11</v>
      </c>
      <c r="Q1135" s="7">
        <v>22</v>
      </c>
      <c r="R1135" s="7" t="s">
        <v>31</v>
      </c>
      <c r="S1135" s="7">
        <v>5</v>
      </c>
    </row>
    <row r="1136" spans="1:19" x14ac:dyDescent="0.25">
      <c r="A1136" s="3" t="s">
        <v>4904</v>
      </c>
      <c r="B1136" s="3" t="s">
        <v>442</v>
      </c>
      <c r="C1136" s="7" t="s">
        <v>51</v>
      </c>
      <c r="D1136" s="7" t="s">
        <v>517</v>
      </c>
      <c r="E1136" s="7">
        <v>90010</v>
      </c>
      <c r="F1136" s="7">
        <v>42.38</v>
      </c>
      <c r="G1136" s="7">
        <v>29.99</v>
      </c>
      <c r="H1136" s="7">
        <v>141.31</v>
      </c>
      <c r="I1136" s="7">
        <v>4.1000000000000003E-3</v>
      </c>
      <c r="J1136" s="7">
        <v>200</v>
      </c>
      <c r="K1136" s="7" t="s">
        <v>4905</v>
      </c>
      <c r="L1136" s="7" t="s">
        <v>4906</v>
      </c>
      <c r="M1136" s="7" t="s">
        <v>4907</v>
      </c>
      <c r="N1136" s="7" t="s">
        <v>1688</v>
      </c>
      <c r="O1136" s="7">
        <v>8</v>
      </c>
      <c r="P1136" s="7">
        <v>12</v>
      </c>
      <c r="Q1136" s="7">
        <v>29</v>
      </c>
      <c r="R1136" s="7" t="s">
        <v>31</v>
      </c>
      <c r="S1136" s="7">
        <v>5</v>
      </c>
    </row>
    <row r="1137" spans="1:19" x14ac:dyDescent="0.25">
      <c r="A1137" s="3" t="s">
        <v>4908</v>
      </c>
      <c r="B1137" s="3" t="s">
        <v>442</v>
      </c>
      <c r="C1137" s="7" t="s">
        <v>51</v>
      </c>
      <c r="D1137" s="7" t="s">
        <v>677</v>
      </c>
      <c r="E1137" s="7">
        <v>90010</v>
      </c>
      <c r="F1137" s="7">
        <v>42.38</v>
      </c>
      <c r="G1137" s="7">
        <v>29.99</v>
      </c>
      <c r="H1137" s="7">
        <v>141.31</v>
      </c>
      <c r="I1137" s="7">
        <v>4.1000000000000003E-3</v>
      </c>
      <c r="J1137" s="7">
        <v>200</v>
      </c>
      <c r="K1137" s="7" t="s">
        <v>4909</v>
      </c>
      <c r="L1137" s="7" t="s">
        <v>4910</v>
      </c>
      <c r="M1137" s="7" t="s">
        <v>4911</v>
      </c>
      <c r="N1137" s="7" t="s">
        <v>1339</v>
      </c>
      <c r="O1137" s="7">
        <v>9</v>
      </c>
      <c r="P1137" s="7">
        <v>12</v>
      </c>
      <c r="Q1137" s="7">
        <v>23</v>
      </c>
      <c r="R1137" s="7" t="s">
        <v>31</v>
      </c>
      <c r="S1137" s="7">
        <v>4</v>
      </c>
    </row>
    <row r="1138" spans="1:19" x14ac:dyDescent="0.25">
      <c r="A1138" s="3" t="s">
        <v>4912</v>
      </c>
      <c r="B1138" s="3" t="s">
        <v>98</v>
      </c>
      <c r="C1138" s="7" t="s">
        <v>26</v>
      </c>
      <c r="D1138" s="7" t="s">
        <v>192</v>
      </c>
      <c r="E1138" s="7">
        <v>3504</v>
      </c>
      <c r="F1138" s="7">
        <v>21.15</v>
      </c>
      <c r="G1138" s="7">
        <v>14.97</v>
      </c>
      <c r="H1138" s="7">
        <v>141.28</v>
      </c>
      <c r="I1138" s="7">
        <v>8.5999999999999998E-4</v>
      </c>
      <c r="J1138" s="7">
        <v>250</v>
      </c>
      <c r="K1138" s="7" t="s">
        <v>4913</v>
      </c>
      <c r="L1138" s="7" t="s">
        <v>4914</v>
      </c>
      <c r="M1138" s="7" t="s">
        <v>4915</v>
      </c>
      <c r="N1138" s="7" t="s">
        <v>4916</v>
      </c>
      <c r="O1138" s="7">
        <v>1467</v>
      </c>
      <c r="P1138" s="7">
        <v>28</v>
      </c>
      <c r="Q1138" s="7">
        <v>1</v>
      </c>
      <c r="R1138" s="7" t="s">
        <v>31</v>
      </c>
      <c r="S1138" s="7">
        <v>2</v>
      </c>
    </row>
    <row r="1139" spans="1:19" x14ac:dyDescent="0.25">
      <c r="A1139" s="3" t="s">
        <v>4917</v>
      </c>
      <c r="B1139" s="3" t="s">
        <v>44</v>
      </c>
      <c r="C1139" s="7" t="s">
        <v>58</v>
      </c>
      <c r="D1139" s="7" t="s">
        <v>257</v>
      </c>
      <c r="E1139" s="7">
        <v>87050</v>
      </c>
      <c r="F1139" s="7">
        <v>60.58</v>
      </c>
      <c r="G1139" s="7">
        <v>42.9</v>
      </c>
      <c r="H1139" s="7">
        <v>141.21</v>
      </c>
      <c r="I1139" s="7">
        <v>4.6800000000000001E-3</v>
      </c>
      <c r="J1139" s="7">
        <v>553</v>
      </c>
      <c r="K1139" s="7" t="s">
        <v>4918</v>
      </c>
      <c r="L1139" s="7" t="s">
        <v>4919</v>
      </c>
      <c r="M1139" s="7" t="s">
        <v>4920</v>
      </c>
      <c r="N1139" s="7" t="s">
        <v>1010</v>
      </c>
      <c r="O1139" s="7">
        <v>1282</v>
      </c>
      <c r="P1139" s="7">
        <v>14</v>
      </c>
      <c r="Q1139" s="7">
        <v>22</v>
      </c>
      <c r="R1139" s="7" t="s">
        <v>31</v>
      </c>
      <c r="S1139" s="7">
        <v>3</v>
      </c>
    </row>
    <row r="1140" spans="1:19" x14ac:dyDescent="0.25">
      <c r="A1140" s="3" t="s">
        <v>4921</v>
      </c>
      <c r="B1140" s="3" t="s">
        <v>4922</v>
      </c>
      <c r="C1140" s="7" t="s">
        <v>38</v>
      </c>
      <c r="D1140" s="7" t="s">
        <v>59</v>
      </c>
      <c r="E1140" s="7">
        <v>20770</v>
      </c>
      <c r="F1140" s="7">
        <v>42.49</v>
      </c>
      <c r="G1140" s="7">
        <v>30.09</v>
      </c>
      <c r="H1140" s="7">
        <v>141.21</v>
      </c>
      <c r="I1140" s="7">
        <v>1.6999999999999999E-3</v>
      </c>
      <c r="J1140" s="7">
        <v>1500</v>
      </c>
      <c r="K1140" s="7" t="s">
        <v>4923</v>
      </c>
      <c r="L1140" s="7" t="s">
        <v>4924</v>
      </c>
      <c r="M1140" s="7" t="s">
        <v>4925</v>
      </c>
      <c r="N1140" s="7" t="s">
        <v>1323</v>
      </c>
      <c r="O1140" s="7">
        <v>1094</v>
      </c>
      <c r="P1140" s="7">
        <v>13</v>
      </c>
      <c r="Q1140" s="7">
        <v>6</v>
      </c>
      <c r="R1140" s="7" t="s">
        <v>31</v>
      </c>
      <c r="S1140" s="7">
        <v>5</v>
      </c>
    </row>
    <row r="1141" spans="1:19" x14ac:dyDescent="0.25">
      <c r="A1141" s="3" t="s">
        <v>4926</v>
      </c>
      <c r="B1141" s="3" t="s">
        <v>175</v>
      </c>
      <c r="C1141" s="7" t="s">
        <v>25</v>
      </c>
      <c r="D1141" s="7" t="s">
        <v>215</v>
      </c>
      <c r="E1141" s="7">
        <v>31140</v>
      </c>
      <c r="F1141" s="7">
        <v>60.41</v>
      </c>
      <c r="G1141" s="7">
        <v>42.79</v>
      </c>
      <c r="H1141" s="7">
        <v>141.18</v>
      </c>
      <c r="I1141" s="7">
        <v>1.92E-3</v>
      </c>
      <c r="J1141" s="7">
        <v>150</v>
      </c>
      <c r="K1141" s="7" t="s">
        <v>4927</v>
      </c>
      <c r="L1141" s="7" t="s">
        <v>4928</v>
      </c>
      <c r="M1141" s="7" t="s">
        <v>4929</v>
      </c>
      <c r="N1141" s="7" t="s">
        <v>2649</v>
      </c>
      <c r="O1141" s="7">
        <v>19</v>
      </c>
      <c r="P1141" s="7">
        <v>7</v>
      </c>
      <c r="Q1141" s="7">
        <v>19</v>
      </c>
      <c r="R1141" s="7" t="s">
        <v>31</v>
      </c>
      <c r="S1141" s="7">
        <v>5</v>
      </c>
    </row>
    <row r="1142" spans="1:19" x14ac:dyDescent="0.25">
      <c r="A1142" s="3" t="s">
        <v>4930</v>
      </c>
      <c r="B1142" s="3" t="s">
        <v>98</v>
      </c>
      <c r="C1142" s="7" t="s">
        <v>26</v>
      </c>
      <c r="D1142" s="7" t="s">
        <v>38</v>
      </c>
      <c r="E1142" s="7">
        <v>3504</v>
      </c>
      <c r="F1142" s="7">
        <v>14.1</v>
      </c>
      <c r="G1142" s="7">
        <v>9.99</v>
      </c>
      <c r="H1142" s="7">
        <v>141.13999999999999</v>
      </c>
      <c r="I1142" s="7">
        <v>8.4000000000000003E-4</v>
      </c>
      <c r="J1142" s="7">
        <v>200</v>
      </c>
      <c r="K1142" s="7" t="s">
        <v>4931</v>
      </c>
      <c r="L1142" s="7" t="s">
        <v>4932</v>
      </c>
      <c r="M1142" s="7" t="s">
        <v>4933</v>
      </c>
      <c r="N1142" s="7" t="s">
        <v>3083</v>
      </c>
      <c r="O1142" s="7">
        <v>18</v>
      </c>
      <c r="P1142" s="7">
        <v>12</v>
      </c>
      <c r="Q1142" s="7">
        <v>9</v>
      </c>
      <c r="R1142" s="7" t="s">
        <v>31</v>
      </c>
      <c r="S1142" s="7">
        <v>4</v>
      </c>
    </row>
    <row r="1143" spans="1:19" x14ac:dyDescent="0.25">
      <c r="A1143" s="3" t="s">
        <v>4934</v>
      </c>
      <c r="B1143" s="3" t="s">
        <v>442</v>
      </c>
      <c r="C1143" s="7" t="s">
        <v>26</v>
      </c>
      <c r="D1143" s="7" t="s">
        <v>25</v>
      </c>
      <c r="E1143" s="7">
        <v>4265</v>
      </c>
      <c r="F1143" s="7">
        <v>14.1</v>
      </c>
      <c r="G1143" s="7">
        <v>9.99</v>
      </c>
      <c r="H1143" s="7">
        <v>141.13999999999999</v>
      </c>
      <c r="I1143" s="7">
        <v>4.0000000000000001E-3</v>
      </c>
      <c r="J1143" s="7">
        <v>350</v>
      </c>
      <c r="K1143" s="7" t="s">
        <v>4935</v>
      </c>
      <c r="L1143" s="7" t="s">
        <v>4936</v>
      </c>
      <c r="M1143" s="7" t="s">
        <v>4937</v>
      </c>
      <c r="N1143" s="7" t="s">
        <v>3065</v>
      </c>
      <c r="O1143" s="7">
        <v>1655</v>
      </c>
      <c r="P1143" s="7">
        <v>10</v>
      </c>
      <c r="Q1143" s="7">
        <v>16</v>
      </c>
      <c r="R1143" s="7" t="s">
        <v>31</v>
      </c>
      <c r="S1143" s="7">
        <v>4</v>
      </c>
    </row>
    <row r="1144" spans="1:19" x14ac:dyDescent="0.25">
      <c r="A1144" s="3" t="s">
        <v>4938</v>
      </c>
      <c r="B1144" s="3" t="s">
        <v>149</v>
      </c>
      <c r="C1144" s="7" t="s">
        <v>26</v>
      </c>
      <c r="D1144" s="7" t="s">
        <v>51</v>
      </c>
      <c r="E1144" s="7">
        <v>4265</v>
      </c>
      <c r="F1144" s="7">
        <v>14.1</v>
      </c>
      <c r="G1144" s="7">
        <v>9.99</v>
      </c>
      <c r="H1144" s="7">
        <v>141.13999999999999</v>
      </c>
      <c r="I1144" s="7">
        <v>2.2000000000000001E-3</v>
      </c>
      <c r="J1144" s="7">
        <v>200</v>
      </c>
      <c r="K1144" s="7" t="s">
        <v>4939</v>
      </c>
      <c r="L1144" s="7" t="s">
        <v>4940</v>
      </c>
      <c r="M1144" s="7" t="s">
        <v>4941</v>
      </c>
      <c r="N1144" s="7" t="s">
        <v>578</v>
      </c>
      <c r="O1144" s="7">
        <v>7</v>
      </c>
      <c r="P1144" s="7">
        <v>8</v>
      </c>
      <c r="Q1144" s="7">
        <v>19</v>
      </c>
      <c r="R1144" s="7" t="s">
        <v>31</v>
      </c>
      <c r="S1144" s="7">
        <v>4</v>
      </c>
    </row>
    <row r="1145" spans="1:19" x14ac:dyDescent="0.25">
      <c r="A1145" s="3" t="s">
        <v>4942</v>
      </c>
      <c r="B1145" s="3" t="s">
        <v>175</v>
      </c>
      <c r="C1145" s="7" t="s">
        <v>78</v>
      </c>
      <c r="D1145" s="7" t="s">
        <v>25</v>
      </c>
      <c r="E1145" s="7">
        <v>70235</v>
      </c>
      <c r="F1145" s="7">
        <v>14.1</v>
      </c>
      <c r="G1145" s="7">
        <v>9.99</v>
      </c>
      <c r="H1145" s="7">
        <v>141.13999999999999</v>
      </c>
      <c r="I1145" s="7">
        <v>3.5E-4</v>
      </c>
      <c r="J1145" s="7">
        <v>100</v>
      </c>
      <c r="K1145" s="7" t="s">
        <v>4943</v>
      </c>
      <c r="L1145" s="7" t="s">
        <v>4944</v>
      </c>
      <c r="M1145" s="7" t="s">
        <v>4945</v>
      </c>
      <c r="N1145" s="7" t="s">
        <v>612</v>
      </c>
      <c r="O1145" s="7">
        <v>1448</v>
      </c>
      <c r="P1145" s="7">
        <v>7</v>
      </c>
      <c r="Q1145" s="7">
        <v>14</v>
      </c>
      <c r="R1145" s="7" t="s">
        <v>31</v>
      </c>
      <c r="S1145" s="7">
        <v>4</v>
      </c>
    </row>
    <row r="1146" spans="1:19" x14ac:dyDescent="0.25">
      <c r="A1146" s="3" t="s">
        <v>4946</v>
      </c>
      <c r="B1146" s="3" t="s">
        <v>24</v>
      </c>
      <c r="C1146" s="7" t="s">
        <v>26</v>
      </c>
      <c r="D1146" s="7" t="s">
        <v>59</v>
      </c>
      <c r="E1146" s="7">
        <v>17026</v>
      </c>
      <c r="F1146" s="7">
        <v>23.28</v>
      </c>
      <c r="G1146" s="7">
        <v>16.5</v>
      </c>
      <c r="H1146" s="7">
        <v>141.09</v>
      </c>
      <c r="I1146" s="7">
        <v>1.7600000000000001E-3</v>
      </c>
      <c r="J1146" s="7">
        <v>450</v>
      </c>
      <c r="K1146" s="7" t="s">
        <v>4947</v>
      </c>
      <c r="L1146" s="7" t="s">
        <v>4948</v>
      </c>
      <c r="M1146" s="7" t="s">
        <v>4949</v>
      </c>
      <c r="N1146" s="7" t="s">
        <v>552</v>
      </c>
      <c r="O1146" s="7">
        <v>11</v>
      </c>
      <c r="P1146" s="7">
        <v>12</v>
      </c>
      <c r="Q1146" s="7">
        <v>7</v>
      </c>
      <c r="R1146" s="7" t="s">
        <v>31</v>
      </c>
      <c r="S1146" s="7">
        <v>5</v>
      </c>
    </row>
    <row r="1147" spans="1:19" x14ac:dyDescent="0.25">
      <c r="A1147" s="3" t="s">
        <v>4950</v>
      </c>
      <c r="B1147" s="3" t="s">
        <v>175</v>
      </c>
      <c r="C1147" s="7" t="s">
        <v>26</v>
      </c>
      <c r="D1147" s="7" t="s">
        <v>3640</v>
      </c>
      <c r="E1147" s="7">
        <v>3564</v>
      </c>
      <c r="F1147" s="7">
        <v>21.15</v>
      </c>
      <c r="G1147" s="7">
        <v>14.99</v>
      </c>
      <c r="H1147" s="7">
        <v>141.09</v>
      </c>
      <c r="I1147" s="7">
        <v>2.5300000000000001E-3</v>
      </c>
      <c r="J1147" s="7">
        <v>97</v>
      </c>
      <c r="K1147" s="7" t="s">
        <v>4951</v>
      </c>
      <c r="L1147" s="7" t="s">
        <v>4952</v>
      </c>
      <c r="M1147" s="7" t="s">
        <v>4953</v>
      </c>
      <c r="N1147" s="7" t="s">
        <v>379</v>
      </c>
      <c r="O1147" s="7">
        <v>677</v>
      </c>
      <c r="P1147" s="7">
        <v>30</v>
      </c>
      <c r="Q1147" s="7">
        <v>19</v>
      </c>
      <c r="R1147" s="7" t="s">
        <v>31</v>
      </c>
      <c r="S1147" s="7">
        <v>1</v>
      </c>
    </row>
    <row r="1148" spans="1:19" x14ac:dyDescent="0.25">
      <c r="A1148" s="3" t="s">
        <v>4954</v>
      </c>
      <c r="B1148" s="3" t="s">
        <v>345</v>
      </c>
      <c r="C1148" s="7" t="s">
        <v>58</v>
      </c>
      <c r="D1148" s="7" t="s">
        <v>38</v>
      </c>
      <c r="E1148" s="7">
        <v>85501</v>
      </c>
      <c r="F1148" s="7">
        <v>16.79</v>
      </c>
      <c r="G1148" s="7">
        <v>11.9</v>
      </c>
      <c r="H1148" s="7">
        <v>141.09</v>
      </c>
      <c r="I1148" s="7">
        <v>1.2800000000000001E-3</v>
      </c>
      <c r="J1148" s="7">
        <v>300</v>
      </c>
      <c r="K1148" s="7" t="s">
        <v>4955</v>
      </c>
      <c r="L1148" s="7" t="s">
        <v>4956</v>
      </c>
      <c r="M1148" s="7" t="s">
        <v>4957</v>
      </c>
      <c r="N1148" s="7" t="s">
        <v>1353</v>
      </c>
      <c r="O1148" s="7">
        <v>2480</v>
      </c>
      <c r="P1148" s="7">
        <v>8</v>
      </c>
      <c r="Q1148" s="7">
        <v>19</v>
      </c>
      <c r="R1148" s="7" t="s">
        <v>31</v>
      </c>
      <c r="S1148" s="7">
        <v>5</v>
      </c>
    </row>
    <row r="1149" spans="1:19" x14ac:dyDescent="0.25">
      <c r="A1149" s="3" t="s">
        <v>4958</v>
      </c>
      <c r="B1149" s="3" t="s">
        <v>345</v>
      </c>
      <c r="C1149" s="7" t="s">
        <v>58</v>
      </c>
      <c r="D1149" s="7" t="s">
        <v>25</v>
      </c>
      <c r="E1149" s="7">
        <v>85501</v>
      </c>
      <c r="F1149" s="7">
        <v>16.79</v>
      </c>
      <c r="G1149" s="7">
        <v>11.9</v>
      </c>
      <c r="H1149" s="7">
        <v>141.09</v>
      </c>
      <c r="I1149" s="7">
        <v>1.2800000000000001E-3</v>
      </c>
      <c r="J1149" s="7">
        <v>300</v>
      </c>
      <c r="K1149" s="7" t="s">
        <v>4959</v>
      </c>
      <c r="L1149" s="7" t="s">
        <v>4960</v>
      </c>
      <c r="M1149" s="7" t="s">
        <v>4961</v>
      </c>
      <c r="N1149" s="7" t="s">
        <v>1907</v>
      </c>
      <c r="O1149" s="7">
        <v>11</v>
      </c>
      <c r="P1149" s="7">
        <v>3</v>
      </c>
      <c r="Q1149" s="7">
        <v>24</v>
      </c>
      <c r="R1149" s="7" t="s">
        <v>31</v>
      </c>
      <c r="S1149" s="7">
        <v>5</v>
      </c>
    </row>
    <row r="1150" spans="1:19" x14ac:dyDescent="0.25">
      <c r="A1150" s="3" t="s">
        <v>4962</v>
      </c>
      <c r="B1150" s="3" t="s">
        <v>160</v>
      </c>
      <c r="C1150" s="7" t="s">
        <v>58</v>
      </c>
      <c r="D1150" s="7" t="s">
        <v>38</v>
      </c>
      <c r="E1150" s="7">
        <v>87050</v>
      </c>
      <c r="F1150" s="7">
        <v>16.79</v>
      </c>
      <c r="G1150" s="7">
        <v>11.9</v>
      </c>
      <c r="H1150" s="7">
        <v>141.09</v>
      </c>
      <c r="I1150" s="7">
        <v>2.5000000000000001E-3</v>
      </c>
      <c r="J1150" s="7">
        <v>150</v>
      </c>
      <c r="K1150" s="7" t="s">
        <v>4963</v>
      </c>
      <c r="L1150" s="7" t="s">
        <v>4964</v>
      </c>
      <c r="M1150" s="7" t="s">
        <v>4965</v>
      </c>
      <c r="N1150" s="7" t="s">
        <v>4966</v>
      </c>
      <c r="O1150" s="7">
        <v>609</v>
      </c>
      <c r="P1150" s="7">
        <v>12</v>
      </c>
      <c r="Q1150" s="7">
        <v>13</v>
      </c>
      <c r="R1150" s="7" t="s">
        <v>31</v>
      </c>
      <c r="S1150" s="7">
        <v>5</v>
      </c>
    </row>
    <row r="1151" spans="1:19" x14ac:dyDescent="0.25">
      <c r="A1151" s="3" t="s">
        <v>4967</v>
      </c>
      <c r="B1151" s="3" t="s">
        <v>160</v>
      </c>
      <c r="C1151" s="7" t="s">
        <v>58</v>
      </c>
      <c r="D1151" s="7" t="s">
        <v>25</v>
      </c>
      <c r="E1151" s="7">
        <v>87050</v>
      </c>
      <c r="F1151" s="7">
        <v>16.79</v>
      </c>
      <c r="G1151" s="7">
        <v>11.9</v>
      </c>
      <c r="H1151" s="7">
        <v>141.09</v>
      </c>
      <c r="I1151" s="7">
        <v>1.6800000000000001E-3</v>
      </c>
      <c r="J1151" s="7">
        <v>100</v>
      </c>
      <c r="K1151" s="7" t="s">
        <v>4968</v>
      </c>
      <c r="L1151" s="7" t="s">
        <v>4969</v>
      </c>
      <c r="M1151" s="7" t="s">
        <v>4970</v>
      </c>
      <c r="N1151" s="7" t="s">
        <v>107</v>
      </c>
      <c r="O1151" s="7">
        <v>14</v>
      </c>
      <c r="P1151" s="7">
        <v>11</v>
      </c>
      <c r="Q1151" s="7">
        <v>13</v>
      </c>
      <c r="R1151" s="7" t="s">
        <v>31</v>
      </c>
      <c r="S1151" s="7">
        <v>5</v>
      </c>
    </row>
    <row r="1152" spans="1:19" x14ac:dyDescent="0.25">
      <c r="A1152" s="3" t="s">
        <v>4971</v>
      </c>
      <c r="B1152" s="3" t="s">
        <v>175</v>
      </c>
      <c r="C1152" s="7" t="s">
        <v>26</v>
      </c>
      <c r="D1152" s="7" t="s">
        <v>1239</v>
      </c>
      <c r="E1152" s="7">
        <v>4809</v>
      </c>
      <c r="F1152" s="7">
        <v>16.79</v>
      </c>
      <c r="G1152" s="7">
        <v>11.9</v>
      </c>
      <c r="H1152" s="7">
        <v>141.09</v>
      </c>
      <c r="I1152" s="7">
        <v>1.2800000000000001E-3</v>
      </c>
      <c r="J1152" s="7">
        <v>150</v>
      </c>
      <c r="K1152" s="7" t="s">
        <v>4972</v>
      </c>
      <c r="L1152" s="7" t="s">
        <v>4973</v>
      </c>
      <c r="M1152" s="7" t="s">
        <v>4974</v>
      </c>
      <c r="N1152" s="7" t="s">
        <v>135</v>
      </c>
      <c r="O1152" s="7">
        <v>483</v>
      </c>
      <c r="P1152" s="7">
        <v>17</v>
      </c>
      <c r="Q1152" s="7">
        <v>17</v>
      </c>
      <c r="R1152" s="7" t="s">
        <v>31</v>
      </c>
      <c r="S1152" s="7">
        <v>4</v>
      </c>
    </row>
    <row r="1153" spans="1:19" x14ac:dyDescent="0.25">
      <c r="A1153" s="3" t="s">
        <v>4975</v>
      </c>
      <c r="B1153" s="3" t="s">
        <v>1665</v>
      </c>
      <c r="C1153" s="7" t="s">
        <v>203</v>
      </c>
      <c r="D1153" s="7" t="s">
        <v>26</v>
      </c>
      <c r="E1153" s="7">
        <v>29480</v>
      </c>
      <c r="F1153" s="7">
        <v>14.1</v>
      </c>
      <c r="G1153" s="7">
        <v>10</v>
      </c>
      <c r="H1153" s="7">
        <v>141</v>
      </c>
      <c r="I1153" s="7">
        <v>5.1200000000000004E-3</v>
      </c>
      <c r="J1153" s="7">
        <v>300</v>
      </c>
      <c r="K1153" s="7" t="s">
        <v>4976</v>
      </c>
      <c r="L1153" s="7" t="s">
        <v>4977</v>
      </c>
      <c r="M1153" s="7" t="s">
        <v>4978</v>
      </c>
      <c r="N1153" s="7" t="s">
        <v>592</v>
      </c>
      <c r="O1153" s="7">
        <v>14</v>
      </c>
      <c r="P1153" s="7">
        <v>15</v>
      </c>
      <c r="Q1153" s="7">
        <v>6</v>
      </c>
      <c r="R1153" s="7" t="s">
        <v>31</v>
      </c>
      <c r="S1153" s="7">
        <v>5</v>
      </c>
    </row>
    <row r="1154" spans="1:19" x14ac:dyDescent="0.25">
      <c r="A1154" s="3" t="s">
        <v>4979</v>
      </c>
      <c r="B1154" s="3" t="s">
        <v>85</v>
      </c>
      <c r="C1154" s="7" t="s">
        <v>26</v>
      </c>
      <c r="D1154" s="7" t="s">
        <v>38</v>
      </c>
      <c r="E1154" s="7">
        <v>6716</v>
      </c>
      <c r="F1154" s="7">
        <v>14.1</v>
      </c>
      <c r="G1154" s="7">
        <v>10</v>
      </c>
      <c r="H1154" s="7">
        <v>141</v>
      </c>
      <c r="I1154" s="7">
        <v>4.4999999999999997E-3</v>
      </c>
      <c r="J1154" s="7">
        <v>300</v>
      </c>
      <c r="K1154" s="7" t="s">
        <v>4980</v>
      </c>
      <c r="L1154" s="7" t="s">
        <v>4981</v>
      </c>
      <c r="M1154" s="7" t="s">
        <v>4982</v>
      </c>
      <c r="N1154" s="7" t="s">
        <v>1930</v>
      </c>
      <c r="O1154" s="7">
        <v>2317</v>
      </c>
      <c r="P1154" s="7">
        <v>2</v>
      </c>
      <c r="Q1154" s="7">
        <v>29</v>
      </c>
      <c r="R1154" s="7" t="s">
        <v>31</v>
      </c>
      <c r="S1154" s="7">
        <v>4</v>
      </c>
    </row>
    <row r="1155" spans="1:19" x14ac:dyDescent="0.25">
      <c r="A1155" s="3" t="s">
        <v>4983</v>
      </c>
      <c r="B1155" s="3" t="s">
        <v>410</v>
      </c>
      <c r="C1155" s="7" t="s">
        <v>26</v>
      </c>
      <c r="D1155" s="7" t="s">
        <v>51</v>
      </c>
      <c r="E1155" s="7">
        <v>2028</v>
      </c>
      <c r="F1155" s="7">
        <v>14.1</v>
      </c>
      <c r="G1155" s="7">
        <v>10</v>
      </c>
      <c r="H1155" s="7">
        <v>141</v>
      </c>
      <c r="I1155" s="7">
        <v>2.5200000000000001E-3</v>
      </c>
      <c r="J1155" s="7">
        <v>200</v>
      </c>
      <c r="K1155" s="7" t="s">
        <v>4984</v>
      </c>
      <c r="L1155" s="7" t="s">
        <v>4985</v>
      </c>
      <c r="M1155" s="7" t="s">
        <v>4986</v>
      </c>
      <c r="N1155" s="7" t="s">
        <v>1993</v>
      </c>
      <c r="O1155" s="7">
        <v>794</v>
      </c>
      <c r="P1155" s="7">
        <v>23</v>
      </c>
      <c r="Q1155" s="7">
        <v>1</v>
      </c>
      <c r="R1155" s="7" t="s">
        <v>31</v>
      </c>
      <c r="S1155" s="7">
        <v>5</v>
      </c>
    </row>
    <row r="1156" spans="1:19" x14ac:dyDescent="0.25">
      <c r="A1156" s="3" t="s">
        <v>4987</v>
      </c>
      <c r="B1156" s="3" t="s">
        <v>175</v>
      </c>
      <c r="C1156" s="7" t="s">
        <v>26</v>
      </c>
      <c r="D1156" s="7" t="s">
        <v>203</v>
      </c>
      <c r="E1156" s="7">
        <v>4809</v>
      </c>
      <c r="F1156" s="7">
        <v>14.1</v>
      </c>
      <c r="G1156" s="7">
        <v>10</v>
      </c>
      <c r="H1156" s="7">
        <v>141</v>
      </c>
      <c r="I1156" s="7">
        <v>9.6000000000000002E-4</v>
      </c>
      <c r="J1156" s="7">
        <v>250</v>
      </c>
      <c r="K1156" s="7" t="s">
        <v>4988</v>
      </c>
      <c r="L1156" s="7" t="s">
        <v>4989</v>
      </c>
      <c r="M1156" s="7" t="s">
        <v>4990</v>
      </c>
      <c r="N1156" s="7" t="s">
        <v>466</v>
      </c>
      <c r="O1156" s="7">
        <v>1961</v>
      </c>
      <c r="P1156" s="7">
        <v>9</v>
      </c>
      <c r="Q1156" s="7">
        <v>7</v>
      </c>
      <c r="R1156" s="7" t="s">
        <v>31</v>
      </c>
      <c r="S1156" s="7">
        <v>4</v>
      </c>
    </row>
    <row r="1157" spans="1:19" x14ac:dyDescent="0.25">
      <c r="A1157" s="3" t="s">
        <v>4991</v>
      </c>
      <c r="B1157" s="3" t="s">
        <v>160</v>
      </c>
      <c r="C1157" s="7" t="s">
        <v>26</v>
      </c>
      <c r="D1157" s="7" t="s">
        <v>215</v>
      </c>
      <c r="E1157" s="7">
        <v>1212</v>
      </c>
      <c r="F1157" s="7">
        <v>21.15</v>
      </c>
      <c r="G1157" s="7">
        <v>15</v>
      </c>
      <c r="H1157" s="7">
        <v>141</v>
      </c>
      <c r="I1157" s="7">
        <v>2.8E-3</v>
      </c>
      <c r="J1157" s="7">
        <v>150</v>
      </c>
      <c r="K1157" s="7" t="s">
        <v>4992</v>
      </c>
      <c r="L1157" s="7" t="s">
        <v>4993</v>
      </c>
      <c r="M1157" s="7" t="s">
        <v>4994</v>
      </c>
      <c r="N1157" s="7" t="s">
        <v>3622</v>
      </c>
      <c r="O1157" s="7">
        <v>1172</v>
      </c>
      <c r="P1157" s="7">
        <v>26</v>
      </c>
      <c r="Q1157" s="7">
        <v>-5</v>
      </c>
      <c r="R1157" s="7" t="s">
        <v>31</v>
      </c>
      <c r="S1157" s="7">
        <v>5</v>
      </c>
    </row>
    <row r="1158" spans="1:19" x14ac:dyDescent="0.25">
      <c r="A1158" s="3" t="s">
        <v>4995</v>
      </c>
      <c r="B1158" s="3" t="s">
        <v>85</v>
      </c>
      <c r="C1158" s="7" t="s">
        <v>26</v>
      </c>
      <c r="D1158" s="7" t="s">
        <v>215</v>
      </c>
      <c r="E1158" s="7">
        <v>9560</v>
      </c>
      <c r="F1158" s="7">
        <v>21.15</v>
      </c>
      <c r="G1158" s="7">
        <v>15</v>
      </c>
      <c r="H1158" s="7">
        <v>141</v>
      </c>
      <c r="I1158" s="7">
        <v>1.23E-3</v>
      </c>
      <c r="J1158" s="7">
        <v>150</v>
      </c>
      <c r="K1158" s="7" t="s">
        <v>4996</v>
      </c>
      <c r="L1158" s="7" t="s">
        <v>4997</v>
      </c>
      <c r="M1158" s="7" t="s">
        <v>4998</v>
      </c>
      <c r="N1158" s="7" t="s">
        <v>1669</v>
      </c>
      <c r="O1158" s="7">
        <v>10</v>
      </c>
      <c r="P1158" s="7">
        <v>47</v>
      </c>
      <c r="Q1158" s="7">
        <v>-24</v>
      </c>
      <c r="R1158" s="7" t="s">
        <v>31</v>
      </c>
      <c r="S1158" s="7">
        <v>1</v>
      </c>
    </row>
    <row r="1159" spans="1:19" x14ac:dyDescent="0.25">
      <c r="A1159" s="3" t="s">
        <v>4999</v>
      </c>
      <c r="B1159" s="3" t="s">
        <v>149</v>
      </c>
      <c r="C1159" s="7" t="s">
        <v>58</v>
      </c>
      <c r="D1159" s="7" t="s">
        <v>26</v>
      </c>
      <c r="E1159" s="7">
        <v>86300</v>
      </c>
      <c r="F1159" s="7">
        <v>14.52</v>
      </c>
      <c r="G1159" s="7">
        <v>10.3</v>
      </c>
      <c r="H1159" s="7">
        <v>140.97</v>
      </c>
      <c r="I1159" s="7">
        <v>6.3E-3</v>
      </c>
      <c r="J1159" s="7">
        <v>400</v>
      </c>
      <c r="K1159" s="7" t="s">
        <v>5000</v>
      </c>
      <c r="L1159" s="7" t="s">
        <v>5001</v>
      </c>
      <c r="M1159" s="7" t="s">
        <v>5002</v>
      </c>
      <c r="N1159" s="7" t="s">
        <v>5003</v>
      </c>
      <c r="O1159" s="7">
        <v>7</v>
      </c>
      <c r="P1159" s="7">
        <v>6</v>
      </c>
      <c r="Q1159" s="7">
        <v>33</v>
      </c>
      <c r="R1159" s="7" t="s">
        <v>31</v>
      </c>
      <c r="S1159" s="7">
        <v>4</v>
      </c>
    </row>
    <row r="1160" spans="1:19" x14ac:dyDescent="0.25">
      <c r="A1160" s="3" t="s">
        <v>5004</v>
      </c>
      <c r="B1160" s="3" t="s">
        <v>143</v>
      </c>
      <c r="C1160" s="7" t="s">
        <v>25</v>
      </c>
      <c r="D1160" s="7" t="s">
        <v>25</v>
      </c>
      <c r="E1160" s="7">
        <v>37564</v>
      </c>
      <c r="F1160" s="7">
        <v>14.08</v>
      </c>
      <c r="G1160" s="7">
        <v>9.99</v>
      </c>
      <c r="H1160" s="7">
        <v>140.94</v>
      </c>
      <c r="I1160" s="7">
        <v>1.2800000000000001E-2</v>
      </c>
      <c r="J1160" s="7">
        <v>900</v>
      </c>
      <c r="K1160" s="7" t="s">
        <v>5005</v>
      </c>
      <c r="L1160" s="7" t="s">
        <v>5006</v>
      </c>
      <c r="M1160" s="7" t="s">
        <v>5007</v>
      </c>
      <c r="N1160" s="7" t="s">
        <v>1247</v>
      </c>
      <c r="O1160" s="7">
        <v>11</v>
      </c>
      <c r="P1160" s="7">
        <v>5</v>
      </c>
      <c r="Q1160" s="7">
        <v>13</v>
      </c>
      <c r="R1160" s="7" t="s">
        <v>31</v>
      </c>
      <c r="S1160" s="7">
        <v>1</v>
      </c>
    </row>
    <row r="1161" spans="1:19" x14ac:dyDescent="0.25">
      <c r="A1161" s="3" t="s">
        <v>5008</v>
      </c>
      <c r="B1161" s="3" t="s">
        <v>85</v>
      </c>
      <c r="C1161" s="7" t="s">
        <v>26</v>
      </c>
      <c r="D1161" s="7" t="s">
        <v>26</v>
      </c>
      <c r="E1161" s="7">
        <v>12327</v>
      </c>
      <c r="F1161" s="7">
        <v>28.06</v>
      </c>
      <c r="G1161" s="7">
        <v>19.95</v>
      </c>
      <c r="H1161" s="7">
        <v>140.65</v>
      </c>
      <c r="I1161" s="7">
        <v>2.16E-3</v>
      </c>
      <c r="J1161" s="7">
        <v>166</v>
      </c>
      <c r="K1161" s="7" t="s">
        <v>5009</v>
      </c>
      <c r="L1161" s="7" t="s">
        <v>5010</v>
      </c>
      <c r="M1161" s="7" t="s">
        <v>5011</v>
      </c>
      <c r="N1161" s="7" t="s">
        <v>3863</v>
      </c>
      <c r="O1161" s="7">
        <v>16</v>
      </c>
      <c r="P1161" s="7">
        <v>8</v>
      </c>
      <c r="Q1161" s="7">
        <v>13</v>
      </c>
      <c r="R1161" s="7" t="s">
        <v>31</v>
      </c>
      <c r="S1161" s="7">
        <v>5</v>
      </c>
    </row>
    <row r="1162" spans="1:19" x14ac:dyDescent="0.25">
      <c r="A1162" s="3" t="s">
        <v>5012</v>
      </c>
      <c r="B1162" s="3" t="s">
        <v>137</v>
      </c>
      <c r="C1162" s="7" t="s">
        <v>26</v>
      </c>
      <c r="D1162" s="7" t="s">
        <v>26</v>
      </c>
      <c r="E1162" s="7">
        <v>88301</v>
      </c>
      <c r="F1162" s="7">
        <v>50.95</v>
      </c>
      <c r="G1162" s="7">
        <v>36.229999999999997</v>
      </c>
      <c r="H1162" s="7">
        <v>140.63</v>
      </c>
      <c r="I1162" s="7">
        <v>4.0299999999999997E-3</v>
      </c>
      <c r="J1162" s="7">
        <v>550</v>
      </c>
      <c r="K1162" s="7" t="s">
        <v>5013</v>
      </c>
      <c r="L1162" s="7" t="s">
        <v>5014</v>
      </c>
      <c r="M1162" s="7" t="s">
        <v>5015</v>
      </c>
      <c r="N1162" s="7" t="s">
        <v>491</v>
      </c>
      <c r="O1162" s="7">
        <v>18</v>
      </c>
      <c r="P1162" s="7">
        <v>6</v>
      </c>
      <c r="Q1162" s="7">
        <v>26</v>
      </c>
      <c r="R1162" s="7" t="s">
        <v>31</v>
      </c>
      <c r="S1162" s="7">
        <v>5</v>
      </c>
    </row>
    <row r="1163" spans="1:19" x14ac:dyDescent="0.25">
      <c r="A1163" s="3" t="s">
        <v>5016</v>
      </c>
      <c r="B1163" s="3" t="s">
        <v>1874</v>
      </c>
      <c r="C1163" s="7" t="s">
        <v>26</v>
      </c>
      <c r="D1163" s="7" t="s">
        <v>26</v>
      </c>
      <c r="E1163" s="7">
        <v>12250</v>
      </c>
      <c r="F1163" s="7">
        <v>11.85</v>
      </c>
      <c r="G1163" s="7">
        <v>8.43</v>
      </c>
      <c r="H1163" s="7">
        <v>140.57</v>
      </c>
      <c r="I1163" s="7">
        <v>4.0499999999999998E-3</v>
      </c>
      <c r="J1163" s="7">
        <v>300</v>
      </c>
      <c r="K1163" s="7" t="s">
        <v>5017</v>
      </c>
      <c r="L1163" s="7" t="s">
        <v>5018</v>
      </c>
      <c r="M1163" s="7" t="s">
        <v>5019</v>
      </c>
      <c r="N1163" s="7" t="s">
        <v>880</v>
      </c>
      <c r="O1163" s="7">
        <v>16</v>
      </c>
      <c r="P1163" s="7">
        <v>9</v>
      </c>
      <c r="Q1163" s="7">
        <v>17</v>
      </c>
      <c r="R1163" s="7" t="s">
        <v>31</v>
      </c>
      <c r="S1163" s="7">
        <v>5</v>
      </c>
    </row>
    <row r="1164" spans="1:19" x14ac:dyDescent="0.25">
      <c r="A1164" s="3" t="s">
        <v>5020</v>
      </c>
      <c r="B1164" s="3" t="s">
        <v>143</v>
      </c>
      <c r="C1164" s="7" t="s">
        <v>26</v>
      </c>
      <c r="D1164" s="7" t="s">
        <v>26</v>
      </c>
      <c r="E1164" s="7">
        <v>6715</v>
      </c>
      <c r="F1164" s="7">
        <v>10.96</v>
      </c>
      <c r="G1164" s="7">
        <v>7.8</v>
      </c>
      <c r="H1164" s="7">
        <v>140.51</v>
      </c>
      <c r="I1164" s="7">
        <v>2.3999999999999998E-3</v>
      </c>
      <c r="J1164" s="7">
        <v>400</v>
      </c>
      <c r="K1164" s="7" t="s">
        <v>5021</v>
      </c>
      <c r="L1164" s="7" t="s">
        <v>5022</v>
      </c>
      <c r="M1164" s="7" t="s">
        <v>5023</v>
      </c>
      <c r="N1164" s="7" t="s">
        <v>451</v>
      </c>
      <c r="O1164" s="7">
        <v>3970</v>
      </c>
      <c r="P1164" s="7">
        <v>9</v>
      </c>
      <c r="Q1164" s="7">
        <v>8</v>
      </c>
      <c r="R1164" s="7" t="s">
        <v>31</v>
      </c>
      <c r="S1164" s="7">
        <v>4</v>
      </c>
    </row>
    <row r="1165" spans="1:19" x14ac:dyDescent="0.25">
      <c r="A1165" s="3" t="s">
        <v>5024</v>
      </c>
      <c r="B1165" s="3" t="s">
        <v>143</v>
      </c>
      <c r="C1165" s="7" t="s">
        <v>26</v>
      </c>
      <c r="D1165" s="7" t="s">
        <v>26</v>
      </c>
      <c r="E1165" s="7">
        <v>6715</v>
      </c>
      <c r="F1165" s="7">
        <v>10.96</v>
      </c>
      <c r="G1165" s="7">
        <v>7.8</v>
      </c>
      <c r="H1165" s="7">
        <v>140.51</v>
      </c>
      <c r="I1165" s="7">
        <v>2.3999999999999998E-3</v>
      </c>
      <c r="J1165" s="7">
        <v>200</v>
      </c>
      <c r="K1165" s="7" t="s">
        <v>5025</v>
      </c>
      <c r="L1165" s="7" t="s">
        <v>5026</v>
      </c>
      <c r="M1165" s="7" t="s">
        <v>5027</v>
      </c>
      <c r="N1165" s="7" t="s">
        <v>2287</v>
      </c>
      <c r="O1165" s="7">
        <v>11</v>
      </c>
      <c r="P1165" s="7">
        <v>10</v>
      </c>
      <c r="Q1165" s="7">
        <v>9</v>
      </c>
      <c r="R1165" s="7" t="s">
        <v>31</v>
      </c>
      <c r="S1165" s="7">
        <v>1</v>
      </c>
    </row>
    <row r="1166" spans="1:19" x14ac:dyDescent="0.25">
      <c r="A1166" s="3" t="s">
        <v>5028</v>
      </c>
      <c r="B1166" s="3" t="s">
        <v>345</v>
      </c>
      <c r="C1166" s="7" t="s">
        <v>38</v>
      </c>
      <c r="D1166" s="7" t="s">
        <v>58</v>
      </c>
      <c r="E1166" s="7">
        <v>26020</v>
      </c>
      <c r="F1166" s="7">
        <v>15.1</v>
      </c>
      <c r="G1166" s="7">
        <v>10.75</v>
      </c>
      <c r="H1166" s="7">
        <v>140.47</v>
      </c>
      <c r="I1166" s="7">
        <v>3.3300000000000001E-3</v>
      </c>
      <c r="J1166" s="7">
        <v>450</v>
      </c>
      <c r="K1166" s="7" t="s">
        <v>5029</v>
      </c>
      <c r="L1166" s="7" t="s">
        <v>5030</v>
      </c>
      <c r="M1166" s="7" t="s">
        <v>5031</v>
      </c>
      <c r="N1166" s="7" t="s">
        <v>5032</v>
      </c>
      <c r="O1166" s="7">
        <v>2262</v>
      </c>
      <c r="P1166" s="7">
        <v>14</v>
      </c>
      <c r="Q1166" s="7">
        <v>10</v>
      </c>
      <c r="R1166" s="7" t="s">
        <v>31</v>
      </c>
      <c r="S1166" s="7">
        <v>5</v>
      </c>
    </row>
    <row r="1167" spans="1:19" x14ac:dyDescent="0.25">
      <c r="A1167" s="3" t="s">
        <v>5033</v>
      </c>
      <c r="B1167" s="3" t="s">
        <v>143</v>
      </c>
      <c r="C1167" s="7" t="s">
        <v>26</v>
      </c>
      <c r="D1167" s="7" t="s">
        <v>25</v>
      </c>
      <c r="E1167" s="7">
        <v>6715</v>
      </c>
      <c r="F1167" s="7">
        <v>18.23</v>
      </c>
      <c r="G1167" s="7">
        <v>12.99</v>
      </c>
      <c r="H1167" s="7">
        <v>140.34</v>
      </c>
      <c r="I1167" s="7">
        <v>1.41E-3</v>
      </c>
      <c r="J1167" s="7">
        <v>300</v>
      </c>
      <c r="K1167" s="7" t="s">
        <v>5034</v>
      </c>
      <c r="L1167" s="7" t="s">
        <v>5035</v>
      </c>
      <c r="M1167" s="7" t="s">
        <v>5036</v>
      </c>
      <c r="N1167" s="7" t="s">
        <v>83</v>
      </c>
      <c r="O1167" s="7">
        <v>3678</v>
      </c>
      <c r="P1167" s="7">
        <v>11</v>
      </c>
      <c r="Q1167" s="7">
        <v>7</v>
      </c>
      <c r="R1167" s="7" t="s">
        <v>31</v>
      </c>
      <c r="S1167" s="7">
        <v>5</v>
      </c>
    </row>
    <row r="1168" spans="1:19" x14ac:dyDescent="0.25">
      <c r="A1168" s="3" t="s">
        <v>5037</v>
      </c>
      <c r="B1168" s="3" t="s">
        <v>44</v>
      </c>
      <c r="C1168" s="7" t="s">
        <v>26</v>
      </c>
      <c r="D1168" s="7" t="s">
        <v>25</v>
      </c>
      <c r="E1168" s="7">
        <v>14085</v>
      </c>
      <c r="F1168" s="7">
        <v>18.23</v>
      </c>
      <c r="G1168" s="7">
        <v>12.99</v>
      </c>
      <c r="H1168" s="7">
        <v>140.34</v>
      </c>
      <c r="I1168" s="7">
        <v>1.0200000000000001E-3</v>
      </c>
      <c r="J1168" s="7">
        <v>150</v>
      </c>
      <c r="K1168" s="7" t="s">
        <v>5038</v>
      </c>
      <c r="L1168" s="7" t="s">
        <v>5039</v>
      </c>
      <c r="M1168" s="7" t="s">
        <v>5040</v>
      </c>
      <c r="N1168" s="7" t="s">
        <v>660</v>
      </c>
      <c r="O1168" s="7">
        <v>1433</v>
      </c>
      <c r="P1168" s="7">
        <v>12</v>
      </c>
      <c r="Q1168" s="7">
        <v>9</v>
      </c>
      <c r="R1168" s="7" t="s">
        <v>31</v>
      </c>
      <c r="S1168" s="7">
        <v>5</v>
      </c>
    </row>
    <row r="1169" spans="1:19" x14ac:dyDescent="0.25">
      <c r="A1169" s="3" t="s">
        <v>5041</v>
      </c>
      <c r="B1169" s="3" t="s">
        <v>186</v>
      </c>
      <c r="C1169" s="7" t="s">
        <v>26</v>
      </c>
      <c r="D1169" s="7" t="s">
        <v>58</v>
      </c>
      <c r="E1169" s="7">
        <v>4102</v>
      </c>
      <c r="F1169" s="7">
        <v>18.23</v>
      </c>
      <c r="G1169" s="7">
        <v>12.99</v>
      </c>
      <c r="H1169" s="7">
        <v>140.34</v>
      </c>
      <c r="I1169" s="7">
        <v>1.3500000000000001E-3</v>
      </c>
      <c r="J1169" s="7">
        <v>100</v>
      </c>
      <c r="K1169" s="7" t="s">
        <v>5042</v>
      </c>
      <c r="L1169" s="7" t="s">
        <v>5043</v>
      </c>
      <c r="M1169" s="7" t="s">
        <v>5044</v>
      </c>
      <c r="N1169" s="7" t="s">
        <v>946</v>
      </c>
      <c r="O1169" s="7">
        <v>31</v>
      </c>
      <c r="P1169" s="7">
        <v>10</v>
      </c>
      <c r="Q1169" s="7">
        <v>3</v>
      </c>
      <c r="R1169" s="7" t="s">
        <v>31</v>
      </c>
      <c r="S1169" s="7">
        <v>3</v>
      </c>
    </row>
    <row r="1170" spans="1:19" x14ac:dyDescent="0.25">
      <c r="A1170" s="3" t="s">
        <v>5045</v>
      </c>
      <c r="B1170" s="3" t="s">
        <v>98</v>
      </c>
      <c r="C1170" s="7" t="s">
        <v>26</v>
      </c>
      <c r="D1170" s="7" t="s">
        <v>51</v>
      </c>
      <c r="E1170" s="7">
        <v>3237</v>
      </c>
      <c r="F1170" s="7">
        <v>18.23</v>
      </c>
      <c r="G1170" s="7">
        <v>12.99</v>
      </c>
      <c r="H1170" s="7">
        <v>140.34</v>
      </c>
      <c r="I1170" s="7">
        <v>6.9999999999999999E-4</v>
      </c>
      <c r="J1170" s="7">
        <v>100</v>
      </c>
      <c r="K1170" s="7" t="s">
        <v>5046</v>
      </c>
      <c r="L1170" s="7" t="s">
        <v>5047</v>
      </c>
      <c r="M1170" s="7" t="s">
        <v>5048</v>
      </c>
      <c r="N1170" s="7" t="s">
        <v>76</v>
      </c>
      <c r="O1170" s="7">
        <v>1922</v>
      </c>
      <c r="P1170" s="7">
        <v>11</v>
      </c>
      <c r="Q1170" s="7">
        <v>20</v>
      </c>
      <c r="R1170" s="7" t="s">
        <v>31</v>
      </c>
      <c r="S1170" s="7">
        <v>5</v>
      </c>
    </row>
    <row r="1171" spans="1:19" x14ac:dyDescent="0.25">
      <c r="A1171" s="3" t="s">
        <v>5049</v>
      </c>
      <c r="B1171" s="3" t="s">
        <v>98</v>
      </c>
      <c r="C1171" s="7" t="s">
        <v>26</v>
      </c>
      <c r="D1171" s="7" t="s">
        <v>25</v>
      </c>
      <c r="E1171" s="7">
        <v>3237</v>
      </c>
      <c r="F1171" s="7">
        <v>18.23</v>
      </c>
      <c r="G1171" s="7">
        <v>12.99</v>
      </c>
      <c r="H1171" s="7">
        <v>140.34</v>
      </c>
      <c r="I1171" s="7">
        <v>6.9999999999999999E-4</v>
      </c>
      <c r="J1171" s="7">
        <v>100</v>
      </c>
      <c r="K1171" s="7" t="s">
        <v>5050</v>
      </c>
      <c r="L1171" s="7" t="s">
        <v>5051</v>
      </c>
      <c r="M1171" s="7" t="s">
        <v>5052</v>
      </c>
      <c r="N1171" s="7" t="s">
        <v>1124</v>
      </c>
      <c r="O1171" s="7">
        <v>21</v>
      </c>
      <c r="P1171" s="7">
        <v>12</v>
      </c>
      <c r="Q1171" s="7">
        <v>14</v>
      </c>
      <c r="R1171" s="7" t="s">
        <v>31</v>
      </c>
      <c r="S1171" s="7">
        <v>5</v>
      </c>
    </row>
    <row r="1172" spans="1:19" x14ac:dyDescent="0.25">
      <c r="A1172" s="3" t="s">
        <v>5053</v>
      </c>
      <c r="B1172" s="3" t="s">
        <v>98</v>
      </c>
      <c r="C1172" s="7" t="s">
        <v>26</v>
      </c>
      <c r="D1172" s="7" t="s">
        <v>51</v>
      </c>
      <c r="E1172" s="7">
        <v>3237</v>
      </c>
      <c r="F1172" s="7">
        <v>18.23</v>
      </c>
      <c r="G1172" s="7">
        <v>12.99</v>
      </c>
      <c r="H1172" s="7">
        <v>140.34</v>
      </c>
      <c r="I1172" s="7">
        <v>6.9999999999999999E-4</v>
      </c>
      <c r="J1172" s="7">
        <v>100</v>
      </c>
      <c r="K1172" s="7" t="s">
        <v>5054</v>
      </c>
      <c r="L1172" s="7" t="s">
        <v>5055</v>
      </c>
      <c r="M1172" s="7" t="s">
        <v>5056</v>
      </c>
      <c r="N1172" s="7" t="s">
        <v>343</v>
      </c>
      <c r="O1172" s="7">
        <v>1031</v>
      </c>
      <c r="P1172" s="7">
        <v>8</v>
      </c>
      <c r="Q1172" s="7">
        <v>37</v>
      </c>
      <c r="R1172" s="7" t="s">
        <v>31</v>
      </c>
      <c r="S1172" s="7">
        <v>5</v>
      </c>
    </row>
    <row r="1173" spans="1:19" x14ac:dyDescent="0.25">
      <c r="A1173" s="3" t="s">
        <v>5057</v>
      </c>
      <c r="B1173" s="3" t="s">
        <v>98</v>
      </c>
      <c r="C1173" s="7" t="s">
        <v>26</v>
      </c>
      <c r="D1173" s="7" t="s">
        <v>51</v>
      </c>
      <c r="E1173" s="7">
        <v>3237</v>
      </c>
      <c r="F1173" s="7">
        <v>18.23</v>
      </c>
      <c r="G1173" s="7">
        <v>12.99</v>
      </c>
      <c r="H1173" s="7">
        <v>140.34</v>
      </c>
      <c r="I1173" s="7">
        <v>6.9999999999999999E-4</v>
      </c>
      <c r="J1173" s="7">
        <v>100</v>
      </c>
      <c r="K1173" s="7" t="s">
        <v>5058</v>
      </c>
      <c r="L1173" s="7" t="s">
        <v>5059</v>
      </c>
      <c r="M1173" s="7" t="s">
        <v>5060</v>
      </c>
      <c r="N1173" s="7" t="s">
        <v>1925</v>
      </c>
      <c r="O1173" s="7">
        <v>2168</v>
      </c>
      <c r="P1173" s="7">
        <v>10</v>
      </c>
      <c r="Q1173" s="7">
        <v>7</v>
      </c>
      <c r="R1173" s="7" t="s">
        <v>31</v>
      </c>
      <c r="S1173" s="7">
        <v>5</v>
      </c>
    </row>
    <row r="1174" spans="1:19" x14ac:dyDescent="0.25">
      <c r="A1174" s="3" t="s">
        <v>5061</v>
      </c>
      <c r="B1174" s="3" t="s">
        <v>137</v>
      </c>
      <c r="C1174" s="7" t="s">
        <v>26</v>
      </c>
      <c r="D1174" s="7" t="s">
        <v>79</v>
      </c>
      <c r="E1174" s="7">
        <v>9110</v>
      </c>
      <c r="F1174" s="7">
        <v>18.23</v>
      </c>
      <c r="G1174" s="7">
        <v>12.99</v>
      </c>
      <c r="H1174" s="7">
        <v>140.34</v>
      </c>
      <c r="I1174" s="7">
        <v>6.4599999999999996E-3</v>
      </c>
      <c r="J1174" s="7">
        <v>288</v>
      </c>
      <c r="K1174" s="7" t="s">
        <v>5062</v>
      </c>
      <c r="L1174" s="7" t="s">
        <v>5063</v>
      </c>
      <c r="M1174" s="7" t="s">
        <v>5064</v>
      </c>
      <c r="N1174" s="7" t="s">
        <v>817</v>
      </c>
      <c r="O1174" s="7">
        <v>11</v>
      </c>
      <c r="P1174" s="7">
        <v>13</v>
      </c>
      <c r="Q1174" s="7">
        <v>15</v>
      </c>
      <c r="R1174" s="7" t="s">
        <v>31</v>
      </c>
      <c r="S1174" s="7">
        <v>5</v>
      </c>
    </row>
    <row r="1175" spans="1:19" x14ac:dyDescent="0.25">
      <c r="A1175" s="3" t="s">
        <v>5065</v>
      </c>
      <c r="B1175" s="3" t="s">
        <v>143</v>
      </c>
      <c r="C1175" s="7" t="s">
        <v>26</v>
      </c>
      <c r="D1175" s="7" t="s">
        <v>25</v>
      </c>
      <c r="E1175" s="7">
        <v>15350</v>
      </c>
      <c r="F1175" s="7">
        <v>18.23</v>
      </c>
      <c r="G1175" s="7">
        <v>12.99</v>
      </c>
      <c r="H1175" s="7">
        <v>140.34</v>
      </c>
      <c r="I1175" s="7">
        <v>1.017E-2</v>
      </c>
      <c r="J1175" s="7">
        <v>450</v>
      </c>
      <c r="K1175" s="7" t="s">
        <v>5066</v>
      </c>
      <c r="L1175" s="7" t="s">
        <v>5067</v>
      </c>
      <c r="M1175" s="7" t="s">
        <v>5068</v>
      </c>
      <c r="N1175" s="7" t="s">
        <v>2096</v>
      </c>
      <c r="O1175" s="7">
        <v>46</v>
      </c>
      <c r="P1175" s="7">
        <v>6</v>
      </c>
      <c r="Q1175" s="7">
        <v>16</v>
      </c>
      <c r="R1175" s="7" t="s">
        <v>31</v>
      </c>
      <c r="S1175" s="7">
        <v>5</v>
      </c>
    </row>
    <row r="1176" spans="1:19" x14ac:dyDescent="0.25">
      <c r="A1176" s="3" t="s">
        <v>5069</v>
      </c>
      <c r="B1176" s="3" t="s">
        <v>143</v>
      </c>
      <c r="C1176" s="7" t="s">
        <v>25</v>
      </c>
      <c r="D1176" s="7" t="s">
        <v>26</v>
      </c>
      <c r="E1176" s="7">
        <v>38408</v>
      </c>
      <c r="F1176" s="7">
        <v>18.23</v>
      </c>
      <c r="G1176" s="7">
        <v>12.99</v>
      </c>
      <c r="H1176" s="7">
        <v>140.34</v>
      </c>
      <c r="I1176" s="7">
        <v>1.1999999999999999E-3</v>
      </c>
      <c r="J1176" s="7">
        <v>250</v>
      </c>
      <c r="K1176" s="7" t="s">
        <v>5070</v>
      </c>
      <c r="L1176" s="7" t="s">
        <v>5071</v>
      </c>
      <c r="M1176" s="7" t="s">
        <v>5072</v>
      </c>
      <c r="N1176" s="7" t="s">
        <v>393</v>
      </c>
      <c r="O1176" s="7">
        <v>13</v>
      </c>
      <c r="P1176" s="7">
        <v>3</v>
      </c>
      <c r="Q1176" s="7">
        <v>13</v>
      </c>
      <c r="R1176" s="7" t="s">
        <v>31</v>
      </c>
      <c r="S1176" s="7">
        <v>1</v>
      </c>
    </row>
    <row r="1177" spans="1:19" x14ac:dyDescent="0.25">
      <c r="A1177" s="3" t="s">
        <v>5073</v>
      </c>
      <c r="B1177" s="3" t="s">
        <v>400</v>
      </c>
      <c r="C1177" s="7" t="s">
        <v>25</v>
      </c>
      <c r="D1177" s="7" t="s">
        <v>79</v>
      </c>
      <c r="E1177" s="7">
        <v>35700</v>
      </c>
      <c r="F1177" s="7">
        <v>41.94</v>
      </c>
      <c r="G1177" s="7">
        <v>29.9</v>
      </c>
      <c r="H1177" s="7">
        <v>140.27000000000001</v>
      </c>
      <c r="I1177" s="7">
        <v>1.58E-3</v>
      </c>
      <c r="J1177" s="7">
        <v>150</v>
      </c>
      <c r="K1177" s="7" t="s">
        <v>5074</v>
      </c>
      <c r="L1177" s="7" t="s">
        <v>5075</v>
      </c>
      <c r="M1177" s="7" t="s">
        <v>5076</v>
      </c>
      <c r="N1177" s="7" t="s">
        <v>2527</v>
      </c>
      <c r="O1177" s="7">
        <v>11</v>
      </c>
      <c r="P1177" s="7">
        <v>17</v>
      </c>
      <c r="Q1177" s="7">
        <v>23</v>
      </c>
      <c r="R1177" s="7" t="s">
        <v>31</v>
      </c>
      <c r="S1177" s="7">
        <v>4</v>
      </c>
    </row>
    <row r="1178" spans="1:19" x14ac:dyDescent="0.25">
      <c r="A1178" s="3" t="s">
        <v>5077</v>
      </c>
      <c r="B1178" s="3" t="s">
        <v>85</v>
      </c>
      <c r="C1178" s="7" t="s">
        <v>26</v>
      </c>
      <c r="D1178" s="7" t="s">
        <v>38</v>
      </c>
      <c r="E1178" s="7">
        <v>14709</v>
      </c>
      <c r="F1178" s="7">
        <v>18.23</v>
      </c>
      <c r="G1178" s="7">
        <v>13</v>
      </c>
      <c r="H1178" s="7">
        <v>140.22999999999999</v>
      </c>
      <c r="I1178" s="7">
        <v>8.1999999999999998E-4</v>
      </c>
      <c r="J1178" s="7">
        <v>2100</v>
      </c>
      <c r="K1178" s="7" t="s">
        <v>5078</v>
      </c>
      <c r="L1178" s="7" t="s">
        <v>5079</v>
      </c>
      <c r="M1178" s="7" t="s">
        <v>5080</v>
      </c>
      <c r="N1178" s="7" t="s">
        <v>491</v>
      </c>
      <c r="O1178" s="7">
        <v>18</v>
      </c>
      <c r="P1178" s="7">
        <v>27</v>
      </c>
      <c r="Q1178" s="7">
        <v>0</v>
      </c>
      <c r="R1178" s="7" t="s">
        <v>31</v>
      </c>
      <c r="S1178" s="7">
        <v>3</v>
      </c>
    </row>
    <row r="1179" spans="1:19" x14ac:dyDescent="0.25">
      <c r="A1179" s="3" t="s">
        <v>5081</v>
      </c>
      <c r="B1179" s="3" t="s">
        <v>131</v>
      </c>
      <c r="C1179" s="7" t="s">
        <v>26</v>
      </c>
      <c r="D1179" s="7" t="s">
        <v>25</v>
      </c>
      <c r="E1179" s="7">
        <v>14079</v>
      </c>
      <c r="F1179" s="7">
        <v>18.23</v>
      </c>
      <c r="G1179" s="7">
        <v>13</v>
      </c>
      <c r="H1179" s="7">
        <v>140.22999999999999</v>
      </c>
      <c r="I1179" s="7">
        <v>1.67E-3</v>
      </c>
      <c r="J1179" s="7">
        <v>50</v>
      </c>
      <c r="K1179" s="7" t="s">
        <v>5082</v>
      </c>
      <c r="L1179" s="7" t="s">
        <v>5083</v>
      </c>
      <c r="M1179" s="7" t="s">
        <v>5084</v>
      </c>
      <c r="N1179" s="7" t="s">
        <v>1561</v>
      </c>
      <c r="O1179" s="7">
        <v>10</v>
      </c>
      <c r="P1179" s="7">
        <v>2</v>
      </c>
      <c r="Q1179" s="7">
        <v>11</v>
      </c>
      <c r="R1179" s="7" t="s">
        <v>31</v>
      </c>
      <c r="S1179" s="7">
        <v>5</v>
      </c>
    </row>
    <row r="1180" spans="1:19" x14ac:dyDescent="0.25">
      <c r="A1180" s="3" t="s">
        <v>5085</v>
      </c>
      <c r="B1180" s="3" t="s">
        <v>44</v>
      </c>
      <c r="C1180" s="7" t="s">
        <v>58</v>
      </c>
      <c r="D1180" s="7" t="s">
        <v>58</v>
      </c>
      <c r="E1180" s="7">
        <v>87070</v>
      </c>
      <c r="F1180" s="7">
        <v>12.48</v>
      </c>
      <c r="G1180" s="7">
        <v>8.9</v>
      </c>
      <c r="H1180" s="7">
        <v>140.22</v>
      </c>
      <c r="I1180" s="7">
        <v>3.1900000000000001E-3</v>
      </c>
      <c r="J1180" s="7">
        <v>500</v>
      </c>
      <c r="K1180" s="7" t="s">
        <v>5086</v>
      </c>
      <c r="L1180" s="7" t="s">
        <v>5087</v>
      </c>
      <c r="M1180" s="7" t="s">
        <v>5088</v>
      </c>
      <c r="N1180" s="7" t="s">
        <v>537</v>
      </c>
      <c r="O1180" s="7">
        <v>11</v>
      </c>
      <c r="P1180" s="7">
        <v>12</v>
      </c>
      <c r="Q1180" s="7">
        <v>11</v>
      </c>
      <c r="R1180" s="7" t="s">
        <v>31</v>
      </c>
      <c r="S1180" s="7">
        <v>5</v>
      </c>
    </row>
    <row r="1181" spans="1:19" x14ac:dyDescent="0.25">
      <c r="A1181" s="3" t="s">
        <v>5089</v>
      </c>
      <c r="B1181" s="3" t="s">
        <v>44</v>
      </c>
      <c r="C1181" s="7" t="s">
        <v>26</v>
      </c>
      <c r="D1181" s="7" t="s">
        <v>59</v>
      </c>
      <c r="E1181" s="7">
        <v>4782</v>
      </c>
      <c r="F1181" s="7">
        <v>16.79</v>
      </c>
      <c r="G1181" s="7">
        <v>12</v>
      </c>
      <c r="H1181" s="7">
        <v>139.91999999999999</v>
      </c>
      <c r="I1181" s="7">
        <v>1.58E-3</v>
      </c>
      <c r="J1181" s="7">
        <v>550</v>
      </c>
      <c r="K1181" s="7" t="s">
        <v>5090</v>
      </c>
      <c r="L1181" s="7" t="s">
        <v>5091</v>
      </c>
      <c r="M1181" s="7" t="s">
        <v>5092</v>
      </c>
      <c r="N1181" s="7" t="s">
        <v>2414</v>
      </c>
      <c r="O1181" s="7">
        <v>9</v>
      </c>
      <c r="P1181" s="7">
        <v>23</v>
      </c>
      <c r="Q1181" s="7">
        <v>9</v>
      </c>
      <c r="R1181" s="7" t="s">
        <v>31</v>
      </c>
      <c r="S1181" s="7">
        <v>4</v>
      </c>
    </row>
    <row r="1182" spans="1:19" x14ac:dyDescent="0.25">
      <c r="A1182" s="3" t="s">
        <v>5093</v>
      </c>
      <c r="B1182" s="3" t="s">
        <v>149</v>
      </c>
      <c r="C1182" s="7" t="s">
        <v>65</v>
      </c>
      <c r="D1182" s="7" t="s">
        <v>170</v>
      </c>
      <c r="E1182" s="7">
        <v>55002</v>
      </c>
      <c r="F1182" s="7">
        <v>34.15</v>
      </c>
      <c r="G1182" s="7">
        <v>24.41</v>
      </c>
      <c r="H1182" s="7">
        <v>139.9</v>
      </c>
      <c r="I1182" s="7">
        <v>1.6900000000000001E-3</v>
      </c>
      <c r="J1182" s="7">
        <v>200</v>
      </c>
      <c r="K1182" s="7" t="s">
        <v>5094</v>
      </c>
      <c r="L1182" s="7" t="s">
        <v>5095</v>
      </c>
      <c r="M1182" s="7" t="s">
        <v>5096</v>
      </c>
      <c r="N1182" s="7" t="s">
        <v>3056</v>
      </c>
      <c r="O1182" s="7">
        <v>2590</v>
      </c>
      <c r="P1182" s="7">
        <v>21</v>
      </c>
      <c r="Q1182" s="7">
        <v>12</v>
      </c>
      <c r="R1182" s="7" t="s">
        <v>31</v>
      </c>
      <c r="S1182" s="7">
        <v>5</v>
      </c>
    </row>
    <row r="1183" spans="1:19" x14ac:dyDescent="0.25">
      <c r="A1183" s="3" t="s">
        <v>5097</v>
      </c>
      <c r="B1183" s="3" t="s">
        <v>85</v>
      </c>
      <c r="C1183" s="7" t="s">
        <v>38</v>
      </c>
      <c r="D1183" s="7" t="s">
        <v>25</v>
      </c>
      <c r="E1183" s="7">
        <v>28950</v>
      </c>
      <c r="F1183" s="7">
        <v>20.84</v>
      </c>
      <c r="G1183" s="7">
        <v>14.9</v>
      </c>
      <c r="H1183" s="7">
        <v>139.87</v>
      </c>
      <c r="I1183" s="7">
        <v>8.0000000000000002E-3</v>
      </c>
      <c r="J1183" s="7">
        <v>800</v>
      </c>
      <c r="K1183" s="7" t="s">
        <v>5098</v>
      </c>
      <c r="L1183" s="7" t="s">
        <v>5099</v>
      </c>
      <c r="M1183" s="7" t="s">
        <v>5100</v>
      </c>
      <c r="N1183" s="7" t="s">
        <v>486</v>
      </c>
      <c r="O1183" s="7">
        <v>14</v>
      </c>
      <c r="P1183" s="7">
        <v>13</v>
      </c>
      <c r="Q1183" s="7">
        <v>10</v>
      </c>
      <c r="R1183" s="7" t="s">
        <v>31</v>
      </c>
      <c r="S1183" s="7">
        <v>5</v>
      </c>
    </row>
    <row r="1184" spans="1:19" x14ac:dyDescent="0.25">
      <c r="A1184" s="3" t="s">
        <v>5101</v>
      </c>
      <c r="B1184" s="3" t="s">
        <v>44</v>
      </c>
      <c r="C1184" s="7" t="s">
        <v>58</v>
      </c>
      <c r="D1184" s="7" t="s">
        <v>26</v>
      </c>
      <c r="E1184" s="7">
        <v>82560</v>
      </c>
      <c r="F1184" s="7">
        <v>15.1</v>
      </c>
      <c r="G1184" s="7">
        <v>10.8</v>
      </c>
      <c r="H1184" s="7">
        <v>139.81</v>
      </c>
      <c r="I1184" s="7">
        <v>2.65E-3</v>
      </c>
      <c r="J1184" s="7">
        <v>200</v>
      </c>
      <c r="K1184" s="7" t="s">
        <v>5102</v>
      </c>
      <c r="L1184" s="7" t="s">
        <v>5103</v>
      </c>
      <c r="M1184" s="7" t="s">
        <v>5104</v>
      </c>
      <c r="N1184" s="7" t="s">
        <v>1556</v>
      </c>
      <c r="O1184" s="7">
        <v>9</v>
      </c>
      <c r="P1184" s="7">
        <v>9</v>
      </c>
      <c r="Q1184" s="7">
        <v>13</v>
      </c>
      <c r="R1184" s="7" t="s">
        <v>31</v>
      </c>
      <c r="S1184" s="7">
        <v>5</v>
      </c>
    </row>
    <row r="1185" spans="1:19" x14ac:dyDescent="0.25">
      <c r="A1185" s="3" t="s">
        <v>5105</v>
      </c>
      <c r="B1185" s="3" t="s">
        <v>2360</v>
      </c>
      <c r="C1185" s="7" t="s">
        <v>26</v>
      </c>
      <c r="D1185" s="7" t="s">
        <v>92</v>
      </c>
      <c r="E1185" s="7">
        <v>12940</v>
      </c>
      <c r="F1185" s="7">
        <v>38.99</v>
      </c>
      <c r="G1185" s="7">
        <v>27.9</v>
      </c>
      <c r="H1185" s="7">
        <v>139.75</v>
      </c>
      <c r="I1185" s="7">
        <v>2.8700000000000002E-3</v>
      </c>
      <c r="J1185" s="7">
        <v>150</v>
      </c>
      <c r="K1185" s="7" t="s">
        <v>5106</v>
      </c>
      <c r="L1185" s="7" t="s">
        <v>5107</v>
      </c>
      <c r="M1185" s="7" t="s">
        <v>5108</v>
      </c>
      <c r="N1185" s="7" t="s">
        <v>4660</v>
      </c>
      <c r="O1185" s="7">
        <v>63</v>
      </c>
      <c r="P1185" s="7">
        <v>8</v>
      </c>
      <c r="Q1185" s="7">
        <v>34</v>
      </c>
      <c r="R1185" s="7" t="s">
        <v>31</v>
      </c>
      <c r="S1185" s="7">
        <v>5</v>
      </c>
    </row>
    <row r="1186" spans="1:19" x14ac:dyDescent="0.25">
      <c r="A1186" s="3" t="s">
        <v>5109</v>
      </c>
      <c r="B1186" s="3" t="s">
        <v>44</v>
      </c>
      <c r="C1186" s="7" t="s">
        <v>25</v>
      </c>
      <c r="D1186" s="7" t="s">
        <v>26</v>
      </c>
      <c r="E1186" s="7">
        <v>31310</v>
      </c>
      <c r="F1186" s="7">
        <v>15.23</v>
      </c>
      <c r="G1186" s="7">
        <v>10.9</v>
      </c>
      <c r="H1186" s="7">
        <v>139.72</v>
      </c>
      <c r="I1186" s="7">
        <v>3.7399999999999998E-3</v>
      </c>
      <c r="J1186" s="7">
        <v>200</v>
      </c>
      <c r="K1186" s="7" t="s">
        <v>5110</v>
      </c>
      <c r="L1186" s="7" t="s">
        <v>5111</v>
      </c>
      <c r="M1186" s="7" t="s">
        <v>5112</v>
      </c>
      <c r="N1186" s="7" t="s">
        <v>1138</v>
      </c>
      <c r="O1186" s="7">
        <v>20</v>
      </c>
      <c r="P1186" s="7">
        <v>26</v>
      </c>
      <c r="Q1186" s="7">
        <v>-10</v>
      </c>
      <c r="R1186" s="7" t="s">
        <v>31</v>
      </c>
      <c r="S1186" s="7">
        <v>1</v>
      </c>
    </row>
    <row r="1187" spans="1:19" x14ac:dyDescent="0.25">
      <c r="A1187" s="3" t="s">
        <v>5113</v>
      </c>
      <c r="B1187" s="3" t="s">
        <v>241</v>
      </c>
      <c r="C1187" s="7" t="s">
        <v>26</v>
      </c>
      <c r="D1187" s="7" t="s">
        <v>170</v>
      </c>
      <c r="E1187" s="7">
        <v>5594</v>
      </c>
      <c r="F1187" s="7">
        <v>15.23</v>
      </c>
      <c r="G1187" s="7">
        <v>10.9</v>
      </c>
      <c r="H1187" s="7">
        <v>139.72</v>
      </c>
      <c r="I1187" s="7">
        <v>1.44E-2</v>
      </c>
      <c r="J1187" s="7">
        <v>350</v>
      </c>
      <c r="K1187" s="7" t="s">
        <v>5114</v>
      </c>
      <c r="L1187" s="7" t="s">
        <v>5115</v>
      </c>
      <c r="M1187" s="7" t="s">
        <v>5116</v>
      </c>
      <c r="N1187" s="7" t="s">
        <v>2397</v>
      </c>
      <c r="O1187" s="7">
        <v>636</v>
      </c>
      <c r="P1187" s="7">
        <v>10</v>
      </c>
      <c r="Q1187" s="7">
        <v>4</v>
      </c>
      <c r="R1187" s="7" t="s">
        <v>31</v>
      </c>
      <c r="S1187" s="7">
        <v>5</v>
      </c>
    </row>
    <row r="1188" spans="1:19" x14ac:dyDescent="0.25">
      <c r="A1188" s="3" t="s">
        <v>5117</v>
      </c>
      <c r="B1188" s="3" t="s">
        <v>50</v>
      </c>
      <c r="C1188" s="7" t="s">
        <v>25</v>
      </c>
      <c r="D1188" s="7" t="s">
        <v>26</v>
      </c>
      <c r="E1188" s="7">
        <v>31310</v>
      </c>
      <c r="F1188" s="7">
        <v>15.23</v>
      </c>
      <c r="G1188" s="7">
        <v>10.9</v>
      </c>
      <c r="H1188" s="7">
        <v>139.72</v>
      </c>
      <c r="I1188" s="7">
        <v>1.8400000000000001E-3</v>
      </c>
      <c r="J1188" s="7">
        <v>300</v>
      </c>
      <c r="K1188" s="7" t="s">
        <v>5118</v>
      </c>
      <c r="L1188" s="7" t="s">
        <v>5119</v>
      </c>
      <c r="M1188" s="7" t="s">
        <v>5120</v>
      </c>
      <c r="N1188" s="7" t="s">
        <v>2083</v>
      </c>
      <c r="O1188" s="7">
        <v>27</v>
      </c>
      <c r="P1188" s="7">
        <v>5</v>
      </c>
      <c r="Q1188" s="7">
        <v>17</v>
      </c>
      <c r="R1188" s="7" t="s">
        <v>31</v>
      </c>
      <c r="S1188" s="7">
        <v>2</v>
      </c>
    </row>
    <row r="1189" spans="1:19" x14ac:dyDescent="0.25">
      <c r="A1189" s="3" t="s">
        <v>5121</v>
      </c>
      <c r="B1189" s="3" t="s">
        <v>149</v>
      </c>
      <c r="C1189" s="7" t="s">
        <v>58</v>
      </c>
      <c r="D1189" s="7" t="s">
        <v>78</v>
      </c>
      <c r="E1189" s="7">
        <v>86010</v>
      </c>
      <c r="F1189" s="7">
        <v>26.89</v>
      </c>
      <c r="G1189" s="7">
        <v>19.25</v>
      </c>
      <c r="H1189" s="7">
        <v>139.69</v>
      </c>
      <c r="I1189" s="7">
        <v>6.4799999999999996E-3</v>
      </c>
      <c r="J1189" s="7">
        <v>200</v>
      </c>
      <c r="K1189" s="7" t="s">
        <v>5122</v>
      </c>
      <c r="L1189" s="7" t="s">
        <v>5123</v>
      </c>
      <c r="M1189" s="7" t="s">
        <v>5124</v>
      </c>
      <c r="N1189" s="7" t="s">
        <v>379</v>
      </c>
      <c r="O1189" s="7">
        <v>5712</v>
      </c>
      <c r="P1189" s="7">
        <v>17</v>
      </c>
      <c r="Q1189" s="7">
        <v>8</v>
      </c>
      <c r="R1189" s="7" t="s">
        <v>31</v>
      </c>
      <c r="S1189" s="7">
        <v>5</v>
      </c>
    </row>
    <row r="1190" spans="1:19" x14ac:dyDescent="0.25">
      <c r="A1190" s="3" t="s">
        <v>5125</v>
      </c>
      <c r="B1190" s="3" t="s">
        <v>98</v>
      </c>
      <c r="C1190" s="7" t="s">
        <v>26</v>
      </c>
      <c r="D1190" s="7" t="s">
        <v>59</v>
      </c>
      <c r="E1190" s="7">
        <v>3126</v>
      </c>
      <c r="F1190" s="7">
        <v>20.8</v>
      </c>
      <c r="G1190" s="7">
        <v>14.9</v>
      </c>
      <c r="H1190" s="7">
        <v>139.6</v>
      </c>
      <c r="I1190" s="7">
        <v>8.4000000000000003E-4</v>
      </c>
      <c r="J1190" s="7">
        <v>200</v>
      </c>
      <c r="K1190" s="7" t="s">
        <v>5126</v>
      </c>
      <c r="L1190" s="7" t="s">
        <v>5127</v>
      </c>
      <c r="M1190" s="7" t="s">
        <v>5128</v>
      </c>
      <c r="N1190" s="7" t="s">
        <v>1828</v>
      </c>
      <c r="O1190" s="7">
        <v>12</v>
      </c>
      <c r="P1190" s="7">
        <v>23</v>
      </c>
      <c r="Q1190" s="7">
        <v>21</v>
      </c>
      <c r="R1190" s="7" t="s">
        <v>31</v>
      </c>
      <c r="S1190" s="7">
        <v>1</v>
      </c>
    </row>
    <row r="1191" spans="1:19" x14ac:dyDescent="0.25">
      <c r="A1191" s="3" t="s">
        <v>5129</v>
      </c>
      <c r="B1191" s="3" t="s">
        <v>1094</v>
      </c>
      <c r="C1191" s="7" t="s">
        <v>170</v>
      </c>
      <c r="D1191" s="7" t="s">
        <v>65</v>
      </c>
      <c r="E1191" s="7">
        <v>74560</v>
      </c>
      <c r="F1191" s="7">
        <v>20.8</v>
      </c>
      <c r="G1191" s="7">
        <v>14.9</v>
      </c>
      <c r="H1191" s="7">
        <v>139.6</v>
      </c>
      <c r="I1191" s="7">
        <v>5.5999999999999995E-4</v>
      </c>
      <c r="J1191" s="7">
        <v>150</v>
      </c>
      <c r="K1191" s="7" t="s">
        <v>5130</v>
      </c>
      <c r="L1191" s="7" t="s">
        <v>5131</v>
      </c>
      <c r="M1191" s="7" t="s">
        <v>5132</v>
      </c>
      <c r="N1191" s="7" t="s">
        <v>1468</v>
      </c>
      <c r="O1191" s="7">
        <v>9</v>
      </c>
      <c r="P1191" s="7">
        <v>7</v>
      </c>
      <c r="Q1191" s="7">
        <v>26</v>
      </c>
      <c r="R1191" s="7" t="s">
        <v>31</v>
      </c>
      <c r="S1191" s="7">
        <v>4</v>
      </c>
    </row>
    <row r="1192" spans="1:19" x14ac:dyDescent="0.25">
      <c r="A1192" s="3" t="s">
        <v>5133</v>
      </c>
      <c r="B1192" s="3" t="s">
        <v>5134</v>
      </c>
      <c r="C1192" s="7" t="s">
        <v>26</v>
      </c>
      <c r="D1192" s="7" t="s">
        <v>1239</v>
      </c>
      <c r="E1192" s="7">
        <v>11010</v>
      </c>
      <c r="F1192" s="7">
        <v>20.8</v>
      </c>
      <c r="G1192" s="7">
        <v>14.9</v>
      </c>
      <c r="H1192" s="7">
        <v>139.6</v>
      </c>
      <c r="I1192" s="7">
        <v>7.26E-3</v>
      </c>
      <c r="J1192" s="7">
        <v>150</v>
      </c>
      <c r="K1192" s="7" t="s">
        <v>5135</v>
      </c>
      <c r="L1192" s="7" t="s">
        <v>5136</v>
      </c>
      <c r="M1192" s="7" t="s">
        <v>5137</v>
      </c>
      <c r="N1192" s="7" t="s">
        <v>2029</v>
      </c>
      <c r="O1192" s="7">
        <v>11</v>
      </c>
      <c r="P1192" s="7">
        <v>13</v>
      </c>
      <c r="Q1192" s="7">
        <v>31</v>
      </c>
      <c r="R1192" s="7" t="s">
        <v>31</v>
      </c>
      <c r="S1192" s="7">
        <v>3</v>
      </c>
    </row>
    <row r="1193" spans="1:19" x14ac:dyDescent="0.25">
      <c r="A1193" s="3" t="s">
        <v>5138</v>
      </c>
      <c r="B1193" s="3" t="s">
        <v>5139</v>
      </c>
      <c r="C1193" s="7" t="s">
        <v>26</v>
      </c>
      <c r="D1193" s="7" t="s">
        <v>26</v>
      </c>
      <c r="E1193" s="7">
        <v>3731</v>
      </c>
      <c r="F1193" s="7">
        <v>13.68</v>
      </c>
      <c r="G1193" s="7">
        <v>9.8000000000000007</v>
      </c>
      <c r="H1193" s="7">
        <v>139.59</v>
      </c>
      <c r="I1193" s="7">
        <v>2.1800000000000001E-3</v>
      </c>
      <c r="J1193" s="7">
        <v>267</v>
      </c>
      <c r="K1193" s="7" t="s">
        <v>5140</v>
      </c>
      <c r="L1193" s="7" t="s">
        <v>5141</v>
      </c>
      <c r="M1193" s="7" t="s">
        <v>5142</v>
      </c>
      <c r="N1193" s="7" t="s">
        <v>918</v>
      </c>
      <c r="O1193" s="7">
        <v>902</v>
      </c>
      <c r="P1193" s="7">
        <v>6</v>
      </c>
      <c r="Q1193" s="7">
        <v>3</v>
      </c>
      <c r="R1193" s="7" t="s">
        <v>31</v>
      </c>
      <c r="S1193" s="7">
        <v>1</v>
      </c>
    </row>
    <row r="1194" spans="1:19" x14ac:dyDescent="0.25">
      <c r="A1194" s="3" t="s">
        <v>5143</v>
      </c>
      <c r="B1194" s="3" t="s">
        <v>160</v>
      </c>
      <c r="C1194" s="7" t="s">
        <v>26</v>
      </c>
      <c r="D1194" s="7" t="s">
        <v>65</v>
      </c>
      <c r="E1194" s="7">
        <v>1212</v>
      </c>
      <c r="F1194" s="7">
        <v>19.04</v>
      </c>
      <c r="G1194" s="7">
        <v>13.65</v>
      </c>
      <c r="H1194" s="7">
        <v>139.49</v>
      </c>
      <c r="I1194" s="7">
        <v>3.63E-3</v>
      </c>
      <c r="J1194" s="7">
        <v>175</v>
      </c>
      <c r="K1194" s="7" t="s">
        <v>5144</v>
      </c>
      <c r="L1194" s="7" t="s">
        <v>5145</v>
      </c>
      <c r="M1194" s="7" t="s">
        <v>5146</v>
      </c>
      <c r="N1194" s="7" t="s">
        <v>1010</v>
      </c>
      <c r="O1194" s="7">
        <v>14</v>
      </c>
      <c r="P1194" s="7">
        <v>22</v>
      </c>
      <c r="Q1194" s="7">
        <v>4</v>
      </c>
      <c r="R1194" s="7" t="s">
        <v>31</v>
      </c>
      <c r="S1194" s="7">
        <v>4</v>
      </c>
    </row>
    <row r="1195" spans="1:19" x14ac:dyDescent="0.25">
      <c r="A1195" s="3" t="s">
        <v>5147</v>
      </c>
      <c r="B1195" s="3" t="s">
        <v>160</v>
      </c>
      <c r="C1195" s="7" t="s">
        <v>26</v>
      </c>
      <c r="D1195" s="7" t="s">
        <v>65</v>
      </c>
      <c r="E1195" s="7">
        <v>1212</v>
      </c>
      <c r="F1195" s="7">
        <v>19.04</v>
      </c>
      <c r="G1195" s="7">
        <v>13.65</v>
      </c>
      <c r="H1195" s="7">
        <v>139.49</v>
      </c>
      <c r="I1195" s="7">
        <v>2.8E-3</v>
      </c>
      <c r="J1195" s="7">
        <v>200</v>
      </c>
      <c r="K1195" s="7" t="s">
        <v>5148</v>
      </c>
      <c r="L1195" s="7" t="s">
        <v>5149</v>
      </c>
      <c r="M1195" s="7" t="s">
        <v>5150</v>
      </c>
      <c r="N1195" s="7" t="s">
        <v>913</v>
      </c>
      <c r="O1195" s="7">
        <v>27</v>
      </c>
      <c r="P1195" s="7">
        <v>8</v>
      </c>
      <c r="Q1195" s="7">
        <v>19</v>
      </c>
      <c r="R1195" s="7" t="s">
        <v>31</v>
      </c>
      <c r="S1195" s="7">
        <v>5</v>
      </c>
    </row>
    <row r="1196" spans="1:19" x14ac:dyDescent="0.25">
      <c r="A1196" s="3" t="s">
        <v>5151</v>
      </c>
      <c r="B1196" s="3" t="s">
        <v>160</v>
      </c>
      <c r="C1196" s="7" t="s">
        <v>26</v>
      </c>
      <c r="D1196" s="7" t="s">
        <v>65</v>
      </c>
      <c r="E1196" s="7">
        <v>1212</v>
      </c>
      <c r="F1196" s="7">
        <v>19.04</v>
      </c>
      <c r="G1196" s="7">
        <v>13.65</v>
      </c>
      <c r="H1196" s="7">
        <v>139.49</v>
      </c>
      <c r="I1196" s="7">
        <v>2.8E-3</v>
      </c>
      <c r="J1196" s="7">
        <v>200</v>
      </c>
      <c r="K1196" s="7" t="s">
        <v>5152</v>
      </c>
      <c r="L1196" s="7" t="s">
        <v>5153</v>
      </c>
      <c r="M1196" s="7" t="s">
        <v>5154</v>
      </c>
      <c r="N1196" s="7" t="s">
        <v>3035</v>
      </c>
      <c r="O1196" s="7">
        <v>1268</v>
      </c>
      <c r="P1196" s="7">
        <v>16</v>
      </c>
      <c r="Q1196" s="7">
        <v>11</v>
      </c>
      <c r="R1196" s="7" t="s">
        <v>31</v>
      </c>
      <c r="S1196" s="7">
        <v>4</v>
      </c>
    </row>
    <row r="1197" spans="1:19" x14ac:dyDescent="0.25">
      <c r="A1197" s="3" t="s">
        <v>5155</v>
      </c>
      <c r="B1197" s="3" t="s">
        <v>186</v>
      </c>
      <c r="C1197" s="7" t="s">
        <v>26</v>
      </c>
      <c r="D1197" s="7" t="s">
        <v>92</v>
      </c>
      <c r="E1197" s="7">
        <v>17900</v>
      </c>
      <c r="F1197" s="7">
        <v>34.15</v>
      </c>
      <c r="G1197" s="7">
        <v>24.5</v>
      </c>
      <c r="H1197" s="7">
        <v>139.38999999999999</v>
      </c>
      <c r="I1197" s="7">
        <v>2.3E-3</v>
      </c>
      <c r="J1197" s="7">
        <v>150</v>
      </c>
      <c r="K1197" s="7" t="s">
        <v>5156</v>
      </c>
      <c r="L1197" s="7" t="s">
        <v>5157</v>
      </c>
      <c r="M1197" s="7" t="s">
        <v>5158</v>
      </c>
      <c r="N1197" s="7" t="s">
        <v>893</v>
      </c>
      <c r="O1197" s="7">
        <v>11</v>
      </c>
      <c r="P1197" s="7">
        <v>23</v>
      </c>
      <c r="Q1197" s="7">
        <v>5</v>
      </c>
      <c r="R1197" s="7" t="s">
        <v>31</v>
      </c>
      <c r="S1197" s="7">
        <v>3</v>
      </c>
    </row>
    <row r="1198" spans="1:19" x14ac:dyDescent="0.25">
      <c r="A1198" s="3" t="s">
        <v>5159</v>
      </c>
      <c r="B1198" s="3" t="s">
        <v>160</v>
      </c>
      <c r="C1198" s="7" t="s">
        <v>26</v>
      </c>
      <c r="D1198" s="7" t="s">
        <v>59</v>
      </c>
      <c r="E1198" s="7">
        <v>1212</v>
      </c>
      <c r="F1198" s="7">
        <v>17.059999999999999</v>
      </c>
      <c r="G1198" s="7">
        <v>12.25</v>
      </c>
      <c r="H1198" s="7">
        <v>139.27000000000001</v>
      </c>
      <c r="I1198" s="7">
        <v>3.8700000000000002E-3</v>
      </c>
      <c r="J1198" s="7">
        <v>175</v>
      </c>
      <c r="K1198" s="7" t="s">
        <v>5160</v>
      </c>
      <c r="L1198" s="7" t="s">
        <v>5161</v>
      </c>
      <c r="M1198" s="7" t="s">
        <v>5162</v>
      </c>
      <c r="N1198" s="7" t="s">
        <v>744</v>
      </c>
      <c r="O1198" s="7">
        <v>17</v>
      </c>
      <c r="P1198" s="7">
        <v>26</v>
      </c>
      <c r="Q1198" s="7">
        <v>0</v>
      </c>
      <c r="R1198" s="7" t="s">
        <v>31</v>
      </c>
      <c r="S1198" s="7">
        <v>2</v>
      </c>
    </row>
    <row r="1199" spans="1:19" x14ac:dyDescent="0.25">
      <c r="A1199" s="3" t="s">
        <v>5163</v>
      </c>
      <c r="B1199" s="3" t="s">
        <v>44</v>
      </c>
      <c r="C1199" s="7" t="s">
        <v>25</v>
      </c>
      <c r="D1199" s="7" t="s">
        <v>25</v>
      </c>
      <c r="E1199" s="7">
        <v>31230</v>
      </c>
      <c r="F1199" s="7">
        <v>10.96</v>
      </c>
      <c r="G1199" s="7">
        <v>7.87</v>
      </c>
      <c r="H1199" s="7">
        <v>139.26</v>
      </c>
      <c r="I1199" s="7">
        <v>2.65E-3</v>
      </c>
      <c r="J1199" s="7">
        <v>338</v>
      </c>
      <c r="K1199" s="7" t="s">
        <v>5164</v>
      </c>
      <c r="L1199" s="7" t="s">
        <v>5165</v>
      </c>
      <c r="M1199" s="7" t="s">
        <v>5166</v>
      </c>
      <c r="N1199" s="7" t="s">
        <v>904</v>
      </c>
      <c r="O1199" s="7">
        <v>10</v>
      </c>
      <c r="P1199" s="7">
        <v>6</v>
      </c>
      <c r="Q1199" s="7">
        <v>9</v>
      </c>
      <c r="R1199" s="7" t="s">
        <v>31</v>
      </c>
      <c r="S1199" s="7">
        <v>5</v>
      </c>
    </row>
    <row r="1200" spans="1:19" x14ac:dyDescent="0.25">
      <c r="A1200" s="3" t="s">
        <v>5167</v>
      </c>
      <c r="B1200" s="3" t="s">
        <v>85</v>
      </c>
      <c r="C1200" s="7" t="s">
        <v>517</v>
      </c>
      <c r="D1200" s="7" t="s">
        <v>26</v>
      </c>
      <c r="E1200" s="7">
        <v>76900</v>
      </c>
      <c r="F1200" s="7">
        <v>52.71</v>
      </c>
      <c r="G1200" s="7">
        <v>37.9</v>
      </c>
      <c r="H1200" s="7">
        <v>139.08000000000001</v>
      </c>
      <c r="I1200" s="7">
        <v>3.4499999999999999E-3</v>
      </c>
      <c r="J1200" s="7">
        <v>3700</v>
      </c>
      <c r="K1200" s="7" t="s">
        <v>5168</v>
      </c>
      <c r="L1200" s="7" t="s">
        <v>5169</v>
      </c>
      <c r="M1200" s="7" t="s">
        <v>5170</v>
      </c>
      <c r="N1200" s="7" t="s">
        <v>5171</v>
      </c>
      <c r="O1200" s="7">
        <v>9</v>
      </c>
      <c r="P1200" s="7">
        <v>9</v>
      </c>
      <c r="Q1200" s="7">
        <v>37</v>
      </c>
      <c r="R1200" s="7" t="s">
        <v>31</v>
      </c>
      <c r="S1200" s="7">
        <v>5</v>
      </c>
    </row>
    <row r="1201" spans="1:19" x14ac:dyDescent="0.25">
      <c r="A1201" s="3" t="s">
        <v>5172</v>
      </c>
      <c r="B1201" s="3" t="s">
        <v>160</v>
      </c>
      <c r="C1201" s="7" t="s">
        <v>78</v>
      </c>
      <c r="D1201" s="7" t="s">
        <v>203</v>
      </c>
      <c r="E1201" s="7">
        <v>72015</v>
      </c>
      <c r="F1201" s="7">
        <v>19.04</v>
      </c>
      <c r="G1201" s="7">
        <v>13.69</v>
      </c>
      <c r="H1201" s="7">
        <v>139.08000000000001</v>
      </c>
      <c r="I1201" s="7">
        <v>3.8700000000000002E-3</v>
      </c>
      <c r="J1201" s="7">
        <v>200</v>
      </c>
      <c r="K1201" s="7" t="s">
        <v>5173</v>
      </c>
      <c r="L1201" s="7" t="s">
        <v>5174</v>
      </c>
      <c r="M1201" s="7" t="s">
        <v>5175</v>
      </c>
      <c r="N1201" s="7" t="s">
        <v>1271</v>
      </c>
      <c r="O1201" s="7">
        <v>31</v>
      </c>
      <c r="P1201" s="7">
        <v>11</v>
      </c>
      <c r="Q1201" s="7">
        <v>13</v>
      </c>
      <c r="R1201" s="7" t="s">
        <v>31</v>
      </c>
      <c r="S1201" s="7">
        <v>5</v>
      </c>
    </row>
    <row r="1202" spans="1:19" x14ac:dyDescent="0.25">
      <c r="A1202" s="3" t="s">
        <v>5176</v>
      </c>
      <c r="B1202" s="3" t="s">
        <v>44</v>
      </c>
      <c r="C1202" s="7" t="s">
        <v>26</v>
      </c>
      <c r="D1202" s="7" t="s">
        <v>25</v>
      </c>
      <c r="E1202" s="7">
        <v>8011</v>
      </c>
      <c r="F1202" s="7">
        <v>50</v>
      </c>
      <c r="G1202" s="7">
        <v>36</v>
      </c>
      <c r="H1202" s="7">
        <v>138.88999999999999</v>
      </c>
      <c r="I1202" s="7">
        <v>6.4799999999999996E-3</v>
      </c>
      <c r="J1202" s="7">
        <v>700</v>
      </c>
      <c r="K1202" s="7" t="s">
        <v>5177</v>
      </c>
      <c r="L1202" s="7" t="s">
        <v>5178</v>
      </c>
      <c r="M1202" s="7" t="s">
        <v>5179</v>
      </c>
      <c r="N1202" s="7" t="s">
        <v>300</v>
      </c>
      <c r="O1202" s="7">
        <v>10</v>
      </c>
      <c r="P1202" s="7">
        <v>15</v>
      </c>
      <c r="Q1202" s="7">
        <v>44</v>
      </c>
      <c r="R1202" s="7" t="s">
        <v>31</v>
      </c>
      <c r="S1202" s="7">
        <v>5</v>
      </c>
    </row>
    <row r="1203" spans="1:19" x14ac:dyDescent="0.25">
      <c r="A1203" s="3" t="s">
        <v>5180</v>
      </c>
      <c r="B1203" s="3" t="s">
        <v>50</v>
      </c>
      <c r="C1203" s="7" t="s">
        <v>26</v>
      </c>
      <c r="D1203" s="7" t="s">
        <v>65</v>
      </c>
      <c r="E1203" s="7">
        <v>13920</v>
      </c>
      <c r="F1203" s="7">
        <v>26.89</v>
      </c>
      <c r="G1203" s="7">
        <v>19.36</v>
      </c>
      <c r="H1203" s="7">
        <v>138.88999999999999</v>
      </c>
      <c r="I1203" s="7">
        <v>3.5999999999999997E-2</v>
      </c>
      <c r="J1203" s="7">
        <v>700</v>
      </c>
      <c r="K1203" s="7" t="s">
        <v>5181</v>
      </c>
      <c r="L1203" s="7" t="s">
        <v>5182</v>
      </c>
      <c r="M1203" s="7" t="s">
        <v>5183</v>
      </c>
      <c r="N1203" s="7" t="s">
        <v>1429</v>
      </c>
      <c r="O1203" s="7">
        <v>18</v>
      </c>
      <c r="P1203" s="7">
        <v>24</v>
      </c>
      <c r="Q1203" s="7">
        <v>20</v>
      </c>
      <c r="R1203" s="7" t="s">
        <v>31</v>
      </c>
      <c r="S1203" s="7">
        <v>5</v>
      </c>
    </row>
    <row r="1204" spans="1:19" x14ac:dyDescent="0.25">
      <c r="A1204" s="3" t="s">
        <v>5184</v>
      </c>
      <c r="B1204" s="3" t="s">
        <v>186</v>
      </c>
      <c r="C1204" s="7" t="s">
        <v>65</v>
      </c>
      <c r="D1204" s="7" t="s">
        <v>59</v>
      </c>
      <c r="E1204" s="7">
        <v>55325</v>
      </c>
      <c r="F1204" s="7">
        <v>16.79</v>
      </c>
      <c r="G1204" s="7">
        <v>12.1</v>
      </c>
      <c r="H1204" s="7">
        <v>138.76</v>
      </c>
      <c r="I1204" s="7">
        <v>7.6000000000000004E-4</v>
      </c>
      <c r="J1204" s="7">
        <v>300</v>
      </c>
      <c r="K1204" s="7" t="s">
        <v>5185</v>
      </c>
      <c r="L1204" s="7" t="s">
        <v>5186</v>
      </c>
      <c r="M1204" s="7" t="s">
        <v>5187</v>
      </c>
      <c r="N1204" s="7" t="s">
        <v>1362</v>
      </c>
      <c r="O1204" s="7">
        <v>17</v>
      </c>
      <c r="P1204" s="7">
        <v>14</v>
      </c>
      <c r="Q1204" s="7">
        <v>12</v>
      </c>
      <c r="R1204" s="7" t="s">
        <v>31</v>
      </c>
      <c r="S1204" s="7">
        <v>5</v>
      </c>
    </row>
    <row r="1205" spans="1:19" x14ac:dyDescent="0.25">
      <c r="A1205" s="3" t="s">
        <v>5188</v>
      </c>
      <c r="B1205" s="3" t="s">
        <v>50</v>
      </c>
      <c r="C1205" s="7" t="s">
        <v>25</v>
      </c>
      <c r="D1205" s="7" t="s">
        <v>65</v>
      </c>
      <c r="E1205" s="7">
        <v>38440</v>
      </c>
      <c r="F1205" s="7">
        <v>20.8</v>
      </c>
      <c r="G1205" s="7">
        <v>14.99</v>
      </c>
      <c r="H1205" s="7">
        <v>138.76</v>
      </c>
      <c r="I1205" s="7">
        <v>2.0500000000000002E-3</v>
      </c>
      <c r="J1205" s="7">
        <v>200</v>
      </c>
      <c r="K1205" s="7" t="s">
        <v>5189</v>
      </c>
      <c r="L1205" s="7" t="s">
        <v>5189</v>
      </c>
      <c r="M1205" s="7" t="s">
        <v>5190</v>
      </c>
      <c r="N1205" s="7" t="s">
        <v>300</v>
      </c>
      <c r="O1205" s="7">
        <v>0</v>
      </c>
      <c r="P1205" s="7">
        <v>11</v>
      </c>
      <c r="Q1205" s="7">
        <v>19</v>
      </c>
      <c r="R1205" s="7" t="s">
        <v>31</v>
      </c>
      <c r="S1205" s="7">
        <v>5</v>
      </c>
    </row>
    <row r="1206" spans="1:19" x14ac:dyDescent="0.25">
      <c r="A1206" s="3" t="s">
        <v>5191</v>
      </c>
      <c r="B1206" s="3" t="s">
        <v>186</v>
      </c>
      <c r="C1206" s="7" t="s">
        <v>25</v>
      </c>
      <c r="D1206" s="7" t="s">
        <v>25</v>
      </c>
      <c r="E1206" s="7">
        <v>38440</v>
      </c>
      <c r="F1206" s="7">
        <v>12.48</v>
      </c>
      <c r="G1206" s="7">
        <v>9</v>
      </c>
      <c r="H1206" s="7">
        <v>138.66999999999999</v>
      </c>
      <c r="I1206" s="7">
        <v>5.2500000000000003E-3</v>
      </c>
      <c r="J1206" s="7">
        <v>450</v>
      </c>
      <c r="K1206" s="7" t="s">
        <v>5192</v>
      </c>
      <c r="L1206" s="7" t="s">
        <v>5193</v>
      </c>
      <c r="M1206" s="7" t="s">
        <v>5194</v>
      </c>
      <c r="N1206" s="7" t="s">
        <v>842</v>
      </c>
      <c r="O1206" s="7">
        <v>18</v>
      </c>
      <c r="P1206" s="7">
        <v>7</v>
      </c>
      <c r="Q1206" s="7">
        <v>12</v>
      </c>
      <c r="R1206" s="7" t="s">
        <v>31</v>
      </c>
      <c r="S1206" s="7">
        <v>5</v>
      </c>
    </row>
    <row r="1207" spans="1:19" x14ac:dyDescent="0.25">
      <c r="A1207" s="3" t="s">
        <v>5195</v>
      </c>
      <c r="B1207" s="3" t="s">
        <v>1775</v>
      </c>
      <c r="C1207" s="7" t="s">
        <v>26</v>
      </c>
      <c r="D1207" s="7" t="s">
        <v>38</v>
      </c>
      <c r="E1207" s="7">
        <v>4208</v>
      </c>
      <c r="F1207" s="7">
        <v>15.23</v>
      </c>
      <c r="G1207" s="7">
        <v>10.99</v>
      </c>
      <c r="H1207" s="7">
        <v>138.58000000000001</v>
      </c>
      <c r="I1207" s="7">
        <v>6.9300000000000004E-3</v>
      </c>
      <c r="J1207" s="7">
        <v>250</v>
      </c>
      <c r="K1207" s="7" t="s">
        <v>5196</v>
      </c>
      <c r="L1207" s="7" t="s">
        <v>5197</v>
      </c>
      <c r="M1207" s="7" t="s">
        <v>5198</v>
      </c>
      <c r="N1207" s="7" t="s">
        <v>420</v>
      </c>
      <c r="O1207" s="7">
        <v>1006</v>
      </c>
      <c r="P1207" s="7">
        <v>11</v>
      </c>
      <c r="Q1207" s="7">
        <v>16</v>
      </c>
      <c r="R1207" s="7" t="s">
        <v>31</v>
      </c>
      <c r="S1207" s="7">
        <v>5</v>
      </c>
    </row>
    <row r="1208" spans="1:19" x14ac:dyDescent="0.25">
      <c r="A1208" s="3" t="s">
        <v>5199</v>
      </c>
      <c r="B1208" s="3" t="s">
        <v>143</v>
      </c>
      <c r="C1208" s="7" t="s">
        <v>26</v>
      </c>
      <c r="D1208" s="7" t="s">
        <v>38</v>
      </c>
      <c r="E1208" s="7">
        <v>14940</v>
      </c>
      <c r="F1208" s="7">
        <v>15.1</v>
      </c>
      <c r="G1208" s="7">
        <v>10.9</v>
      </c>
      <c r="H1208" s="7">
        <v>138.53</v>
      </c>
      <c r="I1208" s="7">
        <v>4.8000000000000001E-2</v>
      </c>
      <c r="J1208" s="7">
        <v>100</v>
      </c>
      <c r="K1208" s="7" t="s">
        <v>5200</v>
      </c>
      <c r="L1208" s="7" t="s">
        <v>5201</v>
      </c>
      <c r="M1208" s="7" t="s">
        <v>5202</v>
      </c>
      <c r="N1208" s="7" t="s">
        <v>239</v>
      </c>
      <c r="O1208" s="7">
        <v>18</v>
      </c>
      <c r="P1208" s="7">
        <v>15</v>
      </c>
      <c r="Q1208" s="7">
        <v>7</v>
      </c>
      <c r="R1208" s="7" t="s">
        <v>31</v>
      </c>
      <c r="S1208" s="7">
        <v>5</v>
      </c>
    </row>
    <row r="1209" spans="1:19" x14ac:dyDescent="0.25">
      <c r="A1209" s="3" t="s">
        <v>5203</v>
      </c>
      <c r="B1209" s="3" t="s">
        <v>143</v>
      </c>
      <c r="C1209" s="7" t="s">
        <v>26</v>
      </c>
      <c r="D1209" s="7" t="s">
        <v>79</v>
      </c>
      <c r="E1209" s="7">
        <v>14940</v>
      </c>
      <c r="F1209" s="7">
        <v>15.1</v>
      </c>
      <c r="G1209" s="7">
        <v>10.9</v>
      </c>
      <c r="H1209" s="7">
        <v>138.53</v>
      </c>
      <c r="I1209" s="7">
        <v>4.8000000000000001E-2</v>
      </c>
      <c r="J1209" s="7">
        <v>100</v>
      </c>
      <c r="K1209" s="7" t="s">
        <v>5204</v>
      </c>
      <c r="L1209" s="7" t="s">
        <v>5205</v>
      </c>
      <c r="M1209" s="7" t="s">
        <v>5206</v>
      </c>
      <c r="N1209" s="7" t="s">
        <v>4157</v>
      </c>
      <c r="O1209" s="7">
        <v>14</v>
      </c>
      <c r="P1209" s="7">
        <v>41</v>
      </c>
      <c r="Q1209" s="7">
        <v>-15</v>
      </c>
      <c r="R1209" s="7" t="s">
        <v>31</v>
      </c>
      <c r="S1209" s="7">
        <v>1</v>
      </c>
    </row>
    <row r="1210" spans="1:19" x14ac:dyDescent="0.25">
      <c r="A1210" s="3" t="s">
        <v>5207</v>
      </c>
      <c r="B1210" s="3" t="s">
        <v>143</v>
      </c>
      <c r="C1210" s="7" t="s">
        <v>26</v>
      </c>
      <c r="D1210" s="7" t="s">
        <v>58</v>
      </c>
      <c r="E1210" s="7">
        <v>14940</v>
      </c>
      <c r="F1210" s="7">
        <v>15.1</v>
      </c>
      <c r="G1210" s="7">
        <v>10.9</v>
      </c>
      <c r="H1210" s="7">
        <v>138.53</v>
      </c>
      <c r="I1210" s="7">
        <v>4.8000000000000001E-2</v>
      </c>
      <c r="J1210" s="7">
        <v>100</v>
      </c>
      <c r="K1210" s="7" t="s">
        <v>5208</v>
      </c>
      <c r="L1210" s="7" t="s">
        <v>5209</v>
      </c>
      <c r="M1210" s="7" t="s">
        <v>5210</v>
      </c>
      <c r="N1210" s="7" t="s">
        <v>665</v>
      </c>
      <c r="O1210" s="7">
        <v>10</v>
      </c>
      <c r="P1210" s="7">
        <v>16</v>
      </c>
      <c r="Q1210" s="7">
        <v>2</v>
      </c>
      <c r="R1210" s="7" t="s">
        <v>31</v>
      </c>
      <c r="S1210" s="7">
        <v>5</v>
      </c>
    </row>
    <row r="1211" spans="1:19" x14ac:dyDescent="0.25">
      <c r="A1211" s="3" t="s">
        <v>5211</v>
      </c>
      <c r="B1211" s="3" t="s">
        <v>143</v>
      </c>
      <c r="C1211" s="7" t="s">
        <v>26</v>
      </c>
      <c r="D1211" s="7" t="s">
        <v>38</v>
      </c>
      <c r="E1211" s="7">
        <v>14940</v>
      </c>
      <c r="F1211" s="7">
        <v>15.1</v>
      </c>
      <c r="G1211" s="7">
        <v>10.9</v>
      </c>
      <c r="H1211" s="7">
        <v>138.53</v>
      </c>
      <c r="I1211" s="7">
        <v>4.8000000000000001E-2</v>
      </c>
      <c r="J1211" s="7">
        <v>100</v>
      </c>
      <c r="K1211" s="7" t="s">
        <v>5212</v>
      </c>
      <c r="L1211" s="7" t="s">
        <v>5213</v>
      </c>
      <c r="M1211" s="7" t="s">
        <v>5214</v>
      </c>
      <c r="N1211" s="7" t="s">
        <v>3405</v>
      </c>
      <c r="O1211" s="7">
        <v>11</v>
      </c>
      <c r="P1211" s="7">
        <v>25</v>
      </c>
      <c r="Q1211" s="7">
        <v>-5</v>
      </c>
      <c r="R1211" s="7" t="s">
        <v>31</v>
      </c>
      <c r="S1211" s="7">
        <v>4</v>
      </c>
    </row>
    <row r="1212" spans="1:19" x14ac:dyDescent="0.25">
      <c r="A1212" s="3" t="s">
        <v>5215</v>
      </c>
      <c r="B1212" s="3" t="s">
        <v>4797</v>
      </c>
      <c r="C1212" s="7" t="s">
        <v>26</v>
      </c>
      <c r="D1212" s="7" t="s">
        <v>51</v>
      </c>
      <c r="E1212" s="7">
        <v>14055</v>
      </c>
      <c r="F1212" s="7">
        <v>15.1</v>
      </c>
      <c r="G1212" s="7">
        <v>10.9</v>
      </c>
      <c r="H1212" s="7">
        <v>138.53</v>
      </c>
      <c r="I1212" s="7">
        <v>2.8600000000000001E-3</v>
      </c>
      <c r="J1212" s="7">
        <v>200</v>
      </c>
      <c r="K1212" s="7" t="s">
        <v>5216</v>
      </c>
      <c r="L1212" s="7" t="s">
        <v>5217</v>
      </c>
      <c r="M1212" s="7" t="s">
        <v>5218</v>
      </c>
      <c r="N1212" s="7" t="s">
        <v>48</v>
      </c>
      <c r="O1212" s="7">
        <v>1471</v>
      </c>
      <c r="P1212" s="7">
        <v>7</v>
      </c>
      <c r="Q1212" s="7">
        <v>15</v>
      </c>
      <c r="R1212" s="7" t="s">
        <v>31</v>
      </c>
      <c r="S1212" s="7">
        <v>1</v>
      </c>
    </row>
    <row r="1213" spans="1:19" x14ac:dyDescent="0.25">
      <c r="A1213" s="3" t="s">
        <v>5219</v>
      </c>
      <c r="B1213" s="3" t="s">
        <v>143</v>
      </c>
      <c r="C1213" s="7" t="s">
        <v>26</v>
      </c>
      <c r="D1213" s="7" t="s">
        <v>25</v>
      </c>
      <c r="E1213" s="7">
        <v>13660</v>
      </c>
      <c r="F1213" s="7">
        <v>15.1</v>
      </c>
      <c r="G1213" s="7">
        <v>10.9</v>
      </c>
      <c r="H1213" s="7">
        <v>138.53</v>
      </c>
      <c r="I1213" s="7">
        <v>8.0000000000000002E-3</v>
      </c>
      <c r="J1213" s="7">
        <v>200</v>
      </c>
      <c r="K1213" s="7" t="s">
        <v>5220</v>
      </c>
      <c r="L1213" s="7" t="s">
        <v>5221</v>
      </c>
      <c r="M1213" s="7" t="s">
        <v>5222</v>
      </c>
      <c r="N1213" s="7" t="s">
        <v>3742</v>
      </c>
      <c r="O1213" s="7">
        <v>10</v>
      </c>
      <c r="P1213" s="7">
        <v>14</v>
      </c>
      <c r="Q1213" s="7">
        <v>6</v>
      </c>
      <c r="R1213" s="7" t="s">
        <v>31</v>
      </c>
      <c r="S1213" s="7">
        <v>2</v>
      </c>
    </row>
    <row r="1214" spans="1:19" x14ac:dyDescent="0.25">
      <c r="A1214" s="3" t="s">
        <v>5223</v>
      </c>
      <c r="B1214" s="3" t="s">
        <v>143</v>
      </c>
      <c r="C1214" s="7" t="s">
        <v>26</v>
      </c>
      <c r="D1214" s="7" t="s">
        <v>58</v>
      </c>
      <c r="E1214" s="7">
        <v>13660</v>
      </c>
      <c r="F1214" s="7">
        <v>15.1</v>
      </c>
      <c r="G1214" s="7">
        <v>10.9</v>
      </c>
      <c r="H1214" s="7">
        <v>138.53</v>
      </c>
      <c r="I1214" s="7">
        <v>8.0000000000000002E-3</v>
      </c>
      <c r="J1214" s="7">
        <v>200</v>
      </c>
      <c r="K1214" s="7" t="s">
        <v>5224</v>
      </c>
      <c r="L1214" s="7" t="s">
        <v>5225</v>
      </c>
      <c r="M1214" s="7" t="s">
        <v>5226</v>
      </c>
      <c r="N1214" s="7" t="s">
        <v>3318</v>
      </c>
      <c r="O1214" s="7">
        <v>950</v>
      </c>
      <c r="P1214" s="7">
        <v>9</v>
      </c>
      <c r="Q1214" s="7">
        <v>8</v>
      </c>
      <c r="R1214" s="7" t="s">
        <v>31</v>
      </c>
      <c r="S1214" s="7">
        <v>4</v>
      </c>
    </row>
    <row r="1215" spans="1:19" x14ac:dyDescent="0.25">
      <c r="A1215" s="3" t="s">
        <v>5227</v>
      </c>
      <c r="B1215" s="3" t="s">
        <v>160</v>
      </c>
      <c r="C1215" s="7" t="s">
        <v>58</v>
      </c>
      <c r="D1215" s="7" t="s">
        <v>51</v>
      </c>
      <c r="E1215" s="7">
        <v>87050</v>
      </c>
      <c r="F1215" s="7">
        <v>15.1</v>
      </c>
      <c r="G1215" s="7">
        <v>10.9</v>
      </c>
      <c r="H1215" s="7">
        <v>138.53</v>
      </c>
      <c r="I1215" s="7">
        <v>2.65E-3</v>
      </c>
      <c r="J1215" s="7">
        <v>167</v>
      </c>
      <c r="K1215" s="7" t="s">
        <v>5228</v>
      </c>
      <c r="L1215" s="7" t="s">
        <v>5229</v>
      </c>
      <c r="M1215" s="7" t="s">
        <v>5230</v>
      </c>
      <c r="N1215" s="7" t="s">
        <v>1701</v>
      </c>
      <c r="O1215" s="7">
        <v>2155</v>
      </c>
      <c r="P1215" s="7">
        <v>17</v>
      </c>
      <c r="Q1215" s="7">
        <v>4</v>
      </c>
      <c r="R1215" s="7" t="s">
        <v>31</v>
      </c>
      <c r="S1215" s="7">
        <v>5</v>
      </c>
    </row>
    <row r="1216" spans="1:19" x14ac:dyDescent="0.25">
      <c r="A1216" s="3" t="s">
        <v>5231</v>
      </c>
      <c r="B1216" s="3" t="s">
        <v>160</v>
      </c>
      <c r="C1216" s="7" t="s">
        <v>58</v>
      </c>
      <c r="D1216" s="7" t="s">
        <v>26</v>
      </c>
      <c r="E1216" s="7">
        <v>87050</v>
      </c>
      <c r="F1216" s="7">
        <v>15.1</v>
      </c>
      <c r="G1216" s="7">
        <v>10.9</v>
      </c>
      <c r="H1216" s="7">
        <v>138.53</v>
      </c>
      <c r="I1216" s="7">
        <v>2.65E-3</v>
      </c>
      <c r="J1216" s="7">
        <v>167</v>
      </c>
      <c r="K1216" s="7" t="s">
        <v>5232</v>
      </c>
      <c r="L1216" s="7" t="s">
        <v>5233</v>
      </c>
      <c r="M1216" s="7" t="s">
        <v>5234</v>
      </c>
      <c r="N1216" s="7" t="s">
        <v>5235</v>
      </c>
      <c r="O1216" s="7">
        <v>1037</v>
      </c>
      <c r="P1216" s="7">
        <v>10</v>
      </c>
      <c r="Q1216" s="7">
        <v>13</v>
      </c>
      <c r="R1216" s="7" t="s">
        <v>31</v>
      </c>
      <c r="S1216" s="7">
        <v>5</v>
      </c>
    </row>
    <row r="1217" spans="1:19" x14ac:dyDescent="0.25">
      <c r="A1217" s="3" t="s">
        <v>5236</v>
      </c>
      <c r="B1217" s="3" t="s">
        <v>124</v>
      </c>
      <c r="C1217" s="7" t="s">
        <v>26</v>
      </c>
      <c r="D1217" s="7" t="s">
        <v>38</v>
      </c>
      <c r="E1217" s="7">
        <v>5632</v>
      </c>
      <c r="F1217" s="7">
        <v>15.1</v>
      </c>
      <c r="G1217" s="7">
        <v>10.9</v>
      </c>
      <c r="H1217" s="7">
        <v>138.53</v>
      </c>
      <c r="I1217" s="7">
        <v>5.0400000000000002E-3</v>
      </c>
      <c r="J1217" s="7">
        <v>200</v>
      </c>
      <c r="K1217" s="7" t="s">
        <v>5237</v>
      </c>
      <c r="L1217" s="7" t="s">
        <v>5238</v>
      </c>
      <c r="M1217" s="7" t="s">
        <v>5239</v>
      </c>
      <c r="N1217" s="7" t="s">
        <v>3751</v>
      </c>
      <c r="O1217" s="7">
        <v>1190</v>
      </c>
      <c r="P1217" s="7">
        <v>26</v>
      </c>
      <c r="Q1217" s="7">
        <v>-5</v>
      </c>
      <c r="R1217" s="7" t="s">
        <v>31</v>
      </c>
      <c r="S1217" s="7">
        <v>5</v>
      </c>
    </row>
    <row r="1218" spans="1:19" x14ac:dyDescent="0.25">
      <c r="A1218" s="3" t="s">
        <v>5240</v>
      </c>
      <c r="B1218" s="3" t="s">
        <v>1665</v>
      </c>
      <c r="C1218" s="7" t="s">
        <v>58</v>
      </c>
      <c r="D1218" s="7" t="s">
        <v>26</v>
      </c>
      <c r="E1218" s="7">
        <v>80220</v>
      </c>
      <c r="F1218" s="7">
        <v>15.23</v>
      </c>
      <c r="G1218" s="7">
        <v>11</v>
      </c>
      <c r="H1218" s="7">
        <v>138.44999999999999</v>
      </c>
      <c r="I1218" s="7">
        <v>5.1700000000000001E-3</v>
      </c>
      <c r="J1218" s="7">
        <v>100</v>
      </c>
      <c r="K1218" s="7" t="s">
        <v>5241</v>
      </c>
      <c r="L1218" s="7" t="s">
        <v>5242</v>
      </c>
      <c r="M1218" s="7" t="s">
        <v>5243</v>
      </c>
      <c r="N1218" s="7" t="s">
        <v>213</v>
      </c>
      <c r="O1218" s="7">
        <v>42</v>
      </c>
      <c r="P1218" s="7">
        <v>14</v>
      </c>
      <c r="Q1218" s="7">
        <v>5</v>
      </c>
      <c r="R1218" s="7" t="s">
        <v>31</v>
      </c>
      <c r="S1218" s="7">
        <v>5</v>
      </c>
    </row>
    <row r="1219" spans="1:19" x14ac:dyDescent="0.25">
      <c r="A1219" s="3" t="s">
        <v>5244</v>
      </c>
      <c r="B1219" s="3" t="s">
        <v>98</v>
      </c>
      <c r="C1219" s="7" t="s">
        <v>26</v>
      </c>
      <c r="D1219" s="7" t="s">
        <v>25</v>
      </c>
      <c r="E1219" s="7">
        <v>3237</v>
      </c>
      <c r="F1219" s="7">
        <v>14.52</v>
      </c>
      <c r="G1219" s="7">
        <v>10.49</v>
      </c>
      <c r="H1219" s="7">
        <v>138.41999999999999</v>
      </c>
      <c r="I1219" s="7">
        <v>8.3000000000000001E-4</v>
      </c>
      <c r="J1219" s="7">
        <v>150</v>
      </c>
      <c r="K1219" s="7" t="s">
        <v>5245</v>
      </c>
      <c r="L1219" s="7" t="s">
        <v>5246</v>
      </c>
      <c r="M1219" s="7" t="s">
        <v>5247</v>
      </c>
      <c r="N1219" s="7" t="s">
        <v>5248</v>
      </c>
      <c r="O1219" s="7">
        <v>13</v>
      </c>
      <c r="P1219" s="7">
        <v>8</v>
      </c>
      <c r="Q1219" s="7">
        <v>31</v>
      </c>
      <c r="R1219" s="7" t="s">
        <v>31</v>
      </c>
      <c r="S1219" s="7">
        <v>4</v>
      </c>
    </row>
    <row r="1220" spans="1:19" x14ac:dyDescent="0.25">
      <c r="A1220" s="3" t="s">
        <v>5249</v>
      </c>
      <c r="B1220" s="3" t="s">
        <v>131</v>
      </c>
      <c r="C1220" s="7" t="s">
        <v>26</v>
      </c>
      <c r="D1220" s="7" t="s">
        <v>72</v>
      </c>
      <c r="E1220" s="7">
        <v>14940</v>
      </c>
      <c r="F1220" s="7">
        <v>50.85</v>
      </c>
      <c r="G1220" s="7">
        <v>36.75</v>
      </c>
      <c r="H1220" s="7">
        <v>138.37</v>
      </c>
      <c r="I1220" s="7">
        <v>4.3699999999999998E-3</v>
      </c>
      <c r="J1220" s="7">
        <v>400</v>
      </c>
      <c r="K1220" s="7" t="s">
        <v>5250</v>
      </c>
      <c r="L1220" s="7" t="s">
        <v>5251</v>
      </c>
      <c r="M1220" s="7" t="s">
        <v>5252</v>
      </c>
      <c r="N1220" s="7" t="s">
        <v>4779</v>
      </c>
      <c r="O1220" s="7">
        <v>38</v>
      </c>
      <c r="P1220" s="7">
        <v>18</v>
      </c>
      <c r="Q1220" s="7">
        <v>19</v>
      </c>
      <c r="R1220" s="7" t="s">
        <v>31</v>
      </c>
      <c r="S1220" s="7">
        <v>4</v>
      </c>
    </row>
    <row r="1221" spans="1:19" x14ac:dyDescent="0.25">
      <c r="A1221" s="3" t="s">
        <v>5253</v>
      </c>
      <c r="B1221" s="3" t="s">
        <v>1330</v>
      </c>
      <c r="C1221" s="7" t="s">
        <v>26</v>
      </c>
      <c r="D1221" s="7" t="s">
        <v>65</v>
      </c>
      <c r="E1221" s="7">
        <v>5849</v>
      </c>
      <c r="F1221" s="7">
        <v>67.760000000000005</v>
      </c>
      <c r="G1221" s="7">
        <v>49</v>
      </c>
      <c r="H1221" s="7">
        <v>138.29</v>
      </c>
      <c r="I1221" s="7">
        <v>3.5E-4</v>
      </c>
      <c r="J1221" s="7">
        <v>250</v>
      </c>
      <c r="K1221" s="7" t="s">
        <v>5254</v>
      </c>
      <c r="L1221" s="7" t="s">
        <v>5255</v>
      </c>
      <c r="M1221" s="7" t="s">
        <v>5256</v>
      </c>
      <c r="N1221" s="7" t="s">
        <v>1276</v>
      </c>
      <c r="O1221" s="7">
        <v>10</v>
      </c>
      <c r="P1221" s="7">
        <v>10</v>
      </c>
      <c r="Q1221" s="7">
        <v>15</v>
      </c>
      <c r="R1221" s="7" t="s">
        <v>31</v>
      </c>
      <c r="S1221" s="7">
        <v>1</v>
      </c>
    </row>
    <row r="1222" spans="1:19" x14ac:dyDescent="0.25">
      <c r="A1222" s="3" t="s">
        <v>5257</v>
      </c>
      <c r="B1222" s="3" t="s">
        <v>149</v>
      </c>
      <c r="C1222" s="7" t="s">
        <v>25</v>
      </c>
      <c r="D1222" s="7" t="s">
        <v>78</v>
      </c>
      <c r="E1222" s="7">
        <v>35530</v>
      </c>
      <c r="F1222" s="7">
        <v>31.1</v>
      </c>
      <c r="G1222" s="7">
        <v>22.5</v>
      </c>
      <c r="H1222" s="7">
        <v>138.22</v>
      </c>
      <c r="I1222" s="7">
        <v>2.4599999999999999E-3</v>
      </c>
      <c r="J1222" s="7">
        <v>5150</v>
      </c>
      <c r="K1222" s="7" t="s">
        <v>5258</v>
      </c>
      <c r="L1222" s="7" t="s">
        <v>5259</v>
      </c>
      <c r="M1222" s="7" t="s">
        <v>5260</v>
      </c>
      <c r="N1222" s="7" t="s">
        <v>1385</v>
      </c>
      <c r="O1222" s="7">
        <v>13</v>
      </c>
      <c r="P1222" s="7">
        <v>14</v>
      </c>
      <c r="Q1222" s="7">
        <v>10</v>
      </c>
      <c r="R1222" s="7" t="s">
        <v>31</v>
      </c>
      <c r="S1222" s="7">
        <v>4</v>
      </c>
    </row>
    <row r="1223" spans="1:19" x14ac:dyDescent="0.25">
      <c r="A1223" s="3" t="s">
        <v>5261</v>
      </c>
      <c r="B1223" s="3" t="s">
        <v>137</v>
      </c>
      <c r="C1223" s="7" t="s">
        <v>26</v>
      </c>
      <c r="D1223" s="7" t="s">
        <v>215</v>
      </c>
      <c r="E1223" s="7">
        <v>14802</v>
      </c>
      <c r="F1223" s="7">
        <v>50.98</v>
      </c>
      <c r="G1223" s="7">
        <v>36.9</v>
      </c>
      <c r="H1223" s="7">
        <v>138.16</v>
      </c>
      <c r="I1223" s="7">
        <v>9.4999999999999998E-3</v>
      </c>
      <c r="J1223" s="7">
        <v>550</v>
      </c>
      <c r="K1223" s="7" t="s">
        <v>5262</v>
      </c>
      <c r="L1223" s="7" t="s">
        <v>5263</v>
      </c>
      <c r="M1223" s="7" t="s">
        <v>5264</v>
      </c>
      <c r="N1223" s="7" t="s">
        <v>3159</v>
      </c>
      <c r="O1223" s="7">
        <v>1221</v>
      </c>
      <c r="P1223" s="7">
        <v>13</v>
      </c>
      <c r="Q1223" s="7">
        <v>11</v>
      </c>
      <c r="R1223" s="7" t="s">
        <v>31</v>
      </c>
      <c r="S1223" s="7">
        <v>5</v>
      </c>
    </row>
    <row r="1224" spans="1:19" x14ac:dyDescent="0.25">
      <c r="A1224" s="3" t="s">
        <v>5265</v>
      </c>
      <c r="B1224" s="3" t="s">
        <v>50</v>
      </c>
      <c r="C1224" s="7" t="s">
        <v>26</v>
      </c>
      <c r="D1224" s="7" t="s">
        <v>58</v>
      </c>
      <c r="E1224" s="7">
        <v>13481</v>
      </c>
      <c r="F1224" s="7">
        <v>48.21</v>
      </c>
      <c r="G1224" s="7">
        <v>34.9</v>
      </c>
      <c r="H1224" s="7">
        <v>138.13999999999999</v>
      </c>
      <c r="I1224" s="7">
        <v>3.2379999999999999E-2</v>
      </c>
      <c r="J1224" s="7">
        <v>3700</v>
      </c>
      <c r="K1224" s="7" t="s">
        <v>5266</v>
      </c>
      <c r="L1224" s="7" t="s">
        <v>5267</v>
      </c>
      <c r="M1224" s="7" t="s">
        <v>5268</v>
      </c>
      <c r="N1224" s="7" t="s">
        <v>568</v>
      </c>
      <c r="O1224" s="7">
        <v>13</v>
      </c>
      <c r="P1224" s="7">
        <v>5</v>
      </c>
      <c r="Q1224" s="7">
        <v>26</v>
      </c>
      <c r="R1224" s="7" t="s">
        <v>31</v>
      </c>
      <c r="S1224" s="7">
        <v>5</v>
      </c>
    </row>
    <row r="1225" spans="1:19" x14ac:dyDescent="0.25">
      <c r="A1225" s="3" t="s">
        <v>5269</v>
      </c>
      <c r="B1225" s="3" t="s">
        <v>160</v>
      </c>
      <c r="C1225" s="7" t="s">
        <v>26</v>
      </c>
      <c r="D1225" s="7" t="s">
        <v>25</v>
      </c>
      <c r="E1225" s="7">
        <v>1212</v>
      </c>
      <c r="F1225" s="7">
        <v>18.23</v>
      </c>
      <c r="G1225" s="7">
        <v>13.2</v>
      </c>
      <c r="H1225" s="7">
        <v>138.11000000000001</v>
      </c>
      <c r="I1225" s="7">
        <v>2.8E-3</v>
      </c>
      <c r="J1225" s="7">
        <v>200</v>
      </c>
      <c r="K1225" s="7" t="s">
        <v>5270</v>
      </c>
      <c r="L1225" s="7" t="s">
        <v>5271</v>
      </c>
      <c r="M1225" s="7" t="s">
        <v>5272</v>
      </c>
      <c r="N1225" s="7" t="s">
        <v>30</v>
      </c>
      <c r="O1225" s="7">
        <v>754</v>
      </c>
      <c r="P1225" s="7">
        <v>12</v>
      </c>
      <c r="Q1225" s="7">
        <v>14</v>
      </c>
      <c r="R1225" s="7" t="s">
        <v>31</v>
      </c>
      <c r="S1225" s="7">
        <v>4</v>
      </c>
    </row>
    <row r="1226" spans="1:19" x14ac:dyDescent="0.25">
      <c r="A1226" s="3" t="s">
        <v>5273</v>
      </c>
      <c r="B1226" s="3" t="s">
        <v>160</v>
      </c>
      <c r="C1226" s="7" t="s">
        <v>26</v>
      </c>
      <c r="D1226" s="7" t="s">
        <v>25</v>
      </c>
      <c r="E1226" s="7">
        <v>1212</v>
      </c>
      <c r="F1226" s="7">
        <v>18.23</v>
      </c>
      <c r="G1226" s="7">
        <v>13.2</v>
      </c>
      <c r="H1226" s="7">
        <v>138.11000000000001</v>
      </c>
      <c r="I1226" s="7">
        <v>2.8E-3</v>
      </c>
      <c r="J1226" s="7">
        <v>200</v>
      </c>
      <c r="K1226" s="7" t="s">
        <v>5274</v>
      </c>
      <c r="L1226" s="7" t="s">
        <v>5275</v>
      </c>
      <c r="M1226" s="7" t="s">
        <v>5276</v>
      </c>
      <c r="N1226" s="7" t="s">
        <v>2125</v>
      </c>
      <c r="O1226" s="7">
        <v>13</v>
      </c>
      <c r="P1226" s="7">
        <v>9</v>
      </c>
      <c r="Q1226" s="7">
        <v>14</v>
      </c>
      <c r="R1226" s="7" t="s">
        <v>31</v>
      </c>
      <c r="S1226" s="7">
        <v>5</v>
      </c>
    </row>
    <row r="1227" spans="1:19" x14ac:dyDescent="0.25">
      <c r="A1227" s="3" t="s">
        <v>5277</v>
      </c>
      <c r="B1227" s="3" t="s">
        <v>160</v>
      </c>
      <c r="C1227" s="7" t="s">
        <v>26</v>
      </c>
      <c r="D1227" s="7" t="s">
        <v>524</v>
      </c>
      <c r="E1227" s="7">
        <v>1212</v>
      </c>
      <c r="F1227" s="7">
        <v>18.23</v>
      </c>
      <c r="G1227" s="7">
        <v>13.2</v>
      </c>
      <c r="H1227" s="7">
        <v>138.11000000000001</v>
      </c>
      <c r="I1227" s="7">
        <v>2.8E-3</v>
      </c>
      <c r="J1227" s="7">
        <v>200</v>
      </c>
      <c r="K1227" s="7" t="s">
        <v>5278</v>
      </c>
      <c r="L1227" s="7" t="s">
        <v>5279</v>
      </c>
      <c r="M1227" s="7" t="s">
        <v>5280</v>
      </c>
      <c r="N1227" s="7" t="s">
        <v>276</v>
      </c>
      <c r="O1227" s="7">
        <v>12</v>
      </c>
      <c r="P1227" s="7">
        <v>25</v>
      </c>
      <c r="Q1227" s="7">
        <v>-2</v>
      </c>
      <c r="R1227" s="7" t="s">
        <v>31</v>
      </c>
      <c r="S1227" s="7">
        <v>3</v>
      </c>
    </row>
    <row r="1228" spans="1:19" x14ac:dyDescent="0.25">
      <c r="A1228" s="3" t="s">
        <v>5281</v>
      </c>
      <c r="B1228" s="3" t="s">
        <v>98</v>
      </c>
      <c r="C1228" s="7" t="s">
        <v>26</v>
      </c>
      <c r="D1228" s="7" t="s">
        <v>92</v>
      </c>
      <c r="E1228" s="7">
        <v>3126</v>
      </c>
      <c r="F1228" s="7">
        <v>24.84</v>
      </c>
      <c r="G1228" s="7">
        <v>17.989999999999998</v>
      </c>
      <c r="H1228" s="7">
        <v>138.08000000000001</v>
      </c>
      <c r="I1228" s="7">
        <v>1.58E-3</v>
      </c>
      <c r="J1228" s="7">
        <v>100</v>
      </c>
      <c r="K1228" s="7" t="s">
        <v>5282</v>
      </c>
      <c r="L1228" s="7" t="s">
        <v>5283</v>
      </c>
      <c r="M1228" s="7" t="s">
        <v>5284</v>
      </c>
      <c r="N1228" s="7" t="s">
        <v>612</v>
      </c>
      <c r="O1228" s="7">
        <v>2615</v>
      </c>
      <c r="P1228" s="7">
        <v>13</v>
      </c>
      <c r="Q1228" s="7">
        <v>28</v>
      </c>
      <c r="R1228" s="7" t="s">
        <v>31</v>
      </c>
      <c r="S1228" s="7">
        <v>1</v>
      </c>
    </row>
    <row r="1229" spans="1:19" x14ac:dyDescent="0.25">
      <c r="A1229" s="3" t="s">
        <v>5285</v>
      </c>
      <c r="B1229" s="3" t="s">
        <v>44</v>
      </c>
      <c r="C1229" s="7" t="s">
        <v>26</v>
      </c>
      <c r="D1229" s="7" t="s">
        <v>38</v>
      </c>
      <c r="E1229" s="7">
        <v>2407</v>
      </c>
      <c r="F1229" s="7">
        <v>15.23</v>
      </c>
      <c r="G1229" s="7">
        <v>11.04</v>
      </c>
      <c r="H1229" s="7">
        <v>137.94999999999999</v>
      </c>
      <c r="I1229" s="7">
        <v>1.8E-3</v>
      </c>
      <c r="J1229" s="7">
        <v>450</v>
      </c>
      <c r="K1229" s="7" t="s">
        <v>5286</v>
      </c>
      <c r="L1229" s="7" t="s">
        <v>5287</v>
      </c>
      <c r="M1229" s="7" t="s">
        <v>5288</v>
      </c>
      <c r="N1229" s="7" t="s">
        <v>568</v>
      </c>
      <c r="O1229" s="7">
        <v>27</v>
      </c>
      <c r="P1229" s="7">
        <v>10</v>
      </c>
      <c r="Q1229" s="7">
        <v>24</v>
      </c>
      <c r="R1229" s="7" t="s">
        <v>31</v>
      </c>
      <c r="S1229" s="7">
        <v>5</v>
      </c>
    </row>
    <row r="1230" spans="1:19" x14ac:dyDescent="0.25">
      <c r="A1230" s="3" t="s">
        <v>5289</v>
      </c>
      <c r="B1230" s="3" t="s">
        <v>137</v>
      </c>
      <c r="C1230" s="7" t="s">
        <v>58</v>
      </c>
      <c r="D1230" s="7" t="s">
        <v>209</v>
      </c>
      <c r="E1230" s="7">
        <v>83324</v>
      </c>
      <c r="F1230" s="7">
        <v>27.41</v>
      </c>
      <c r="G1230" s="7">
        <v>19.87</v>
      </c>
      <c r="H1230" s="7">
        <v>137.94999999999999</v>
      </c>
      <c r="I1230" s="7">
        <v>7.2000000000000005E-4</v>
      </c>
      <c r="J1230" s="7">
        <v>350</v>
      </c>
      <c r="K1230" s="7" t="s">
        <v>5290</v>
      </c>
      <c r="L1230" s="7" t="s">
        <v>5291</v>
      </c>
      <c r="M1230" s="7" t="s">
        <v>5292</v>
      </c>
      <c r="N1230" s="7" t="s">
        <v>89</v>
      </c>
      <c r="O1230" s="7">
        <v>708</v>
      </c>
      <c r="P1230" s="7">
        <v>27</v>
      </c>
      <c r="Q1230" s="7">
        <v>14</v>
      </c>
      <c r="R1230" s="7" t="s">
        <v>31</v>
      </c>
      <c r="S1230" s="7">
        <v>4</v>
      </c>
    </row>
    <row r="1231" spans="1:19" x14ac:dyDescent="0.25">
      <c r="A1231" s="3" t="s">
        <v>5293</v>
      </c>
      <c r="B1231" s="3" t="s">
        <v>71</v>
      </c>
      <c r="C1231" s="7" t="s">
        <v>26</v>
      </c>
      <c r="D1231" s="7" t="s">
        <v>26</v>
      </c>
      <c r="E1231" s="7">
        <v>3694</v>
      </c>
      <c r="F1231" s="7">
        <v>10.55</v>
      </c>
      <c r="G1231" s="7">
        <v>7.65</v>
      </c>
      <c r="H1231" s="7">
        <v>137.91</v>
      </c>
      <c r="I1231" s="7">
        <v>1.66E-3</v>
      </c>
      <c r="J1231" s="7">
        <v>183</v>
      </c>
      <c r="K1231" s="7" t="s">
        <v>5294</v>
      </c>
      <c r="L1231" s="7" t="s">
        <v>5295</v>
      </c>
      <c r="M1231" s="7" t="s">
        <v>5296</v>
      </c>
      <c r="N1231" s="7" t="s">
        <v>532</v>
      </c>
      <c r="O1231" s="7">
        <v>1454</v>
      </c>
      <c r="P1231" s="7">
        <v>2</v>
      </c>
      <c r="Q1231" s="7">
        <v>19</v>
      </c>
      <c r="R1231" s="7" t="s">
        <v>31</v>
      </c>
      <c r="S1231" s="7">
        <v>5</v>
      </c>
    </row>
    <row r="1232" spans="1:19" x14ac:dyDescent="0.25">
      <c r="A1232" s="3" t="s">
        <v>5297</v>
      </c>
      <c r="B1232" s="3" t="s">
        <v>137</v>
      </c>
      <c r="C1232" s="7" t="s">
        <v>38</v>
      </c>
      <c r="D1232" s="7" t="s">
        <v>125</v>
      </c>
      <c r="E1232" s="7">
        <v>20270</v>
      </c>
      <c r="F1232" s="7">
        <v>27.42</v>
      </c>
      <c r="G1232" s="7">
        <v>19.899999999999999</v>
      </c>
      <c r="H1232" s="7">
        <v>137.79</v>
      </c>
      <c r="I1232" s="7">
        <v>1.06E-3</v>
      </c>
      <c r="J1232" s="7">
        <v>100</v>
      </c>
      <c r="K1232" s="7" t="s">
        <v>5298</v>
      </c>
      <c r="L1232" s="7" t="s">
        <v>5299</v>
      </c>
      <c r="M1232" s="7" t="s">
        <v>5300</v>
      </c>
      <c r="N1232" s="7" t="s">
        <v>2397</v>
      </c>
      <c r="O1232" s="7">
        <v>18</v>
      </c>
      <c r="P1232" s="7">
        <v>11</v>
      </c>
      <c r="Q1232" s="7">
        <v>15</v>
      </c>
      <c r="R1232" s="7" t="s">
        <v>31</v>
      </c>
      <c r="S1232" s="7">
        <v>5</v>
      </c>
    </row>
    <row r="1233" spans="1:19" x14ac:dyDescent="0.25">
      <c r="A1233" s="3" t="s">
        <v>5301</v>
      </c>
      <c r="B1233" s="3" t="s">
        <v>50</v>
      </c>
      <c r="C1233" s="7" t="s">
        <v>25</v>
      </c>
      <c r="D1233" s="7" t="s">
        <v>257</v>
      </c>
      <c r="E1233" s="7">
        <v>38408</v>
      </c>
      <c r="F1233" s="7">
        <v>35.67</v>
      </c>
      <c r="G1233" s="7">
        <v>25.9</v>
      </c>
      <c r="H1233" s="7">
        <v>137.72</v>
      </c>
      <c r="I1233" s="7">
        <v>1.58E-3</v>
      </c>
      <c r="J1233" s="7">
        <v>350</v>
      </c>
      <c r="K1233" s="7" t="s">
        <v>5302</v>
      </c>
      <c r="L1233" s="7" t="s">
        <v>5303</v>
      </c>
      <c r="M1233" s="7" t="s">
        <v>5304</v>
      </c>
      <c r="N1233" s="7" t="s">
        <v>1375</v>
      </c>
      <c r="O1233" s="7">
        <v>1641</v>
      </c>
      <c r="P1233" s="7">
        <v>11</v>
      </c>
      <c r="Q1233" s="7">
        <v>17</v>
      </c>
      <c r="R1233" s="7" t="s">
        <v>31</v>
      </c>
      <c r="S1233" s="7">
        <v>5</v>
      </c>
    </row>
    <row r="1234" spans="1:19" x14ac:dyDescent="0.25">
      <c r="A1234" s="3" t="s">
        <v>5305</v>
      </c>
      <c r="B1234" s="3" t="s">
        <v>345</v>
      </c>
      <c r="C1234" s="7" t="s">
        <v>38</v>
      </c>
      <c r="D1234" s="7" t="s">
        <v>1239</v>
      </c>
      <c r="E1234" s="7">
        <v>26020</v>
      </c>
      <c r="F1234" s="7">
        <v>36.979999999999997</v>
      </c>
      <c r="G1234" s="7">
        <v>26.9</v>
      </c>
      <c r="H1234" s="7">
        <v>137.47</v>
      </c>
      <c r="I1234" s="7">
        <v>1.014E-2</v>
      </c>
      <c r="J1234" s="7">
        <v>750</v>
      </c>
      <c r="K1234" s="7" t="s">
        <v>5306</v>
      </c>
      <c r="L1234" s="7" t="s">
        <v>5307</v>
      </c>
      <c r="M1234" s="7" t="s">
        <v>5308</v>
      </c>
      <c r="N1234" s="7" t="s">
        <v>1309</v>
      </c>
      <c r="O1234" s="7">
        <v>9</v>
      </c>
      <c r="P1234" s="7">
        <v>16</v>
      </c>
      <c r="Q1234" s="7">
        <v>17</v>
      </c>
      <c r="R1234" s="7" t="s">
        <v>31</v>
      </c>
      <c r="S1234" s="7">
        <v>5</v>
      </c>
    </row>
    <row r="1235" spans="1:19" x14ac:dyDescent="0.25">
      <c r="A1235" s="3" t="s">
        <v>5309</v>
      </c>
      <c r="B1235" s="3" t="s">
        <v>175</v>
      </c>
      <c r="C1235" s="7" t="s">
        <v>26</v>
      </c>
      <c r="D1235" s="7" t="s">
        <v>215</v>
      </c>
      <c r="E1235" s="7">
        <v>3437</v>
      </c>
      <c r="F1235" s="7">
        <v>50.85</v>
      </c>
      <c r="G1235" s="7">
        <v>37</v>
      </c>
      <c r="H1235" s="7">
        <v>137.43</v>
      </c>
      <c r="I1235" s="7">
        <v>1.73E-3</v>
      </c>
      <c r="J1235" s="7">
        <v>100</v>
      </c>
      <c r="K1235" s="7" t="s">
        <v>5310</v>
      </c>
      <c r="L1235" s="7" t="s">
        <v>5311</v>
      </c>
      <c r="M1235" s="7" t="s">
        <v>5312</v>
      </c>
      <c r="N1235" s="7" t="s">
        <v>675</v>
      </c>
      <c r="O1235" s="7">
        <v>14</v>
      </c>
      <c r="P1235" s="7">
        <v>10</v>
      </c>
      <c r="Q1235" s="7">
        <v>23</v>
      </c>
      <c r="R1235" s="7" t="s">
        <v>31</v>
      </c>
      <c r="S1235" s="7">
        <v>4</v>
      </c>
    </row>
    <row r="1236" spans="1:19" x14ac:dyDescent="0.25">
      <c r="A1236" s="3" t="s">
        <v>5313</v>
      </c>
      <c r="B1236" s="3" t="s">
        <v>143</v>
      </c>
      <c r="C1236" s="7" t="s">
        <v>26</v>
      </c>
      <c r="D1236" s="7" t="s">
        <v>170</v>
      </c>
      <c r="E1236" s="7">
        <v>14940</v>
      </c>
      <c r="F1236" s="7">
        <v>15.1</v>
      </c>
      <c r="G1236" s="7">
        <v>10.99</v>
      </c>
      <c r="H1236" s="7">
        <v>137.4</v>
      </c>
      <c r="I1236" s="7">
        <v>4.8000000000000001E-2</v>
      </c>
      <c r="J1236" s="7">
        <v>100</v>
      </c>
      <c r="K1236" s="7" t="s">
        <v>5314</v>
      </c>
      <c r="L1236" s="7" t="s">
        <v>5315</v>
      </c>
      <c r="M1236" s="7" t="s">
        <v>5316</v>
      </c>
      <c r="N1236" s="7" t="s">
        <v>379</v>
      </c>
      <c r="O1236" s="7">
        <v>64</v>
      </c>
      <c r="P1236" s="7">
        <v>34</v>
      </c>
      <c r="Q1236" s="7">
        <v>-10</v>
      </c>
      <c r="R1236" s="7" t="s">
        <v>31</v>
      </c>
      <c r="S1236" s="7">
        <v>1</v>
      </c>
    </row>
    <row r="1237" spans="1:19" x14ac:dyDescent="0.25">
      <c r="A1237" s="3" t="s">
        <v>5317</v>
      </c>
      <c r="B1237" s="3" t="s">
        <v>143</v>
      </c>
      <c r="C1237" s="7" t="s">
        <v>26</v>
      </c>
      <c r="D1237" s="7" t="s">
        <v>38</v>
      </c>
      <c r="E1237" s="7">
        <v>14940</v>
      </c>
      <c r="F1237" s="7">
        <v>15.1</v>
      </c>
      <c r="G1237" s="7">
        <v>10.99</v>
      </c>
      <c r="H1237" s="7">
        <v>137.4</v>
      </c>
      <c r="I1237" s="7">
        <v>4.8000000000000001E-2</v>
      </c>
      <c r="J1237" s="7">
        <v>100</v>
      </c>
      <c r="K1237" s="7" t="s">
        <v>5318</v>
      </c>
      <c r="L1237" s="7" t="s">
        <v>5319</v>
      </c>
      <c r="M1237" s="7" t="s">
        <v>5320</v>
      </c>
      <c r="N1237" s="7" t="s">
        <v>481</v>
      </c>
      <c r="O1237" s="7">
        <v>1445</v>
      </c>
      <c r="P1237" s="7">
        <v>14</v>
      </c>
      <c r="Q1237" s="7">
        <v>9</v>
      </c>
      <c r="R1237" s="7" t="s">
        <v>31</v>
      </c>
      <c r="S1237" s="7">
        <v>4</v>
      </c>
    </row>
    <row r="1238" spans="1:19" x14ac:dyDescent="0.25">
      <c r="A1238" s="3" t="s">
        <v>5321</v>
      </c>
      <c r="B1238" s="3" t="s">
        <v>143</v>
      </c>
      <c r="C1238" s="7" t="s">
        <v>26</v>
      </c>
      <c r="D1238" s="7" t="s">
        <v>38</v>
      </c>
      <c r="E1238" s="7">
        <v>14940</v>
      </c>
      <c r="F1238" s="7">
        <v>15.1</v>
      </c>
      <c r="G1238" s="7">
        <v>10.99</v>
      </c>
      <c r="H1238" s="7">
        <v>137.4</v>
      </c>
      <c r="I1238" s="7">
        <v>4.8000000000000001E-2</v>
      </c>
      <c r="J1238" s="7">
        <v>100</v>
      </c>
      <c r="K1238" s="7" t="s">
        <v>5322</v>
      </c>
      <c r="L1238" s="7" t="s">
        <v>5323</v>
      </c>
      <c r="M1238" s="7" t="s">
        <v>5324</v>
      </c>
      <c r="N1238" s="7" t="s">
        <v>2176</v>
      </c>
      <c r="O1238" s="7">
        <v>17</v>
      </c>
      <c r="P1238" s="7">
        <v>53</v>
      </c>
      <c r="Q1238" s="7">
        <v>-32</v>
      </c>
      <c r="R1238" s="7" t="s">
        <v>31</v>
      </c>
      <c r="S1238" s="7">
        <v>1</v>
      </c>
    </row>
    <row r="1239" spans="1:19" x14ac:dyDescent="0.25">
      <c r="A1239" s="3" t="s">
        <v>5325</v>
      </c>
      <c r="B1239" s="3" t="s">
        <v>143</v>
      </c>
      <c r="C1239" s="7" t="s">
        <v>26</v>
      </c>
      <c r="D1239" s="7" t="s">
        <v>25</v>
      </c>
      <c r="E1239" s="7">
        <v>14940</v>
      </c>
      <c r="F1239" s="7">
        <v>15.1</v>
      </c>
      <c r="G1239" s="7">
        <v>10.99</v>
      </c>
      <c r="H1239" s="7">
        <v>137.4</v>
      </c>
      <c r="I1239" s="7">
        <v>4.8000000000000001E-2</v>
      </c>
      <c r="J1239" s="7">
        <v>100</v>
      </c>
      <c r="K1239" s="7" t="s">
        <v>5326</v>
      </c>
      <c r="L1239" s="7" t="s">
        <v>5327</v>
      </c>
      <c r="M1239" s="7" t="s">
        <v>5328</v>
      </c>
      <c r="N1239" s="7" t="s">
        <v>2176</v>
      </c>
      <c r="O1239" s="7">
        <v>35</v>
      </c>
      <c r="P1239" s="7">
        <v>19</v>
      </c>
      <c r="Q1239" s="7">
        <v>1</v>
      </c>
      <c r="R1239" s="7" t="s">
        <v>31</v>
      </c>
      <c r="S1239" s="7">
        <v>3</v>
      </c>
    </row>
    <row r="1240" spans="1:19" x14ac:dyDescent="0.25">
      <c r="A1240" s="3" t="s">
        <v>5329</v>
      </c>
      <c r="B1240" s="3" t="s">
        <v>143</v>
      </c>
      <c r="C1240" s="7" t="s">
        <v>26</v>
      </c>
      <c r="D1240" s="7" t="s">
        <v>203</v>
      </c>
      <c r="E1240" s="7">
        <v>14940</v>
      </c>
      <c r="F1240" s="7">
        <v>15.1</v>
      </c>
      <c r="G1240" s="7">
        <v>10.99</v>
      </c>
      <c r="H1240" s="7">
        <v>137.4</v>
      </c>
      <c r="I1240" s="7">
        <v>4.8000000000000001E-2</v>
      </c>
      <c r="J1240" s="7">
        <v>100</v>
      </c>
      <c r="K1240" s="7" t="s">
        <v>5330</v>
      </c>
      <c r="L1240" s="7" t="s">
        <v>5331</v>
      </c>
      <c r="M1240" s="7" t="s">
        <v>5332</v>
      </c>
      <c r="N1240" s="7" t="s">
        <v>4916</v>
      </c>
      <c r="O1240" s="7">
        <v>18</v>
      </c>
      <c r="P1240" s="7">
        <v>17</v>
      </c>
      <c r="Q1240" s="7">
        <v>5</v>
      </c>
      <c r="R1240" s="7" t="s">
        <v>31</v>
      </c>
      <c r="S1240" s="7">
        <v>3</v>
      </c>
    </row>
    <row r="1241" spans="1:19" x14ac:dyDescent="0.25">
      <c r="A1241" s="3" t="s">
        <v>5333</v>
      </c>
      <c r="B1241" s="3" t="s">
        <v>143</v>
      </c>
      <c r="C1241" s="7" t="s">
        <v>26</v>
      </c>
      <c r="D1241" s="7" t="s">
        <v>25</v>
      </c>
      <c r="E1241" s="7">
        <v>14940</v>
      </c>
      <c r="F1241" s="7">
        <v>15.1</v>
      </c>
      <c r="G1241" s="7">
        <v>10.99</v>
      </c>
      <c r="H1241" s="7">
        <v>137.4</v>
      </c>
      <c r="I1241" s="7">
        <v>4.8000000000000001E-2</v>
      </c>
      <c r="J1241" s="7">
        <v>100</v>
      </c>
      <c r="K1241" s="7" t="s">
        <v>5334</v>
      </c>
      <c r="L1241" s="7" t="s">
        <v>5335</v>
      </c>
      <c r="M1241" s="7" t="s">
        <v>5336</v>
      </c>
      <c r="N1241" s="7" t="s">
        <v>315</v>
      </c>
      <c r="O1241" s="7">
        <v>806</v>
      </c>
      <c r="P1241" s="7">
        <v>14</v>
      </c>
      <c r="Q1241" s="7">
        <v>12</v>
      </c>
      <c r="R1241" s="7" t="s">
        <v>31</v>
      </c>
      <c r="S1241" s="7">
        <v>5</v>
      </c>
    </row>
    <row r="1242" spans="1:19" x14ac:dyDescent="0.25">
      <c r="A1242" s="3" t="s">
        <v>5337</v>
      </c>
      <c r="B1242" s="3" t="s">
        <v>98</v>
      </c>
      <c r="C1242" s="7" t="s">
        <v>26</v>
      </c>
      <c r="D1242" s="7" t="s">
        <v>79</v>
      </c>
      <c r="E1242" s="7">
        <v>3237</v>
      </c>
      <c r="F1242" s="7">
        <v>15.1</v>
      </c>
      <c r="G1242" s="7">
        <v>10.99</v>
      </c>
      <c r="H1242" s="7">
        <v>137.4</v>
      </c>
      <c r="I1242" s="7">
        <v>6.9999999999999999E-4</v>
      </c>
      <c r="J1242" s="7">
        <v>100</v>
      </c>
      <c r="K1242" s="7" t="s">
        <v>5338</v>
      </c>
      <c r="L1242" s="7" t="s">
        <v>5339</v>
      </c>
      <c r="M1242" s="7" t="s">
        <v>5340</v>
      </c>
      <c r="N1242" s="7" t="s">
        <v>292</v>
      </c>
      <c r="O1242" s="7">
        <v>772</v>
      </c>
      <c r="P1242" s="7">
        <v>9</v>
      </c>
      <c r="Q1242" s="7">
        <v>20</v>
      </c>
      <c r="R1242" s="7" t="s">
        <v>31</v>
      </c>
      <c r="S1242" s="7">
        <v>5</v>
      </c>
    </row>
    <row r="1243" spans="1:19" x14ac:dyDescent="0.25">
      <c r="A1243" s="3" t="s">
        <v>5341</v>
      </c>
      <c r="B1243" s="3" t="s">
        <v>98</v>
      </c>
      <c r="C1243" s="7" t="s">
        <v>26</v>
      </c>
      <c r="D1243" s="7" t="s">
        <v>38</v>
      </c>
      <c r="E1243" s="7">
        <v>3237</v>
      </c>
      <c r="F1243" s="7">
        <v>15.1</v>
      </c>
      <c r="G1243" s="7">
        <v>10.99</v>
      </c>
      <c r="H1243" s="7">
        <v>137.4</v>
      </c>
      <c r="I1243" s="7">
        <v>6.9999999999999999E-4</v>
      </c>
      <c r="J1243" s="7">
        <v>100</v>
      </c>
      <c r="K1243" s="7" t="s">
        <v>5342</v>
      </c>
      <c r="L1243" s="7" t="s">
        <v>5343</v>
      </c>
      <c r="M1243" s="7" t="s">
        <v>5344</v>
      </c>
      <c r="N1243" s="7" t="s">
        <v>292</v>
      </c>
      <c r="O1243" s="7">
        <v>3572</v>
      </c>
      <c r="P1243" s="7">
        <v>9</v>
      </c>
      <c r="Q1243" s="7">
        <v>22</v>
      </c>
      <c r="R1243" s="7" t="s">
        <v>31</v>
      </c>
      <c r="S1243" s="7">
        <v>4</v>
      </c>
    </row>
    <row r="1244" spans="1:19" x14ac:dyDescent="0.25">
      <c r="A1244" s="3" t="s">
        <v>5345</v>
      </c>
      <c r="B1244" s="3" t="s">
        <v>143</v>
      </c>
      <c r="C1244" s="7" t="s">
        <v>26</v>
      </c>
      <c r="D1244" s="7" t="s">
        <v>51</v>
      </c>
      <c r="E1244" s="7">
        <v>14940</v>
      </c>
      <c r="F1244" s="7">
        <v>15.1</v>
      </c>
      <c r="G1244" s="7">
        <v>10.99</v>
      </c>
      <c r="H1244" s="7">
        <v>137.4</v>
      </c>
      <c r="I1244" s="7">
        <v>4.8000000000000001E-2</v>
      </c>
      <c r="J1244" s="7">
        <v>100</v>
      </c>
      <c r="K1244" s="7" t="s">
        <v>5346</v>
      </c>
      <c r="L1244" s="7" t="s">
        <v>5347</v>
      </c>
      <c r="M1244" s="7" t="s">
        <v>5348</v>
      </c>
      <c r="N1244" s="7" t="s">
        <v>1498</v>
      </c>
      <c r="O1244" s="7">
        <v>20</v>
      </c>
      <c r="P1244" s="7">
        <v>17</v>
      </c>
      <c r="Q1244" s="7">
        <v>11</v>
      </c>
      <c r="R1244" s="7" t="s">
        <v>31</v>
      </c>
      <c r="S1244" s="7">
        <v>5</v>
      </c>
    </row>
    <row r="1245" spans="1:19" x14ac:dyDescent="0.25">
      <c r="A1245" s="3" t="s">
        <v>5349</v>
      </c>
      <c r="B1245" s="3" t="s">
        <v>44</v>
      </c>
      <c r="C1245" s="7" t="s">
        <v>26</v>
      </c>
      <c r="D1245" s="7" t="s">
        <v>25</v>
      </c>
      <c r="E1245" s="7">
        <v>14085</v>
      </c>
      <c r="F1245" s="7">
        <v>15.1</v>
      </c>
      <c r="G1245" s="7">
        <v>10.99</v>
      </c>
      <c r="H1245" s="7">
        <v>137.4</v>
      </c>
      <c r="I1245" s="7">
        <v>1.0200000000000001E-3</v>
      </c>
      <c r="J1245" s="7">
        <v>200</v>
      </c>
      <c r="K1245" s="7" t="s">
        <v>5350</v>
      </c>
      <c r="L1245" s="7" t="s">
        <v>5351</v>
      </c>
      <c r="M1245" s="7" t="s">
        <v>5352</v>
      </c>
      <c r="N1245" s="7" t="s">
        <v>573</v>
      </c>
      <c r="O1245" s="7">
        <v>8</v>
      </c>
      <c r="P1245" s="7">
        <v>7</v>
      </c>
      <c r="Q1245" s="7">
        <v>9</v>
      </c>
      <c r="R1245" s="7" t="s">
        <v>31</v>
      </c>
      <c r="S1245" s="7">
        <v>5</v>
      </c>
    </row>
    <row r="1246" spans="1:19" x14ac:dyDescent="0.25">
      <c r="A1246" s="3" t="s">
        <v>5353</v>
      </c>
      <c r="B1246" s="3" t="s">
        <v>44</v>
      </c>
      <c r="C1246" s="7" t="s">
        <v>26</v>
      </c>
      <c r="D1246" s="7" t="s">
        <v>25</v>
      </c>
      <c r="E1246" s="7">
        <v>14085</v>
      </c>
      <c r="F1246" s="7">
        <v>15.1</v>
      </c>
      <c r="G1246" s="7">
        <v>10.99</v>
      </c>
      <c r="H1246" s="7">
        <v>137.4</v>
      </c>
      <c r="I1246" s="7">
        <v>1.0200000000000001E-3</v>
      </c>
      <c r="J1246" s="7">
        <v>200</v>
      </c>
      <c r="K1246" s="7" t="s">
        <v>5354</v>
      </c>
      <c r="L1246" s="7" t="s">
        <v>5355</v>
      </c>
      <c r="M1246" s="7" t="s">
        <v>5356</v>
      </c>
      <c r="N1246" s="7" t="s">
        <v>2944</v>
      </c>
      <c r="O1246" s="7">
        <v>578</v>
      </c>
      <c r="P1246" s="7">
        <v>13</v>
      </c>
      <c r="Q1246" s="7">
        <v>15</v>
      </c>
      <c r="R1246" s="7" t="s">
        <v>31</v>
      </c>
      <c r="S1246" s="7">
        <v>3</v>
      </c>
    </row>
    <row r="1247" spans="1:19" x14ac:dyDescent="0.25">
      <c r="A1247" s="3" t="s">
        <v>5357</v>
      </c>
      <c r="B1247" s="3" t="s">
        <v>44</v>
      </c>
      <c r="C1247" s="7" t="s">
        <v>26</v>
      </c>
      <c r="D1247" s="7" t="s">
        <v>25</v>
      </c>
      <c r="E1247" s="7">
        <v>14085</v>
      </c>
      <c r="F1247" s="7">
        <v>15.1</v>
      </c>
      <c r="G1247" s="7">
        <v>10.99</v>
      </c>
      <c r="H1247" s="7">
        <v>137.4</v>
      </c>
      <c r="I1247" s="7">
        <v>1.0200000000000001E-3</v>
      </c>
      <c r="J1247" s="7">
        <v>200</v>
      </c>
      <c r="K1247" s="7" t="s">
        <v>5358</v>
      </c>
      <c r="L1247" s="7" t="s">
        <v>5359</v>
      </c>
      <c r="M1247" s="7" t="s">
        <v>5360</v>
      </c>
      <c r="N1247" s="7" t="s">
        <v>196</v>
      </c>
      <c r="O1247" s="7">
        <v>20</v>
      </c>
      <c r="P1247" s="7">
        <v>12</v>
      </c>
      <c r="Q1247" s="7">
        <v>9</v>
      </c>
      <c r="R1247" s="7" t="s">
        <v>31</v>
      </c>
      <c r="S1247" s="7">
        <v>5</v>
      </c>
    </row>
    <row r="1248" spans="1:19" x14ac:dyDescent="0.25">
      <c r="A1248" s="3" t="s">
        <v>5361</v>
      </c>
      <c r="B1248" s="3" t="s">
        <v>44</v>
      </c>
      <c r="C1248" s="7" t="s">
        <v>26</v>
      </c>
      <c r="D1248" s="7" t="s">
        <v>25</v>
      </c>
      <c r="E1248" s="7">
        <v>14085</v>
      </c>
      <c r="F1248" s="7">
        <v>15.1</v>
      </c>
      <c r="G1248" s="7">
        <v>10.99</v>
      </c>
      <c r="H1248" s="7">
        <v>137.4</v>
      </c>
      <c r="I1248" s="7">
        <v>1.0200000000000001E-3</v>
      </c>
      <c r="J1248" s="7">
        <v>200</v>
      </c>
      <c r="K1248" s="7" t="s">
        <v>5362</v>
      </c>
      <c r="L1248" s="7" t="s">
        <v>5363</v>
      </c>
      <c r="M1248" s="7" t="s">
        <v>5364</v>
      </c>
      <c r="N1248" s="7" t="s">
        <v>4916</v>
      </c>
      <c r="O1248" s="7">
        <v>977</v>
      </c>
      <c r="P1248" s="7">
        <v>12</v>
      </c>
      <c r="Q1248" s="7">
        <v>14</v>
      </c>
      <c r="R1248" s="7" t="s">
        <v>31</v>
      </c>
      <c r="S1248" s="7">
        <v>5</v>
      </c>
    </row>
    <row r="1249" spans="1:19" x14ac:dyDescent="0.25">
      <c r="A1249" s="3" t="s">
        <v>5365</v>
      </c>
      <c r="B1249" s="3" t="s">
        <v>149</v>
      </c>
      <c r="C1249" s="7" t="s">
        <v>79</v>
      </c>
      <c r="D1249" s="7" t="s">
        <v>819</v>
      </c>
      <c r="E1249" s="7">
        <v>88135</v>
      </c>
      <c r="F1249" s="7">
        <v>27.42</v>
      </c>
      <c r="G1249" s="7">
        <v>19.989999999999998</v>
      </c>
      <c r="H1249" s="7">
        <v>137.16999999999999</v>
      </c>
      <c r="I1249" s="7">
        <v>5.7999999999999996E-3</v>
      </c>
      <c r="J1249" s="7">
        <v>633</v>
      </c>
      <c r="K1249" s="7" t="s">
        <v>5366</v>
      </c>
      <c r="L1249" s="7" t="s">
        <v>5367</v>
      </c>
      <c r="M1249" s="7" t="s">
        <v>5368</v>
      </c>
      <c r="N1249" s="7" t="s">
        <v>505</v>
      </c>
      <c r="O1249" s="7">
        <v>45</v>
      </c>
      <c r="P1249" s="7">
        <v>15</v>
      </c>
      <c r="Q1249" s="7">
        <v>19</v>
      </c>
      <c r="R1249" s="7" t="s">
        <v>31</v>
      </c>
      <c r="S1249" s="7">
        <v>5</v>
      </c>
    </row>
    <row r="1250" spans="1:19" x14ac:dyDescent="0.25">
      <c r="A1250" s="3" t="s">
        <v>5369</v>
      </c>
      <c r="B1250" s="3" t="s">
        <v>160</v>
      </c>
      <c r="C1250" s="7" t="s">
        <v>58</v>
      </c>
      <c r="D1250" s="7" t="s">
        <v>59</v>
      </c>
      <c r="E1250" s="7">
        <v>87050</v>
      </c>
      <c r="F1250" s="7">
        <v>34.15</v>
      </c>
      <c r="G1250" s="7">
        <v>24.9</v>
      </c>
      <c r="H1250" s="7">
        <v>137.15</v>
      </c>
      <c r="I1250" s="7">
        <v>1.1199999999999999E-3</v>
      </c>
      <c r="J1250" s="7">
        <v>100</v>
      </c>
      <c r="K1250" s="7" t="s">
        <v>5370</v>
      </c>
      <c r="L1250" s="7" t="s">
        <v>5371</v>
      </c>
      <c r="M1250" s="7" t="s">
        <v>5372</v>
      </c>
      <c r="N1250" s="7" t="s">
        <v>1706</v>
      </c>
      <c r="O1250" s="7">
        <v>1448</v>
      </c>
      <c r="P1250" s="7">
        <v>19</v>
      </c>
      <c r="Q1250" s="7">
        <v>6</v>
      </c>
      <c r="R1250" s="7" t="s">
        <v>31</v>
      </c>
      <c r="S1250" s="7">
        <v>5</v>
      </c>
    </row>
    <row r="1251" spans="1:19" x14ac:dyDescent="0.25">
      <c r="A1251" s="3" t="s">
        <v>5373</v>
      </c>
      <c r="B1251" s="3" t="s">
        <v>160</v>
      </c>
      <c r="C1251" s="7" t="s">
        <v>58</v>
      </c>
      <c r="D1251" s="7" t="s">
        <v>59</v>
      </c>
      <c r="E1251" s="7">
        <v>87050</v>
      </c>
      <c r="F1251" s="7">
        <v>34.15</v>
      </c>
      <c r="G1251" s="7">
        <v>24.9</v>
      </c>
      <c r="H1251" s="7">
        <v>137.15</v>
      </c>
      <c r="I1251" s="7">
        <v>7.9000000000000001E-4</v>
      </c>
      <c r="J1251" s="7">
        <v>200</v>
      </c>
      <c r="K1251" s="7" t="s">
        <v>5374</v>
      </c>
      <c r="L1251" s="7" t="s">
        <v>5375</v>
      </c>
      <c r="M1251" s="7" t="s">
        <v>5376</v>
      </c>
      <c r="N1251" s="7" t="s">
        <v>201</v>
      </c>
      <c r="O1251" s="7">
        <v>16</v>
      </c>
      <c r="P1251" s="7">
        <v>18</v>
      </c>
      <c r="Q1251" s="7">
        <v>11</v>
      </c>
      <c r="R1251" s="7" t="s">
        <v>31</v>
      </c>
      <c r="S1251" s="7">
        <v>5</v>
      </c>
    </row>
    <row r="1252" spans="1:19" x14ac:dyDescent="0.25">
      <c r="A1252" s="3" t="s">
        <v>5377</v>
      </c>
      <c r="B1252" s="3" t="s">
        <v>98</v>
      </c>
      <c r="C1252" s="7" t="s">
        <v>26</v>
      </c>
      <c r="D1252" s="7" t="s">
        <v>170</v>
      </c>
      <c r="E1252" s="7">
        <v>3237</v>
      </c>
      <c r="F1252" s="7">
        <v>17.78</v>
      </c>
      <c r="G1252" s="7">
        <v>12.97</v>
      </c>
      <c r="H1252" s="7">
        <v>137.09</v>
      </c>
      <c r="I1252" s="7">
        <v>8.5999999999999998E-4</v>
      </c>
      <c r="J1252" s="7">
        <v>100</v>
      </c>
      <c r="K1252" s="7" t="s">
        <v>5378</v>
      </c>
      <c r="L1252" s="7" t="s">
        <v>5379</v>
      </c>
      <c r="M1252" s="7" t="s">
        <v>5380</v>
      </c>
      <c r="N1252" s="7" t="s">
        <v>995</v>
      </c>
      <c r="O1252" s="7">
        <v>14</v>
      </c>
      <c r="P1252" s="7">
        <v>16</v>
      </c>
      <c r="Q1252" s="7">
        <v>17</v>
      </c>
      <c r="R1252" s="7" t="s">
        <v>31</v>
      </c>
      <c r="S1252" s="7">
        <v>5</v>
      </c>
    </row>
    <row r="1253" spans="1:19" x14ac:dyDescent="0.25">
      <c r="A1253" s="3" t="s">
        <v>5381</v>
      </c>
      <c r="B1253" s="3" t="s">
        <v>160</v>
      </c>
      <c r="C1253" s="7" t="s">
        <v>26</v>
      </c>
      <c r="D1253" s="7" t="s">
        <v>203</v>
      </c>
      <c r="E1253" s="7">
        <v>1212</v>
      </c>
      <c r="F1253" s="7">
        <v>18.23</v>
      </c>
      <c r="G1253" s="7">
        <v>13.3</v>
      </c>
      <c r="H1253" s="7">
        <v>137.07</v>
      </c>
      <c r="I1253" s="7">
        <v>4.8599999999999997E-3</v>
      </c>
      <c r="J1253" s="7">
        <v>175</v>
      </c>
      <c r="K1253" s="7" t="s">
        <v>5382</v>
      </c>
      <c r="L1253" s="7" t="s">
        <v>5383</v>
      </c>
      <c r="M1253" s="7" t="s">
        <v>5384</v>
      </c>
      <c r="N1253" s="7" t="s">
        <v>1534</v>
      </c>
      <c r="O1253" s="7">
        <v>9</v>
      </c>
      <c r="P1253" s="7">
        <v>8</v>
      </c>
      <c r="Q1253" s="7">
        <v>12</v>
      </c>
      <c r="R1253" s="7" t="s">
        <v>31</v>
      </c>
      <c r="S1253" s="7">
        <v>4</v>
      </c>
    </row>
    <row r="1254" spans="1:19" x14ac:dyDescent="0.25">
      <c r="A1254" s="3" t="s">
        <v>5385</v>
      </c>
      <c r="B1254" s="3" t="s">
        <v>160</v>
      </c>
      <c r="C1254" s="7" t="s">
        <v>26</v>
      </c>
      <c r="D1254" s="7" t="s">
        <v>58</v>
      </c>
      <c r="E1254" s="7">
        <v>1212</v>
      </c>
      <c r="F1254" s="7">
        <v>18.23</v>
      </c>
      <c r="G1254" s="7">
        <v>13.3</v>
      </c>
      <c r="H1254" s="7">
        <v>137.07</v>
      </c>
      <c r="I1254" s="7">
        <v>4.8599999999999997E-3</v>
      </c>
      <c r="J1254" s="7">
        <v>175</v>
      </c>
      <c r="K1254" s="7" t="s">
        <v>5386</v>
      </c>
      <c r="L1254" s="7" t="s">
        <v>5387</v>
      </c>
      <c r="M1254" s="7" t="s">
        <v>5388</v>
      </c>
      <c r="N1254" s="7" t="s">
        <v>76</v>
      </c>
      <c r="O1254" s="7">
        <v>593</v>
      </c>
      <c r="P1254" s="7">
        <v>10</v>
      </c>
      <c r="Q1254" s="7">
        <v>16</v>
      </c>
      <c r="R1254" s="7" t="s">
        <v>31</v>
      </c>
      <c r="S1254" s="7">
        <v>5</v>
      </c>
    </row>
    <row r="1255" spans="1:19" x14ac:dyDescent="0.25">
      <c r="A1255" s="3" t="s">
        <v>5389</v>
      </c>
      <c r="B1255" s="3" t="s">
        <v>160</v>
      </c>
      <c r="C1255" s="7" t="s">
        <v>26</v>
      </c>
      <c r="D1255" s="7" t="s">
        <v>25</v>
      </c>
      <c r="E1255" s="7">
        <v>1212</v>
      </c>
      <c r="F1255" s="7">
        <v>18.23</v>
      </c>
      <c r="G1255" s="7">
        <v>13.3</v>
      </c>
      <c r="H1255" s="7">
        <v>137.07</v>
      </c>
      <c r="I1255" s="7">
        <v>4.8599999999999997E-3</v>
      </c>
      <c r="J1255" s="7">
        <v>175</v>
      </c>
      <c r="K1255" s="7" t="s">
        <v>5390</v>
      </c>
      <c r="L1255" s="7" t="s">
        <v>5391</v>
      </c>
      <c r="M1255" s="7" t="s">
        <v>5392</v>
      </c>
      <c r="N1255" s="7" t="s">
        <v>780</v>
      </c>
      <c r="O1255" s="7">
        <v>2286</v>
      </c>
      <c r="P1255" s="7">
        <v>21</v>
      </c>
      <c r="Q1255" s="7">
        <v>5</v>
      </c>
      <c r="R1255" s="7" t="s">
        <v>31</v>
      </c>
      <c r="S1255" s="7">
        <v>4</v>
      </c>
    </row>
    <row r="1256" spans="1:19" x14ac:dyDescent="0.25">
      <c r="A1256" s="3" t="s">
        <v>5393</v>
      </c>
      <c r="B1256" s="3" t="s">
        <v>160</v>
      </c>
      <c r="C1256" s="7" t="s">
        <v>26</v>
      </c>
      <c r="D1256" s="7" t="s">
        <v>1239</v>
      </c>
      <c r="E1256" s="7">
        <v>1212</v>
      </c>
      <c r="F1256" s="7">
        <v>16.79</v>
      </c>
      <c r="G1256" s="7">
        <v>12.25</v>
      </c>
      <c r="H1256" s="7">
        <v>137.06</v>
      </c>
      <c r="I1256" s="7">
        <v>3.8700000000000002E-3</v>
      </c>
      <c r="J1256" s="7">
        <v>175</v>
      </c>
      <c r="K1256" s="7" t="s">
        <v>5394</v>
      </c>
      <c r="L1256" s="7" t="s">
        <v>5395</v>
      </c>
      <c r="M1256" s="7" t="s">
        <v>5396</v>
      </c>
      <c r="N1256" s="7" t="s">
        <v>2176</v>
      </c>
      <c r="O1256" s="7">
        <v>3937</v>
      </c>
      <c r="P1256" s="7">
        <v>18</v>
      </c>
      <c r="Q1256" s="7">
        <v>14</v>
      </c>
      <c r="R1256" s="7" t="s">
        <v>31</v>
      </c>
      <c r="S1256" s="7">
        <v>5</v>
      </c>
    </row>
    <row r="1257" spans="1:19" x14ac:dyDescent="0.25">
      <c r="A1257" s="3" t="s">
        <v>5397</v>
      </c>
      <c r="B1257" s="3" t="s">
        <v>175</v>
      </c>
      <c r="C1257" s="7" t="s">
        <v>51</v>
      </c>
      <c r="D1257" s="7" t="s">
        <v>59</v>
      </c>
      <c r="E1257" s="7">
        <v>90230</v>
      </c>
      <c r="F1257" s="7">
        <v>27.41</v>
      </c>
      <c r="G1257" s="7">
        <v>20</v>
      </c>
      <c r="H1257" s="7">
        <v>137.05000000000001</v>
      </c>
      <c r="I1257" s="7">
        <v>1.8699999999999999E-3</v>
      </c>
      <c r="J1257" s="7">
        <v>425</v>
      </c>
      <c r="K1257" s="7" t="s">
        <v>5398</v>
      </c>
      <c r="L1257" s="7" t="s">
        <v>5399</v>
      </c>
      <c r="M1257" s="7" t="s">
        <v>5400</v>
      </c>
      <c r="N1257" s="7" t="s">
        <v>213</v>
      </c>
      <c r="O1257" s="7">
        <v>15</v>
      </c>
      <c r="P1257" s="7">
        <v>17</v>
      </c>
      <c r="Q1257" s="7">
        <v>2</v>
      </c>
      <c r="R1257" s="7" t="s">
        <v>31</v>
      </c>
      <c r="S1257" s="7">
        <v>5</v>
      </c>
    </row>
    <row r="1258" spans="1:19" x14ac:dyDescent="0.25">
      <c r="A1258" s="3" t="s">
        <v>5401</v>
      </c>
      <c r="B1258" s="3" t="s">
        <v>175</v>
      </c>
      <c r="C1258" s="7" t="s">
        <v>26</v>
      </c>
      <c r="D1258" s="7" t="s">
        <v>79</v>
      </c>
      <c r="E1258" s="7">
        <v>14092</v>
      </c>
      <c r="F1258" s="7">
        <v>30.12</v>
      </c>
      <c r="G1258" s="7">
        <v>22</v>
      </c>
      <c r="H1258" s="7">
        <v>136.91</v>
      </c>
      <c r="I1258" s="7">
        <v>3.8600000000000001E-3</v>
      </c>
      <c r="J1258" s="7">
        <v>200</v>
      </c>
      <c r="K1258" s="7" t="s">
        <v>5402</v>
      </c>
      <c r="L1258" s="7" t="s">
        <v>5403</v>
      </c>
      <c r="M1258" s="7" t="s">
        <v>5404</v>
      </c>
      <c r="N1258" s="7" t="s">
        <v>2858</v>
      </c>
      <c r="O1258" s="7">
        <v>16</v>
      </c>
      <c r="P1258" s="7">
        <v>14</v>
      </c>
      <c r="Q1258" s="7">
        <v>8</v>
      </c>
      <c r="R1258" s="7" t="s">
        <v>31</v>
      </c>
      <c r="S1258" s="7">
        <v>1</v>
      </c>
    </row>
    <row r="1259" spans="1:19" x14ac:dyDescent="0.25">
      <c r="A1259" s="3" t="s">
        <v>5405</v>
      </c>
      <c r="B1259" s="3" t="s">
        <v>50</v>
      </c>
      <c r="C1259" s="7" t="s">
        <v>26</v>
      </c>
      <c r="D1259" s="7" t="s">
        <v>517</v>
      </c>
      <c r="E1259" s="7">
        <v>13920</v>
      </c>
      <c r="F1259" s="7">
        <v>35.67</v>
      </c>
      <c r="G1259" s="7">
        <v>26.07</v>
      </c>
      <c r="H1259" s="7">
        <v>136.82</v>
      </c>
      <c r="I1259" s="7">
        <v>2.7E-2</v>
      </c>
      <c r="J1259" s="7">
        <v>350</v>
      </c>
      <c r="K1259" s="7" t="s">
        <v>5406</v>
      </c>
      <c r="L1259" s="7" t="s">
        <v>5407</v>
      </c>
      <c r="M1259" s="7" t="s">
        <v>5408</v>
      </c>
      <c r="N1259" s="7" t="s">
        <v>1155</v>
      </c>
      <c r="O1259" s="7">
        <v>8</v>
      </c>
      <c r="P1259" s="7">
        <v>29</v>
      </c>
      <c r="Q1259" s="7">
        <v>11</v>
      </c>
      <c r="R1259" s="7" t="s">
        <v>31</v>
      </c>
      <c r="S1259" s="7">
        <v>3</v>
      </c>
    </row>
    <row r="1260" spans="1:19" x14ac:dyDescent="0.25">
      <c r="A1260" s="3" t="s">
        <v>5409</v>
      </c>
      <c r="B1260" s="3" t="s">
        <v>278</v>
      </c>
      <c r="C1260" s="7" t="s">
        <v>26</v>
      </c>
      <c r="D1260" s="7" t="s">
        <v>79</v>
      </c>
      <c r="E1260" s="7">
        <v>14940</v>
      </c>
      <c r="F1260" s="7">
        <v>21.75</v>
      </c>
      <c r="G1260" s="7">
        <v>15.9</v>
      </c>
      <c r="H1260" s="7">
        <v>136.79</v>
      </c>
      <c r="I1260" s="7">
        <v>4.7999999999999996E-3</v>
      </c>
      <c r="J1260" s="7">
        <v>200</v>
      </c>
      <c r="K1260" s="7" t="s">
        <v>5410</v>
      </c>
      <c r="L1260" s="7" t="s">
        <v>5411</v>
      </c>
      <c r="M1260" s="7" t="s">
        <v>5412</v>
      </c>
      <c r="N1260" s="7" t="s">
        <v>4301</v>
      </c>
      <c r="O1260" s="7">
        <v>12</v>
      </c>
      <c r="P1260" s="7">
        <v>20</v>
      </c>
      <c r="Q1260" s="7">
        <v>9</v>
      </c>
      <c r="R1260" s="7" t="s">
        <v>31</v>
      </c>
      <c r="S1260" s="7">
        <v>1</v>
      </c>
    </row>
    <row r="1261" spans="1:19" x14ac:dyDescent="0.25">
      <c r="A1261" s="3" t="s">
        <v>5413</v>
      </c>
      <c r="B1261" s="3" t="s">
        <v>160</v>
      </c>
      <c r="C1261" s="7" t="s">
        <v>26</v>
      </c>
      <c r="D1261" s="7" t="s">
        <v>59</v>
      </c>
      <c r="E1261" s="7">
        <v>1212</v>
      </c>
      <c r="F1261" s="7">
        <v>15.79</v>
      </c>
      <c r="G1261" s="7">
        <v>11.55</v>
      </c>
      <c r="H1261" s="7">
        <v>136.71</v>
      </c>
      <c r="I1261" s="7">
        <v>2.8E-3</v>
      </c>
      <c r="J1261" s="7">
        <v>150</v>
      </c>
      <c r="K1261" s="7" t="s">
        <v>5414</v>
      </c>
      <c r="L1261" s="7" t="s">
        <v>5415</v>
      </c>
      <c r="M1261" s="7" t="s">
        <v>5416</v>
      </c>
      <c r="N1261" s="7" t="s">
        <v>1186</v>
      </c>
      <c r="O1261" s="7">
        <v>4595</v>
      </c>
      <c r="P1261" s="7">
        <v>17</v>
      </c>
      <c r="Q1261" s="7">
        <v>9</v>
      </c>
      <c r="R1261" s="7" t="s">
        <v>31</v>
      </c>
      <c r="S1261" s="7">
        <v>3</v>
      </c>
    </row>
    <row r="1262" spans="1:19" x14ac:dyDescent="0.25">
      <c r="A1262" s="3" t="s">
        <v>5417</v>
      </c>
      <c r="B1262" s="3" t="s">
        <v>160</v>
      </c>
      <c r="C1262" s="7" t="s">
        <v>26</v>
      </c>
      <c r="D1262" s="7" t="s">
        <v>59</v>
      </c>
      <c r="E1262" s="7">
        <v>1212</v>
      </c>
      <c r="F1262" s="7">
        <v>15.79</v>
      </c>
      <c r="G1262" s="7">
        <v>11.55</v>
      </c>
      <c r="H1262" s="7">
        <v>136.71</v>
      </c>
      <c r="I1262" s="7">
        <v>2.8E-3</v>
      </c>
      <c r="J1262" s="7">
        <v>150</v>
      </c>
      <c r="K1262" s="7" t="s">
        <v>5418</v>
      </c>
      <c r="L1262" s="7" t="s">
        <v>5419</v>
      </c>
      <c r="M1262" s="7" t="s">
        <v>5420</v>
      </c>
      <c r="N1262" s="7" t="s">
        <v>837</v>
      </c>
      <c r="O1262" s="7">
        <v>74</v>
      </c>
      <c r="P1262" s="7">
        <v>9</v>
      </c>
      <c r="Q1262" s="7">
        <v>18</v>
      </c>
      <c r="R1262" s="7" t="s">
        <v>31</v>
      </c>
      <c r="S1262" s="7">
        <v>5</v>
      </c>
    </row>
    <row r="1263" spans="1:19" x14ac:dyDescent="0.25">
      <c r="A1263" s="3" t="s">
        <v>5421</v>
      </c>
      <c r="B1263" s="3" t="s">
        <v>160</v>
      </c>
      <c r="C1263" s="7" t="s">
        <v>26</v>
      </c>
      <c r="D1263" s="7" t="s">
        <v>1239</v>
      </c>
      <c r="E1263" s="7">
        <v>1212</v>
      </c>
      <c r="F1263" s="7">
        <v>15.79</v>
      </c>
      <c r="G1263" s="7">
        <v>11.55</v>
      </c>
      <c r="H1263" s="7">
        <v>136.71</v>
      </c>
      <c r="I1263" s="7">
        <v>3.96E-3</v>
      </c>
      <c r="J1263" s="7">
        <v>175</v>
      </c>
      <c r="K1263" s="7" t="s">
        <v>5422</v>
      </c>
      <c r="L1263" s="7" t="s">
        <v>5423</v>
      </c>
      <c r="M1263" s="7" t="s">
        <v>5424</v>
      </c>
      <c r="N1263" s="7" t="s">
        <v>636</v>
      </c>
      <c r="O1263" s="7">
        <v>17</v>
      </c>
      <c r="P1263" s="7">
        <v>28</v>
      </c>
      <c r="Q1263" s="7">
        <v>-5</v>
      </c>
      <c r="R1263" s="7" t="s">
        <v>31</v>
      </c>
      <c r="S1263" s="7">
        <v>1</v>
      </c>
    </row>
    <row r="1264" spans="1:19" x14ac:dyDescent="0.25">
      <c r="A1264" s="3" t="s">
        <v>5425</v>
      </c>
      <c r="B1264" s="3" t="s">
        <v>160</v>
      </c>
      <c r="C1264" s="7" t="s">
        <v>26</v>
      </c>
      <c r="D1264" s="7" t="s">
        <v>65</v>
      </c>
      <c r="E1264" s="7">
        <v>1212</v>
      </c>
      <c r="F1264" s="7">
        <v>17.63</v>
      </c>
      <c r="G1264" s="7">
        <v>12.9</v>
      </c>
      <c r="H1264" s="7">
        <v>136.66999999999999</v>
      </c>
      <c r="I1264" s="7">
        <v>4.8599999999999997E-3</v>
      </c>
      <c r="J1264" s="7">
        <v>175</v>
      </c>
      <c r="K1264" s="7" t="s">
        <v>5426</v>
      </c>
      <c r="L1264" s="7" t="s">
        <v>5427</v>
      </c>
      <c r="M1264" s="7" t="s">
        <v>5428</v>
      </c>
      <c r="N1264" s="7" t="s">
        <v>141</v>
      </c>
      <c r="O1264" s="7">
        <v>1640</v>
      </c>
      <c r="P1264" s="7">
        <v>12</v>
      </c>
      <c r="Q1264" s="7">
        <v>18</v>
      </c>
      <c r="R1264" s="7" t="s">
        <v>31</v>
      </c>
      <c r="S1264" s="7">
        <v>5</v>
      </c>
    </row>
    <row r="1265" spans="1:19" x14ac:dyDescent="0.25">
      <c r="A1265" s="3" t="s">
        <v>5429</v>
      </c>
      <c r="B1265" s="3" t="s">
        <v>98</v>
      </c>
      <c r="C1265" s="7" t="s">
        <v>26</v>
      </c>
      <c r="D1265" s="7" t="s">
        <v>92</v>
      </c>
      <c r="E1265" s="7">
        <v>4160</v>
      </c>
      <c r="F1265" s="7">
        <v>34.15</v>
      </c>
      <c r="G1265" s="7">
        <v>24.99</v>
      </c>
      <c r="H1265" s="7">
        <v>136.65</v>
      </c>
      <c r="I1265" s="7">
        <v>8.1999999999999998E-4</v>
      </c>
      <c r="J1265" s="7">
        <v>300</v>
      </c>
      <c r="K1265" s="7" t="s">
        <v>5430</v>
      </c>
      <c r="L1265" s="7" t="s">
        <v>5431</v>
      </c>
      <c r="M1265" s="7" t="s">
        <v>5432</v>
      </c>
      <c r="N1265" s="7" t="s">
        <v>880</v>
      </c>
      <c r="O1265" s="7">
        <v>18</v>
      </c>
      <c r="P1265" s="7">
        <v>25</v>
      </c>
      <c r="Q1265" s="7">
        <v>6</v>
      </c>
      <c r="R1265" s="7" t="s">
        <v>31</v>
      </c>
      <c r="S1265" s="7">
        <v>3</v>
      </c>
    </row>
    <row r="1266" spans="1:19" x14ac:dyDescent="0.25">
      <c r="A1266" s="3" t="s">
        <v>5433</v>
      </c>
      <c r="B1266" s="3" t="s">
        <v>98</v>
      </c>
      <c r="C1266" s="7" t="s">
        <v>26</v>
      </c>
      <c r="D1266" s="7" t="s">
        <v>209</v>
      </c>
      <c r="E1266" s="7">
        <v>4160</v>
      </c>
      <c r="F1266" s="7">
        <v>34.15</v>
      </c>
      <c r="G1266" s="7">
        <v>24.99</v>
      </c>
      <c r="H1266" s="7">
        <v>136.65</v>
      </c>
      <c r="I1266" s="7">
        <v>8.1999999999999998E-4</v>
      </c>
      <c r="J1266" s="7">
        <v>300</v>
      </c>
      <c r="K1266" s="7" t="s">
        <v>5434</v>
      </c>
      <c r="L1266" s="7" t="s">
        <v>5435</v>
      </c>
      <c r="M1266" s="7" t="s">
        <v>5436</v>
      </c>
      <c r="N1266" s="7" t="s">
        <v>1935</v>
      </c>
      <c r="O1266" s="7">
        <v>8</v>
      </c>
      <c r="P1266" s="7">
        <v>12</v>
      </c>
      <c r="Q1266" s="7">
        <v>24</v>
      </c>
      <c r="R1266" s="7" t="s">
        <v>31</v>
      </c>
      <c r="S1266" s="7">
        <v>4</v>
      </c>
    </row>
    <row r="1267" spans="1:19" x14ac:dyDescent="0.25">
      <c r="A1267" s="3" t="s">
        <v>5437</v>
      </c>
      <c r="B1267" s="3" t="s">
        <v>98</v>
      </c>
      <c r="C1267" s="7" t="s">
        <v>26</v>
      </c>
      <c r="D1267" s="7" t="s">
        <v>215</v>
      </c>
      <c r="E1267" s="7">
        <v>4160</v>
      </c>
      <c r="F1267" s="7">
        <v>34.15</v>
      </c>
      <c r="G1267" s="7">
        <v>24.99</v>
      </c>
      <c r="H1267" s="7">
        <v>136.65</v>
      </c>
      <c r="I1267" s="7">
        <v>8.5999999999999998E-4</v>
      </c>
      <c r="J1267" s="7">
        <v>225</v>
      </c>
      <c r="K1267" s="7" t="s">
        <v>5438</v>
      </c>
      <c r="L1267" s="7" t="s">
        <v>5439</v>
      </c>
      <c r="M1267" s="7" t="s">
        <v>5440</v>
      </c>
      <c r="N1267" s="7" t="s">
        <v>1201</v>
      </c>
      <c r="O1267" s="7">
        <v>2873</v>
      </c>
      <c r="P1267" s="7">
        <v>36</v>
      </c>
      <c r="Q1267" s="7">
        <v>-5</v>
      </c>
      <c r="R1267" s="7" t="s">
        <v>31</v>
      </c>
      <c r="S1267" s="7">
        <v>4</v>
      </c>
    </row>
    <row r="1268" spans="1:19" x14ac:dyDescent="0.25">
      <c r="A1268" s="3" t="s">
        <v>5441</v>
      </c>
      <c r="B1268" s="3" t="s">
        <v>98</v>
      </c>
      <c r="C1268" s="7" t="s">
        <v>26</v>
      </c>
      <c r="D1268" s="7" t="s">
        <v>192</v>
      </c>
      <c r="E1268" s="7">
        <v>4160</v>
      </c>
      <c r="F1268" s="7">
        <v>34.15</v>
      </c>
      <c r="G1268" s="7">
        <v>24.99</v>
      </c>
      <c r="H1268" s="7">
        <v>136.65</v>
      </c>
      <c r="I1268" s="7">
        <v>8.1999999999999998E-4</v>
      </c>
      <c r="J1268" s="7">
        <v>300</v>
      </c>
      <c r="K1268" s="7" t="s">
        <v>5442</v>
      </c>
      <c r="L1268" s="7" t="s">
        <v>5443</v>
      </c>
      <c r="M1268" s="7" t="s">
        <v>5444</v>
      </c>
      <c r="N1268" s="7" t="s">
        <v>229</v>
      </c>
      <c r="O1268" s="7">
        <v>175</v>
      </c>
      <c r="P1268" s="7">
        <v>26</v>
      </c>
      <c r="Q1268" s="7">
        <v>5</v>
      </c>
      <c r="R1268" s="7" t="s">
        <v>31</v>
      </c>
      <c r="S1268" s="7">
        <v>5</v>
      </c>
    </row>
    <row r="1269" spans="1:19" x14ac:dyDescent="0.25">
      <c r="A1269" s="3" t="s">
        <v>5445</v>
      </c>
      <c r="B1269" s="3" t="s">
        <v>131</v>
      </c>
      <c r="C1269" s="7" t="s">
        <v>51</v>
      </c>
      <c r="D1269" s="7" t="s">
        <v>1239</v>
      </c>
      <c r="E1269" s="7">
        <v>90010</v>
      </c>
      <c r="F1269" s="7">
        <v>34.15</v>
      </c>
      <c r="G1269" s="7">
        <v>24.99</v>
      </c>
      <c r="H1269" s="7">
        <v>136.65</v>
      </c>
      <c r="I1269" s="7">
        <v>1.2800000000000001E-3</v>
      </c>
      <c r="J1269" s="7">
        <v>100</v>
      </c>
      <c r="K1269" s="7" t="s">
        <v>5446</v>
      </c>
      <c r="L1269" s="7" t="s">
        <v>5447</v>
      </c>
      <c r="M1269" s="7" t="s">
        <v>5448</v>
      </c>
      <c r="N1269" s="7" t="s">
        <v>5449</v>
      </c>
      <c r="O1269" s="7">
        <v>611</v>
      </c>
      <c r="P1269" s="7">
        <v>8</v>
      </c>
      <c r="Q1269" s="7">
        <v>16</v>
      </c>
      <c r="R1269" s="7" t="s">
        <v>31</v>
      </c>
      <c r="S1269" s="7">
        <v>4</v>
      </c>
    </row>
    <row r="1270" spans="1:19" x14ac:dyDescent="0.25">
      <c r="A1270" s="3" t="s">
        <v>5450</v>
      </c>
      <c r="B1270" s="3" t="s">
        <v>416</v>
      </c>
      <c r="C1270" s="7" t="s">
        <v>26</v>
      </c>
      <c r="D1270" s="7" t="s">
        <v>26</v>
      </c>
      <c r="E1270" s="7">
        <v>12570</v>
      </c>
      <c r="F1270" s="7">
        <v>11.85</v>
      </c>
      <c r="G1270" s="7">
        <v>8.68</v>
      </c>
      <c r="H1270" s="7">
        <v>136.52000000000001</v>
      </c>
      <c r="I1270" s="7">
        <v>1.6299999999999999E-3</v>
      </c>
      <c r="J1270" s="7">
        <v>300</v>
      </c>
      <c r="K1270" s="7" t="s">
        <v>5451</v>
      </c>
      <c r="L1270" s="7" t="s">
        <v>5452</v>
      </c>
      <c r="M1270" s="7" t="s">
        <v>5453</v>
      </c>
      <c r="N1270" s="7" t="s">
        <v>1503</v>
      </c>
      <c r="O1270" s="7">
        <v>11</v>
      </c>
      <c r="P1270" s="7">
        <v>11</v>
      </c>
      <c r="Q1270" s="7">
        <v>14</v>
      </c>
      <c r="R1270" s="7" t="s">
        <v>31</v>
      </c>
      <c r="S1270" s="7">
        <v>3</v>
      </c>
    </row>
    <row r="1271" spans="1:19" x14ac:dyDescent="0.25">
      <c r="A1271" s="3" t="s">
        <v>5454</v>
      </c>
      <c r="B1271" s="3" t="s">
        <v>186</v>
      </c>
      <c r="C1271" s="7" t="s">
        <v>25</v>
      </c>
      <c r="D1271" s="7" t="s">
        <v>59</v>
      </c>
      <c r="E1271" s="7">
        <v>31140</v>
      </c>
      <c r="F1271" s="7">
        <v>17.059999999999999</v>
      </c>
      <c r="G1271" s="7">
        <v>12.5</v>
      </c>
      <c r="H1271" s="7">
        <v>136.47999999999999</v>
      </c>
      <c r="I1271" s="7">
        <v>8.9999999999999998E-4</v>
      </c>
      <c r="J1271" s="7">
        <v>100</v>
      </c>
      <c r="K1271" s="7" t="s">
        <v>5455</v>
      </c>
      <c r="L1271" s="7" t="s">
        <v>5456</v>
      </c>
      <c r="M1271" s="7" t="s">
        <v>5457</v>
      </c>
      <c r="N1271" s="7" t="s">
        <v>1124</v>
      </c>
      <c r="O1271" s="7">
        <v>27</v>
      </c>
      <c r="P1271" s="7">
        <v>17</v>
      </c>
      <c r="Q1271" s="7">
        <v>9</v>
      </c>
      <c r="R1271" s="7" t="s">
        <v>31</v>
      </c>
      <c r="S1271" s="7">
        <v>5</v>
      </c>
    </row>
    <row r="1272" spans="1:19" x14ac:dyDescent="0.25">
      <c r="A1272" s="3" t="s">
        <v>5458</v>
      </c>
      <c r="B1272" s="3" t="s">
        <v>85</v>
      </c>
      <c r="C1272" s="7" t="s">
        <v>26</v>
      </c>
      <c r="D1272" s="7" t="s">
        <v>59</v>
      </c>
      <c r="E1272" s="7">
        <v>3880</v>
      </c>
      <c r="F1272" s="7">
        <v>20.399999999999999</v>
      </c>
      <c r="G1272" s="7">
        <v>14.95</v>
      </c>
      <c r="H1272" s="7">
        <v>136.44999999999999</v>
      </c>
      <c r="I1272" s="7">
        <v>3.0200000000000001E-3</v>
      </c>
      <c r="J1272" s="7">
        <v>480</v>
      </c>
      <c r="K1272" s="7" t="s">
        <v>5459</v>
      </c>
      <c r="L1272" s="7" t="s">
        <v>5460</v>
      </c>
      <c r="M1272" s="7" t="s">
        <v>5461</v>
      </c>
      <c r="N1272" s="7" t="s">
        <v>96</v>
      </c>
      <c r="O1272" s="7">
        <v>10</v>
      </c>
      <c r="P1272" s="7">
        <v>20</v>
      </c>
      <c r="Q1272" s="7">
        <v>12</v>
      </c>
      <c r="R1272" s="7" t="s">
        <v>31</v>
      </c>
      <c r="S1272" s="7">
        <v>5</v>
      </c>
    </row>
    <row r="1273" spans="1:19" x14ac:dyDescent="0.25">
      <c r="A1273" s="3" t="s">
        <v>5462</v>
      </c>
      <c r="B1273" s="3" t="s">
        <v>523</v>
      </c>
      <c r="C1273" s="7" t="s">
        <v>58</v>
      </c>
      <c r="D1273" s="7" t="s">
        <v>58</v>
      </c>
      <c r="E1273" s="7">
        <v>80250</v>
      </c>
      <c r="F1273" s="7">
        <v>13.47</v>
      </c>
      <c r="G1273" s="7">
        <v>9.8800000000000008</v>
      </c>
      <c r="H1273" s="7">
        <v>136.34</v>
      </c>
      <c r="I1273" s="7">
        <v>4.4000000000000002E-4</v>
      </c>
      <c r="J1273" s="7">
        <v>450</v>
      </c>
      <c r="K1273" s="7" t="s">
        <v>5463</v>
      </c>
      <c r="L1273" s="7" t="s">
        <v>5464</v>
      </c>
      <c r="M1273" s="7" t="s">
        <v>5465</v>
      </c>
      <c r="N1273" s="7" t="s">
        <v>817</v>
      </c>
      <c r="O1273" s="7">
        <v>36</v>
      </c>
      <c r="P1273" s="7">
        <v>5</v>
      </c>
      <c r="Q1273" s="7">
        <v>8</v>
      </c>
      <c r="R1273" s="7" t="s">
        <v>31</v>
      </c>
      <c r="S1273" s="7">
        <v>5</v>
      </c>
    </row>
    <row r="1274" spans="1:19" x14ac:dyDescent="0.25">
      <c r="A1274" s="3" t="s">
        <v>5466</v>
      </c>
      <c r="B1274" s="3" t="s">
        <v>143</v>
      </c>
      <c r="C1274" s="7" t="s">
        <v>26</v>
      </c>
      <c r="D1274" s="7" t="s">
        <v>26</v>
      </c>
      <c r="E1274" s="7">
        <v>17605</v>
      </c>
      <c r="F1274" s="7">
        <v>13.47</v>
      </c>
      <c r="G1274" s="7">
        <v>9.9</v>
      </c>
      <c r="H1274" s="7">
        <v>136.06</v>
      </c>
      <c r="I1274" s="7">
        <v>2E-3</v>
      </c>
      <c r="J1274" s="7">
        <v>200</v>
      </c>
      <c r="K1274" s="7" t="s">
        <v>5467</v>
      </c>
      <c r="L1274" s="7" t="s">
        <v>5468</v>
      </c>
      <c r="M1274" s="7" t="s">
        <v>5469</v>
      </c>
      <c r="N1274" s="7" t="s">
        <v>932</v>
      </c>
      <c r="O1274" s="7">
        <v>1823</v>
      </c>
      <c r="P1274" s="7">
        <v>7</v>
      </c>
      <c r="Q1274" s="7">
        <v>13</v>
      </c>
      <c r="R1274" s="7" t="s">
        <v>31</v>
      </c>
      <c r="S1274" s="7">
        <v>1</v>
      </c>
    </row>
    <row r="1275" spans="1:19" x14ac:dyDescent="0.25">
      <c r="A1275" s="3" t="s">
        <v>5470</v>
      </c>
      <c r="B1275" s="3" t="s">
        <v>149</v>
      </c>
      <c r="C1275" s="7" t="s">
        <v>26</v>
      </c>
      <c r="D1275" s="7" t="s">
        <v>257</v>
      </c>
      <c r="E1275" s="7">
        <v>3161</v>
      </c>
      <c r="F1275" s="7">
        <v>19.04</v>
      </c>
      <c r="G1275" s="7">
        <v>14</v>
      </c>
      <c r="H1275" s="7">
        <v>136</v>
      </c>
      <c r="I1275" s="7">
        <v>1.6000000000000001E-3</v>
      </c>
      <c r="J1275" s="7">
        <v>150</v>
      </c>
      <c r="K1275" s="7" t="s">
        <v>5471</v>
      </c>
      <c r="L1275" s="7" t="s">
        <v>5472</v>
      </c>
      <c r="M1275" s="7" t="s">
        <v>5473</v>
      </c>
      <c r="N1275" s="7" t="s">
        <v>1940</v>
      </c>
      <c r="O1275" s="7">
        <v>15</v>
      </c>
      <c r="P1275" s="7">
        <v>9</v>
      </c>
      <c r="Q1275" s="7">
        <v>10</v>
      </c>
      <c r="R1275" s="7" t="s">
        <v>31</v>
      </c>
      <c r="S1275" s="7">
        <v>4</v>
      </c>
    </row>
    <row r="1276" spans="1:19" x14ac:dyDescent="0.25">
      <c r="A1276" s="3" t="s">
        <v>5474</v>
      </c>
      <c r="B1276" s="3" t="s">
        <v>44</v>
      </c>
      <c r="C1276" s="7" t="s">
        <v>58</v>
      </c>
      <c r="D1276" s="7" t="s">
        <v>78</v>
      </c>
      <c r="E1276" s="7">
        <v>83402</v>
      </c>
      <c r="F1276" s="7">
        <v>20.399999999999999</v>
      </c>
      <c r="G1276" s="7">
        <v>15</v>
      </c>
      <c r="H1276" s="7">
        <v>136</v>
      </c>
      <c r="I1276" s="7">
        <v>1.92E-3</v>
      </c>
      <c r="J1276" s="7">
        <v>700</v>
      </c>
      <c r="K1276" s="7" t="s">
        <v>5475</v>
      </c>
      <c r="L1276" s="7" t="s">
        <v>5476</v>
      </c>
      <c r="M1276" s="7" t="s">
        <v>5477</v>
      </c>
      <c r="N1276" s="7" t="s">
        <v>1949</v>
      </c>
      <c r="O1276" s="7">
        <v>324</v>
      </c>
      <c r="P1276" s="7">
        <v>5</v>
      </c>
      <c r="Q1276" s="7">
        <v>21</v>
      </c>
      <c r="R1276" s="7" t="s">
        <v>31</v>
      </c>
      <c r="S1276" s="7">
        <v>5</v>
      </c>
    </row>
    <row r="1277" spans="1:19" x14ac:dyDescent="0.25">
      <c r="A1277" s="3" t="s">
        <v>5478</v>
      </c>
      <c r="B1277" s="3" t="s">
        <v>44</v>
      </c>
      <c r="C1277" s="7" t="s">
        <v>26</v>
      </c>
      <c r="D1277" s="7" t="s">
        <v>125</v>
      </c>
      <c r="E1277" s="7">
        <v>13160</v>
      </c>
      <c r="F1277" s="7">
        <v>37.1</v>
      </c>
      <c r="G1277" s="7">
        <v>27.3</v>
      </c>
      <c r="H1277" s="7">
        <v>135.9</v>
      </c>
      <c r="I1277" s="7">
        <v>2.6199999999999999E-3</v>
      </c>
      <c r="J1277" s="7">
        <v>425</v>
      </c>
      <c r="K1277" s="7" t="s">
        <v>5479</v>
      </c>
      <c r="L1277" s="7" t="s">
        <v>5480</v>
      </c>
      <c r="M1277" s="7" t="s">
        <v>5481</v>
      </c>
      <c r="N1277" s="7" t="s">
        <v>1949</v>
      </c>
      <c r="O1277" s="7">
        <v>33</v>
      </c>
      <c r="P1277" s="7">
        <v>31</v>
      </c>
      <c r="Q1277" s="7">
        <v>7</v>
      </c>
      <c r="R1277" s="7" t="s">
        <v>31</v>
      </c>
      <c r="S1277" s="7">
        <v>4</v>
      </c>
    </row>
    <row r="1278" spans="1:19" x14ac:dyDescent="0.25">
      <c r="A1278" s="3" t="s">
        <v>5482</v>
      </c>
      <c r="B1278" s="3" t="s">
        <v>400</v>
      </c>
      <c r="C1278" s="7" t="s">
        <v>26</v>
      </c>
      <c r="D1278" s="7" t="s">
        <v>203</v>
      </c>
      <c r="E1278" s="7">
        <v>19800</v>
      </c>
      <c r="F1278" s="7">
        <v>24.43</v>
      </c>
      <c r="G1278" s="7">
        <v>18</v>
      </c>
      <c r="H1278" s="7">
        <v>135.72</v>
      </c>
      <c r="I1278" s="7">
        <v>8.0000000000000002E-3</v>
      </c>
      <c r="J1278" s="7">
        <v>100</v>
      </c>
      <c r="K1278" s="7" t="s">
        <v>5483</v>
      </c>
      <c r="L1278" s="7" t="s">
        <v>5484</v>
      </c>
      <c r="M1278" s="7" t="s">
        <v>5485</v>
      </c>
      <c r="N1278" s="7" t="s">
        <v>107</v>
      </c>
      <c r="O1278" s="7">
        <v>10</v>
      </c>
      <c r="P1278" s="7">
        <v>12</v>
      </c>
      <c r="Q1278" s="7">
        <v>14</v>
      </c>
      <c r="R1278" s="7" t="s">
        <v>31</v>
      </c>
      <c r="S1278" s="7">
        <v>1</v>
      </c>
    </row>
    <row r="1279" spans="1:19" x14ac:dyDescent="0.25">
      <c r="A1279" s="3" t="s">
        <v>5486</v>
      </c>
      <c r="B1279" s="3" t="s">
        <v>241</v>
      </c>
      <c r="C1279" s="7" t="s">
        <v>26</v>
      </c>
      <c r="D1279" s="7" t="s">
        <v>65</v>
      </c>
      <c r="E1279" s="7">
        <v>14940</v>
      </c>
      <c r="F1279" s="7">
        <v>25.63</v>
      </c>
      <c r="G1279" s="7">
        <v>18.899999999999999</v>
      </c>
      <c r="H1279" s="7">
        <v>135.61000000000001</v>
      </c>
      <c r="I1279" s="7">
        <v>4.7999999999999996E-3</v>
      </c>
      <c r="J1279" s="7">
        <v>250</v>
      </c>
      <c r="K1279" s="7" t="s">
        <v>5487</v>
      </c>
      <c r="L1279" s="7" t="s">
        <v>5488</v>
      </c>
      <c r="M1279" s="7" t="s">
        <v>5489</v>
      </c>
      <c r="N1279" s="7" t="s">
        <v>3188</v>
      </c>
      <c r="O1279" s="7">
        <v>12</v>
      </c>
      <c r="P1279" s="7">
        <v>22</v>
      </c>
      <c r="Q1279" s="7">
        <v>26</v>
      </c>
      <c r="R1279" s="7" t="s">
        <v>31</v>
      </c>
      <c r="S1279" s="7">
        <v>5</v>
      </c>
    </row>
    <row r="1280" spans="1:19" x14ac:dyDescent="0.25">
      <c r="A1280" s="3" t="s">
        <v>5490</v>
      </c>
      <c r="B1280" s="3" t="s">
        <v>160</v>
      </c>
      <c r="C1280" s="7" t="s">
        <v>58</v>
      </c>
      <c r="D1280" s="7" t="s">
        <v>78</v>
      </c>
      <c r="E1280" s="7">
        <v>87050</v>
      </c>
      <c r="F1280" s="7">
        <v>25.63</v>
      </c>
      <c r="G1280" s="7">
        <v>18.899999999999999</v>
      </c>
      <c r="H1280" s="7">
        <v>135.61000000000001</v>
      </c>
      <c r="I1280" s="7">
        <v>1.6299999999999999E-3</v>
      </c>
      <c r="J1280" s="7">
        <v>150</v>
      </c>
      <c r="K1280" s="7" t="s">
        <v>5491</v>
      </c>
      <c r="L1280" s="7" t="s">
        <v>5492</v>
      </c>
      <c r="M1280" s="7" t="s">
        <v>5493</v>
      </c>
      <c r="N1280" s="7" t="s">
        <v>168</v>
      </c>
      <c r="O1280" s="7">
        <v>86</v>
      </c>
      <c r="P1280" s="7">
        <v>21</v>
      </c>
      <c r="Q1280" s="7">
        <v>7</v>
      </c>
      <c r="R1280" s="7" t="s">
        <v>31</v>
      </c>
      <c r="S1280" s="7">
        <v>5</v>
      </c>
    </row>
    <row r="1281" spans="1:19" x14ac:dyDescent="0.25">
      <c r="A1281" s="3" t="s">
        <v>5494</v>
      </c>
      <c r="B1281" s="3" t="s">
        <v>160</v>
      </c>
      <c r="C1281" s="7" t="s">
        <v>58</v>
      </c>
      <c r="D1281" s="7" t="s">
        <v>203</v>
      </c>
      <c r="E1281" s="7">
        <v>87050</v>
      </c>
      <c r="F1281" s="7">
        <v>25.63</v>
      </c>
      <c r="G1281" s="7">
        <v>18.899999999999999</v>
      </c>
      <c r="H1281" s="7">
        <v>135.61000000000001</v>
      </c>
      <c r="I1281" s="7">
        <v>2.3E-3</v>
      </c>
      <c r="J1281" s="7">
        <v>150</v>
      </c>
      <c r="K1281" s="7" t="s">
        <v>5495</v>
      </c>
      <c r="L1281" s="7" t="s">
        <v>5496</v>
      </c>
      <c r="M1281" s="7" t="s">
        <v>5497</v>
      </c>
      <c r="N1281" s="7" t="s">
        <v>5171</v>
      </c>
      <c r="O1281" s="7">
        <v>567</v>
      </c>
      <c r="P1281" s="7">
        <v>22</v>
      </c>
      <c r="Q1281" s="7">
        <v>7</v>
      </c>
      <c r="R1281" s="7" t="s">
        <v>31</v>
      </c>
      <c r="S1281" s="7">
        <v>4</v>
      </c>
    </row>
    <row r="1282" spans="1:19" x14ac:dyDescent="0.25">
      <c r="A1282" s="3" t="s">
        <v>5498</v>
      </c>
      <c r="B1282" s="3" t="s">
        <v>160</v>
      </c>
      <c r="C1282" s="7" t="s">
        <v>58</v>
      </c>
      <c r="D1282" s="7" t="s">
        <v>78</v>
      </c>
      <c r="E1282" s="7">
        <v>87050</v>
      </c>
      <c r="F1282" s="7">
        <v>25.63</v>
      </c>
      <c r="G1282" s="7">
        <v>18.899999999999999</v>
      </c>
      <c r="H1282" s="7">
        <v>135.61000000000001</v>
      </c>
      <c r="I1282" s="7">
        <v>3.2399999999999998E-3</v>
      </c>
      <c r="J1282" s="7">
        <v>150</v>
      </c>
      <c r="K1282" s="7" t="s">
        <v>5499</v>
      </c>
      <c r="L1282" s="7" t="s">
        <v>5500</v>
      </c>
      <c r="M1282" s="7" t="s">
        <v>5501</v>
      </c>
      <c r="N1282" s="7" t="s">
        <v>734</v>
      </c>
      <c r="O1282" s="7">
        <v>3585</v>
      </c>
      <c r="P1282" s="7">
        <v>25</v>
      </c>
      <c r="Q1282" s="7">
        <v>0</v>
      </c>
      <c r="R1282" s="7" t="s">
        <v>31</v>
      </c>
      <c r="S1282" s="7">
        <v>5</v>
      </c>
    </row>
    <row r="1283" spans="1:19" x14ac:dyDescent="0.25">
      <c r="A1283" s="3" t="s">
        <v>5502</v>
      </c>
      <c r="B1283" s="3" t="s">
        <v>160</v>
      </c>
      <c r="C1283" s="7" t="s">
        <v>58</v>
      </c>
      <c r="D1283" s="7" t="s">
        <v>203</v>
      </c>
      <c r="E1283" s="7">
        <v>87050</v>
      </c>
      <c r="F1283" s="7">
        <v>25.63</v>
      </c>
      <c r="G1283" s="7">
        <v>18.899999999999999</v>
      </c>
      <c r="H1283" s="7">
        <v>135.61000000000001</v>
      </c>
      <c r="I1283" s="7">
        <v>2.2100000000000002E-3</v>
      </c>
      <c r="J1283" s="7">
        <v>150</v>
      </c>
      <c r="K1283" s="7" t="s">
        <v>5503</v>
      </c>
      <c r="L1283" s="7" t="s">
        <v>5504</v>
      </c>
      <c r="M1283" s="7" t="s">
        <v>5505</v>
      </c>
      <c r="N1283" s="7" t="s">
        <v>250</v>
      </c>
      <c r="O1283" s="7">
        <v>543</v>
      </c>
      <c r="P1283" s="7">
        <v>20</v>
      </c>
      <c r="Q1283" s="7">
        <v>9</v>
      </c>
      <c r="R1283" s="7" t="s">
        <v>31</v>
      </c>
      <c r="S1283" s="7">
        <v>5</v>
      </c>
    </row>
    <row r="1284" spans="1:19" x14ac:dyDescent="0.25">
      <c r="A1284" s="3" t="s">
        <v>5506</v>
      </c>
      <c r="B1284" s="3" t="s">
        <v>160</v>
      </c>
      <c r="C1284" s="7" t="s">
        <v>58</v>
      </c>
      <c r="D1284" s="7" t="s">
        <v>78</v>
      </c>
      <c r="E1284" s="7">
        <v>87050</v>
      </c>
      <c r="F1284" s="7">
        <v>25.63</v>
      </c>
      <c r="G1284" s="7">
        <v>18.899999999999999</v>
      </c>
      <c r="H1284" s="7">
        <v>135.61000000000001</v>
      </c>
      <c r="I1284" s="7">
        <v>3.65E-3</v>
      </c>
      <c r="J1284" s="7">
        <v>150</v>
      </c>
      <c r="K1284" s="7" t="s">
        <v>5507</v>
      </c>
      <c r="L1284" s="7" t="s">
        <v>5508</v>
      </c>
      <c r="M1284" s="7" t="s">
        <v>5509</v>
      </c>
      <c r="N1284" s="7" t="s">
        <v>1028</v>
      </c>
      <c r="O1284" s="7">
        <v>11</v>
      </c>
      <c r="P1284" s="7">
        <v>19</v>
      </c>
      <c r="Q1284" s="7">
        <v>12</v>
      </c>
      <c r="R1284" s="7" t="s">
        <v>31</v>
      </c>
      <c r="S1284" s="7">
        <v>5</v>
      </c>
    </row>
    <row r="1285" spans="1:19" x14ac:dyDescent="0.25">
      <c r="A1285" s="3" t="s">
        <v>5510</v>
      </c>
      <c r="B1285" s="3" t="s">
        <v>160</v>
      </c>
      <c r="C1285" s="7" t="s">
        <v>58</v>
      </c>
      <c r="D1285" s="7" t="s">
        <v>203</v>
      </c>
      <c r="E1285" s="7">
        <v>87050</v>
      </c>
      <c r="F1285" s="7">
        <v>25.63</v>
      </c>
      <c r="G1285" s="7">
        <v>18.899999999999999</v>
      </c>
      <c r="H1285" s="7">
        <v>135.61000000000001</v>
      </c>
      <c r="I1285" s="7">
        <v>3.8400000000000001E-3</v>
      </c>
      <c r="J1285" s="7">
        <v>150</v>
      </c>
      <c r="K1285" s="7" t="s">
        <v>5511</v>
      </c>
      <c r="L1285" s="7" t="s">
        <v>5512</v>
      </c>
      <c r="M1285" s="7" t="s">
        <v>5513</v>
      </c>
      <c r="N1285" s="7" t="s">
        <v>2769</v>
      </c>
      <c r="O1285" s="7">
        <v>8</v>
      </c>
      <c r="P1285" s="7">
        <v>13</v>
      </c>
      <c r="Q1285" s="7">
        <v>12</v>
      </c>
      <c r="R1285" s="7" t="s">
        <v>31</v>
      </c>
      <c r="S1285" s="7">
        <v>5</v>
      </c>
    </row>
    <row r="1286" spans="1:19" x14ac:dyDescent="0.25">
      <c r="A1286" s="3" t="s">
        <v>5514</v>
      </c>
      <c r="B1286" s="3" t="s">
        <v>160</v>
      </c>
      <c r="C1286" s="7" t="s">
        <v>58</v>
      </c>
      <c r="D1286" s="7" t="s">
        <v>203</v>
      </c>
      <c r="E1286" s="7">
        <v>87050</v>
      </c>
      <c r="F1286" s="7">
        <v>25.63</v>
      </c>
      <c r="G1286" s="7">
        <v>18.899999999999999</v>
      </c>
      <c r="H1286" s="7">
        <v>135.61000000000001</v>
      </c>
      <c r="I1286" s="7">
        <v>1.23E-3</v>
      </c>
      <c r="J1286" s="7">
        <v>150</v>
      </c>
      <c r="K1286" s="7" t="s">
        <v>5515</v>
      </c>
      <c r="L1286" s="7" t="s">
        <v>5516</v>
      </c>
      <c r="M1286" s="7" t="s">
        <v>5517</v>
      </c>
      <c r="N1286" s="7" t="s">
        <v>1353</v>
      </c>
      <c r="O1286" s="7">
        <v>11</v>
      </c>
      <c r="P1286" s="7">
        <v>9</v>
      </c>
      <c r="Q1286" s="7">
        <v>20</v>
      </c>
      <c r="R1286" s="7" t="s">
        <v>31</v>
      </c>
      <c r="S1286" s="7">
        <v>4</v>
      </c>
    </row>
    <row r="1287" spans="1:19" x14ac:dyDescent="0.25">
      <c r="A1287" s="3" t="s">
        <v>5518</v>
      </c>
      <c r="B1287" s="3" t="s">
        <v>143</v>
      </c>
      <c r="C1287" s="7" t="s">
        <v>26</v>
      </c>
      <c r="D1287" s="7" t="s">
        <v>79</v>
      </c>
      <c r="E1287" s="7">
        <v>2443</v>
      </c>
      <c r="F1287" s="7">
        <v>17.600000000000001</v>
      </c>
      <c r="G1287" s="7">
        <v>12.99</v>
      </c>
      <c r="H1287" s="7">
        <v>135.49</v>
      </c>
      <c r="I1287" s="7">
        <v>1.2800000000000001E-2</v>
      </c>
      <c r="J1287" s="7">
        <v>1200</v>
      </c>
      <c r="K1287" s="7" t="s">
        <v>5519</v>
      </c>
      <c r="L1287" s="7" t="s">
        <v>5520</v>
      </c>
      <c r="M1287" s="7" t="s">
        <v>5521</v>
      </c>
      <c r="N1287" s="7" t="s">
        <v>1304</v>
      </c>
      <c r="O1287" s="7">
        <v>9</v>
      </c>
      <c r="P1287" s="7">
        <v>7</v>
      </c>
      <c r="Q1287" s="7">
        <v>19</v>
      </c>
      <c r="R1287" s="7" t="s">
        <v>31</v>
      </c>
      <c r="S1287" s="7">
        <v>1</v>
      </c>
    </row>
    <row r="1288" spans="1:19" x14ac:dyDescent="0.25">
      <c r="A1288" s="3" t="s">
        <v>5522</v>
      </c>
      <c r="B1288" s="3" t="s">
        <v>1330</v>
      </c>
      <c r="C1288" s="7" t="s">
        <v>79</v>
      </c>
      <c r="D1288" s="7" t="s">
        <v>125</v>
      </c>
      <c r="E1288" s="7">
        <v>89041</v>
      </c>
      <c r="F1288" s="7">
        <v>54.02</v>
      </c>
      <c r="G1288" s="7">
        <v>39.9</v>
      </c>
      <c r="H1288" s="7">
        <v>135.38999999999999</v>
      </c>
      <c r="I1288" s="7">
        <v>2.8800000000000002E-3</v>
      </c>
      <c r="J1288" s="7">
        <v>700</v>
      </c>
      <c r="K1288" s="7" t="s">
        <v>5523</v>
      </c>
      <c r="L1288" s="7" t="s">
        <v>5524</v>
      </c>
      <c r="M1288" s="7" t="s">
        <v>5525</v>
      </c>
      <c r="N1288" s="7" t="s">
        <v>1334</v>
      </c>
      <c r="O1288" s="7">
        <v>529</v>
      </c>
      <c r="P1288" s="7">
        <v>26</v>
      </c>
      <c r="Q1288" s="7">
        <v>13</v>
      </c>
      <c r="R1288" s="7" t="s">
        <v>31</v>
      </c>
      <c r="S1288" s="7">
        <v>5</v>
      </c>
    </row>
    <row r="1289" spans="1:19" x14ac:dyDescent="0.25">
      <c r="A1289" s="3" t="s">
        <v>5526</v>
      </c>
      <c r="B1289" s="3" t="s">
        <v>143</v>
      </c>
      <c r="C1289" s="7" t="s">
        <v>26</v>
      </c>
      <c r="D1289" s="7" t="s">
        <v>895</v>
      </c>
      <c r="E1289" s="7">
        <v>4265</v>
      </c>
      <c r="F1289" s="7">
        <v>24.35</v>
      </c>
      <c r="G1289" s="7">
        <v>17.989999999999998</v>
      </c>
      <c r="H1289" s="7">
        <v>135.35</v>
      </c>
      <c r="I1289" s="7">
        <v>8.7500000000000008E-3</v>
      </c>
      <c r="J1289" s="7">
        <v>300</v>
      </c>
      <c r="K1289" s="7" t="s">
        <v>5527</v>
      </c>
      <c r="L1289" s="7" t="s">
        <v>5528</v>
      </c>
      <c r="M1289" s="7" t="s">
        <v>5529</v>
      </c>
      <c r="N1289" s="7" t="s">
        <v>1828</v>
      </c>
      <c r="O1289" s="7">
        <v>10</v>
      </c>
      <c r="P1289" s="7">
        <v>25</v>
      </c>
      <c r="Q1289" s="7">
        <v>10</v>
      </c>
      <c r="R1289" s="7" t="s">
        <v>31</v>
      </c>
      <c r="S1289" s="7">
        <v>5</v>
      </c>
    </row>
    <row r="1290" spans="1:19" x14ac:dyDescent="0.25">
      <c r="A1290" s="3" t="s">
        <v>5530</v>
      </c>
      <c r="B1290" s="3" t="s">
        <v>98</v>
      </c>
      <c r="C1290" s="7" t="s">
        <v>26</v>
      </c>
      <c r="D1290" s="7" t="s">
        <v>51</v>
      </c>
      <c r="E1290" s="7">
        <v>3504</v>
      </c>
      <c r="F1290" s="7">
        <v>18.23</v>
      </c>
      <c r="G1290" s="7">
        <v>13.47</v>
      </c>
      <c r="H1290" s="7">
        <v>135.34</v>
      </c>
      <c r="I1290" s="7">
        <v>1.0499999999999999E-3</v>
      </c>
      <c r="J1290" s="7">
        <v>125</v>
      </c>
      <c r="K1290" s="7" t="s">
        <v>5531</v>
      </c>
      <c r="L1290" s="7" t="s">
        <v>5532</v>
      </c>
      <c r="M1290" s="7" t="s">
        <v>5533</v>
      </c>
      <c r="N1290" s="7" t="s">
        <v>3532</v>
      </c>
      <c r="O1290" s="7">
        <v>9</v>
      </c>
      <c r="P1290" s="7">
        <v>13</v>
      </c>
      <c r="Q1290" s="7">
        <v>25</v>
      </c>
      <c r="R1290" s="7" t="s">
        <v>31</v>
      </c>
      <c r="S1290" s="7">
        <v>5</v>
      </c>
    </row>
    <row r="1291" spans="1:19" x14ac:dyDescent="0.25">
      <c r="A1291" s="3" t="s">
        <v>5534</v>
      </c>
      <c r="B1291" s="3" t="s">
        <v>98</v>
      </c>
      <c r="C1291" s="7" t="s">
        <v>26</v>
      </c>
      <c r="D1291" s="7" t="s">
        <v>25</v>
      </c>
      <c r="E1291" s="7">
        <v>3504</v>
      </c>
      <c r="F1291" s="7">
        <v>18.23</v>
      </c>
      <c r="G1291" s="7">
        <v>13.47</v>
      </c>
      <c r="H1291" s="7">
        <v>135.34</v>
      </c>
      <c r="I1291" s="7">
        <v>1.0499999999999999E-3</v>
      </c>
      <c r="J1291" s="7">
        <v>125</v>
      </c>
      <c r="K1291" s="7" t="s">
        <v>5535</v>
      </c>
      <c r="L1291" s="7" t="s">
        <v>5536</v>
      </c>
      <c r="M1291" s="7" t="s">
        <v>5537</v>
      </c>
      <c r="N1291" s="7" t="s">
        <v>980</v>
      </c>
      <c r="O1291" s="7">
        <v>2539</v>
      </c>
      <c r="P1291" s="7">
        <v>16</v>
      </c>
      <c r="Q1291" s="7">
        <v>8</v>
      </c>
      <c r="R1291" s="7" t="s">
        <v>31</v>
      </c>
      <c r="S1291" s="7">
        <v>5</v>
      </c>
    </row>
    <row r="1292" spans="1:19" x14ac:dyDescent="0.25">
      <c r="A1292" s="3" t="s">
        <v>5538</v>
      </c>
      <c r="B1292" s="3" t="s">
        <v>50</v>
      </c>
      <c r="C1292" s="7" t="s">
        <v>26</v>
      </c>
      <c r="D1292" s="7" t="s">
        <v>26</v>
      </c>
      <c r="E1292" s="7">
        <v>2030</v>
      </c>
      <c r="F1292" s="7">
        <v>11.85</v>
      </c>
      <c r="G1292" s="7">
        <v>8.76</v>
      </c>
      <c r="H1292" s="7">
        <v>135.27000000000001</v>
      </c>
      <c r="I1292" s="7">
        <v>4.5799999999999999E-3</v>
      </c>
      <c r="J1292" s="7">
        <v>600</v>
      </c>
      <c r="K1292" s="7" t="s">
        <v>5539</v>
      </c>
      <c r="L1292" s="7" t="s">
        <v>5540</v>
      </c>
      <c r="M1292" s="7" t="s">
        <v>5541</v>
      </c>
      <c r="N1292" s="7" t="s">
        <v>2778</v>
      </c>
      <c r="O1292" s="7">
        <v>827</v>
      </c>
      <c r="P1292" s="7">
        <v>22</v>
      </c>
      <c r="Q1292" s="7">
        <v>-3</v>
      </c>
      <c r="R1292" s="7" t="s">
        <v>31</v>
      </c>
      <c r="S1292" s="7">
        <v>1</v>
      </c>
    </row>
    <row r="1293" spans="1:19" x14ac:dyDescent="0.25">
      <c r="A1293" s="3" t="s">
        <v>5542</v>
      </c>
      <c r="B1293" s="3" t="s">
        <v>149</v>
      </c>
      <c r="C1293" s="7" t="s">
        <v>26</v>
      </c>
      <c r="D1293" s="7" t="s">
        <v>38</v>
      </c>
      <c r="E1293" s="7">
        <v>11450</v>
      </c>
      <c r="F1293" s="7">
        <v>18.23</v>
      </c>
      <c r="G1293" s="7">
        <v>13.49</v>
      </c>
      <c r="H1293" s="7">
        <v>135.13999999999999</v>
      </c>
      <c r="I1293" s="7">
        <v>6.4799999999999996E-3</v>
      </c>
      <c r="J1293" s="7">
        <v>100</v>
      </c>
      <c r="K1293" s="7" t="s">
        <v>5543</v>
      </c>
      <c r="L1293" s="7" t="s">
        <v>5544</v>
      </c>
      <c r="M1293" s="7" t="s">
        <v>5545</v>
      </c>
      <c r="N1293" s="7" t="s">
        <v>76</v>
      </c>
      <c r="O1293" s="7">
        <v>2062</v>
      </c>
      <c r="P1293" s="7">
        <v>7</v>
      </c>
      <c r="Q1293" s="7">
        <v>29</v>
      </c>
      <c r="R1293" s="7" t="s">
        <v>31</v>
      </c>
      <c r="S1293" s="7">
        <v>4</v>
      </c>
    </row>
    <row r="1294" spans="1:19" x14ac:dyDescent="0.25">
      <c r="A1294" s="3" t="s">
        <v>5546</v>
      </c>
      <c r="B1294" s="3" t="s">
        <v>149</v>
      </c>
      <c r="C1294" s="7" t="s">
        <v>26</v>
      </c>
      <c r="D1294" s="7" t="s">
        <v>170</v>
      </c>
      <c r="E1294" s="7">
        <v>9780</v>
      </c>
      <c r="F1294" s="7">
        <v>18.23</v>
      </c>
      <c r="G1294" s="7">
        <v>13.49</v>
      </c>
      <c r="H1294" s="7">
        <v>135.13999999999999</v>
      </c>
      <c r="I1294" s="7">
        <v>1.7600000000000001E-3</v>
      </c>
      <c r="J1294" s="7">
        <v>100</v>
      </c>
      <c r="K1294" s="7" t="s">
        <v>5547</v>
      </c>
      <c r="L1294" s="7" t="s">
        <v>5548</v>
      </c>
      <c r="M1294" s="7" t="s">
        <v>5549</v>
      </c>
      <c r="N1294" s="7" t="s">
        <v>271</v>
      </c>
      <c r="O1294" s="7">
        <v>50</v>
      </c>
      <c r="P1294" s="7">
        <v>10</v>
      </c>
      <c r="Q1294" s="7">
        <v>11</v>
      </c>
      <c r="R1294" s="7" t="s">
        <v>31</v>
      </c>
      <c r="S1294" s="7">
        <v>5</v>
      </c>
    </row>
    <row r="1295" spans="1:19" x14ac:dyDescent="0.25">
      <c r="A1295" s="3" t="s">
        <v>5550</v>
      </c>
      <c r="B1295" s="3" t="s">
        <v>98</v>
      </c>
      <c r="C1295" s="7" t="s">
        <v>26</v>
      </c>
      <c r="D1295" s="7" t="s">
        <v>25</v>
      </c>
      <c r="E1295" s="7">
        <v>8250</v>
      </c>
      <c r="F1295" s="7">
        <v>18.23</v>
      </c>
      <c r="G1295" s="7">
        <v>13.5</v>
      </c>
      <c r="H1295" s="7">
        <v>135.04</v>
      </c>
      <c r="I1295" s="7">
        <v>6.3000000000000003E-4</v>
      </c>
      <c r="J1295" s="7">
        <v>125</v>
      </c>
      <c r="K1295" s="7" t="s">
        <v>5551</v>
      </c>
      <c r="L1295" s="7" t="s">
        <v>5552</v>
      </c>
      <c r="M1295" s="7" t="s">
        <v>5553</v>
      </c>
      <c r="N1295" s="7" t="s">
        <v>2125</v>
      </c>
      <c r="O1295" s="7">
        <v>11</v>
      </c>
      <c r="P1295" s="7">
        <v>13</v>
      </c>
      <c r="Q1295" s="7">
        <v>10</v>
      </c>
      <c r="R1295" s="7" t="s">
        <v>31</v>
      </c>
      <c r="S1295" s="7">
        <v>3</v>
      </c>
    </row>
    <row r="1296" spans="1:19" x14ac:dyDescent="0.25">
      <c r="A1296" s="3" t="s">
        <v>5554</v>
      </c>
      <c r="B1296" s="3" t="s">
        <v>50</v>
      </c>
      <c r="C1296" s="7" t="s">
        <v>26</v>
      </c>
      <c r="D1296" s="7" t="s">
        <v>65</v>
      </c>
      <c r="E1296" s="7">
        <v>13920</v>
      </c>
      <c r="F1296" s="7">
        <v>18.89</v>
      </c>
      <c r="G1296" s="7">
        <v>13.99</v>
      </c>
      <c r="H1296" s="7">
        <v>135.03</v>
      </c>
      <c r="I1296" s="7">
        <v>1.5630000000000002E-2</v>
      </c>
      <c r="J1296" s="7">
        <v>250</v>
      </c>
      <c r="K1296" s="7" t="s">
        <v>5555</v>
      </c>
      <c r="L1296" s="7" t="s">
        <v>5556</v>
      </c>
      <c r="M1296" s="7" t="s">
        <v>5557</v>
      </c>
      <c r="N1296" s="7" t="s">
        <v>63</v>
      </c>
      <c r="O1296" s="7">
        <v>7</v>
      </c>
      <c r="P1296" s="7">
        <v>13</v>
      </c>
      <c r="Q1296" s="7">
        <v>27</v>
      </c>
      <c r="R1296" s="7" t="s">
        <v>31</v>
      </c>
      <c r="S1296" s="7">
        <v>5</v>
      </c>
    </row>
    <row r="1297" spans="1:19" x14ac:dyDescent="0.25">
      <c r="A1297" s="3" t="s">
        <v>5558</v>
      </c>
      <c r="B1297" s="3" t="s">
        <v>98</v>
      </c>
      <c r="C1297" s="7" t="s">
        <v>26</v>
      </c>
      <c r="D1297" s="7" t="s">
        <v>125</v>
      </c>
      <c r="E1297" s="7">
        <v>8250</v>
      </c>
      <c r="F1297" s="7">
        <v>25.63</v>
      </c>
      <c r="G1297" s="7">
        <v>18.989999999999998</v>
      </c>
      <c r="H1297" s="7">
        <v>134.97</v>
      </c>
      <c r="I1297" s="7">
        <v>7.9000000000000001E-4</v>
      </c>
      <c r="J1297" s="7">
        <v>183</v>
      </c>
      <c r="K1297" s="7" t="s">
        <v>5559</v>
      </c>
      <c r="L1297" s="7" t="s">
        <v>5560</v>
      </c>
      <c r="M1297" s="7" t="s">
        <v>5561</v>
      </c>
      <c r="N1297" s="7" t="s">
        <v>537</v>
      </c>
      <c r="O1297" s="7">
        <v>12</v>
      </c>
      <c r="P1297" s="7">
        <v>7</v>
      </c>
      <c r="Q1297" s="7">
        <v>26</v>
      </c>
      <c r="R1297" s="7" t="s">
        <v>31</v>
      </c>
      <c r="S1297" s="7">
        <v>5</v>
      </c>
    </row>
    <row r="1298" spans="1:19" x14ac:dyDescent="0.25">
      <c r="A1298" s="3" t="s">
        <v>5562</v>
      </c>
      <c r="B1298" s="3" t="s">
        <v>98</v>
      </c>
      <c r="C1298" s="7" t="s">
        <v>26</v>
      </c>
      <c r="D1298" s="7" t="s">
        <v>257</v>
      </c>
      <c r="E1298" s="7">
        <v>8250</v>
      </c>
      <c r="F1298" s="7">
        <v>25.63</v>
      </c>
      <c r="G1298" s="7">
        <v>18.989999999999998</v>
      </c>
      <c r="H1298" s="7">
        <v>134.97</v>
      </c>
      <c r="I1298" s="7">
        <v>6.4999999999999997E-4</v>
      </c>
      <c r="J1298" s="7">
        <v>75</v>
      </c>
      <c r="K1298" s="7" t="s">
        <v>5563</v>
      </c>
      <c r="L1298" s="7" t="s">
        <v>5564</v>
      </c>
      <c r="M1298" s="7" t="s">
        <v>5565</v>
      </c>
      <c r="N1298" s="7" t="s">
        <v>1759</v>
      </c>
      <c r="O1298" s="7">
        <v>1048</v>
      </c>
      <c r="P1298" s="7">
        <v>15</v>
      </c>
      <c r="Q1298" s="7">
        <v>14</v>
      </c>
      <c r="R1298" s="7" t="s">
        <v>31</v>
      </c>
      <c r="S1298" s="7">
        <v>5</v>
      </c>
    </row>
    <row r="1299" spans="1:19" x14ac:dyDescent="0.25">
      <c r="A1299" s="3" t="s">
        <v>5566</v>
      </c>
      <c r="B1299" s="3" t="s">
        <v>44</v>
      </c>
      <c r="C1299" s="7" t="s">
        <v>26</v>
      </c>
      <c r="D1299" s="7" t="s">
        <v>26</v>
      </c>
      <c r="E1299" s="7">
        <v>3702</v>
      </c>
      <c r="F1299" s="7">
        <v>49.72</v>
      </c>
      <c r="G1299" s="7">
        <v>36.85</v>
      </c>
      <c r="H1299" s="7">
        <v>134.93</v>
      </c>
      <c r="I1299" s="7">
        <v>4.5500000000000002E-3</v>
      </c>
      <c r="J1299" s="7">
        <v>575</v>
      </c>
      <c r="K1299" s="7" t="s">
        <v>5567</v>
      </c>
      <c r="L1299" s="7" t="s">
        <v>5568</v>
      </c>
      <c r="M1299" s="7" t="s">
        <v>5569</v>
      </c>
      <c r="N1299" s="7" t="s">
        <v>861</v>
      </c>
      <c r="O1299" s="7">
        <v>8</v>
      </c>
      <c r="P1299" s="7">
        <v>18</v>
      </c>
      <c r="Q1299" s="7">
        <v>42</v>
      </c>
      <c r="R1299" s="7" t="s">
        <v>31</v>
      </c>
      <c r="S1299" s="7">
        <v>5</v>
      </c>
    </row>
    <row r="1300" spans="1:19" x14ac:dyDescent="0.25">
      <c r="A1300" s="3" t="s">
        <v>5570</v>
      </c>
      <c r="B1300" s="3" t="s">
        <v>98</v>
      </c>
      <c r="C1300" s="7" t="s">
        <v>26</v>
      </c>
      <c r="D1300" s="7" t="s">
        <v>257</v>
      </c>
      <c r="E1300" s="7">
        <v>12327</v>
      </c>
      <c r="F1300" s="7">
        <v>25.63</v>
      </c>
      <c r="G1300" s="7">
        <v>19</v>
      </c>
      <c r="H1300" s="7">
        <v>134.88999999999999</v>
      </c>
      <c r="I1300" s="7">
        <v>5.2999999999999998E-4</v>
      </c>
      <c r="J1300" s="7">
        <v>100</v>
      </c>
      <c r="K1300" s="7" t="s">
        <v>5571</v>
      </c>
      <c r="L1300" s="7" t="s">
        <v>5572</v>
      </c>
      <c r="M1300" s="7" t="s">
        <v>5573</v>
      </c>
      <c r="N1300" s="7" t="s">
        <v>587</v>
      </c>
      <c r="O1300" s="7">
        <v>8</v>
      </c>
      <c r="P1300" s="7">
        <v>24</v>
      </c>
      <c r="Q1300" s="7">
        <v>14</v>
      </c>
      <c r="R1300" s="7" t="s">
        <v>31</v>
      </c>
      <c r="S1300" s="7">
        <v>1</v>
      </c>
    </row>
    <row r="1301" spans="1:19" x14ac:dyDescent="0.25">
      <c r="A1301" s="3" t="s">
        <v>5574</v>
      </c>
      <c r="B1301" s="3" t="s">
        <v>149</v>
      </c>
      <c r="C1301" s="7" t="s">
        <v>203</v>
      </c>
      <c r="D1301" s="7" t="s">
        <v>1239</v>
      </c>
      <c r="E1301" s="7">
        <v>29480</v>
      </c>
      <c r="F1301" s="7">
        <v>25.63</v>
      </c>
      <c r="G1301" s="7">
        <v>19</v>
      </c>
      <c r="H1301" s="7">
        <v>134.88999999999999</v>
      </c>
      <c r="I1301" s="7">
        <v>8.5999999999999998E-4</v>
      </c>
      <c r="J1301" s="7">
        <v>150</v>
      </c>
      <c r="K1301" s="7" t="s">
        <v>5575</v>
      </c>
      <c r="L1301" s="7" t="s">
        <v>5576</v>
      </c>
      <c r="M1301" s="7" t="s">
        <v>5577</v>
      </c>
      <c r="N1301" s="7" t="s">
        <v>3065</v>
      </c>
      <c r="O1301" s="7">
        <v>12</v>
      </c>
      <c r="P1301" s="7">
        <v>12</v>
      </c>
      <c r="Q1301" s="7">
        <v>23</v>
      </c>
      <c r="R1301" s="7" t="s">
        <v>31</v>
      </c>
      <c r="S1301" s="7">
        <v>5</v>
      </c>
    </row>
    <row r="1302" spans="1:19" x14ac:dyDescent="0.25">
      <c r="A1302" s="3" t="s">
        <v>5578</v>
      </c>
      <c r="B1302" s="3" t="s">
        <v>241</v>
      </c>
      <c r="C1302" s="7" t="s">
        <v>26</v>
      </c>
      <c r="D1302" s="7" t="s">
        <v>38</v>
      </c>
      <c r="E1302" s="7">
        <v>14940</v>
      </c>
      <c r="F1302" s="7">
        <v>37.74</v>
      </c>
      <c r="G1302" s="7">
        <v>27.99</v>
      </c>
      <c r="H1302" s="7">
        <v>134.83000000000001</v>
      </c>
      <c r="I1302" s="7">
        <v>2.5600000000000002E-3</v>
      </c>
      <c r="J1302" s="7">
        <v>550</v>
      </c>
      <c r="K1302" s="7" t="s">
        <v>5579</v>
      </c>
      <c r="L1302" s="7" t="s">
        <v>5580</v>
      </c>
      <c r="M1302" s="7" t="s">
        <v>5581</v>
      </c>
      <c r="N1302" s="7" t="s">
        <v>2778</v>
      </c>
      <c r="O1302" s="7">
        <v>197</v>
      </c>
      <c r="P1302" s="7">
        <v>10</v>
      </c>
      <c r="Q1302" s="7">
        <v>13</v>
      </c>
      <c r="R1302" s="7" t="s">
        <v>31</v>
      </c>
      <c r="S1302" s="7">
        <v>3</v>
      </c>
    </row>
    <row r="1303" spans="1:19" x14ac:dyDescent="0.25">
      <c r="A1303" s="3" t="s">
        <v>5582</v>
      </c>
      <c r="B1303" s="3" t="s">
        <v>143</v>
      </c>
      <c r="C1303" s="7" t="s">
        <v>26</v>
      </c>
      <c r="D1303" s="7" t="s">
        <v>26</v>
      </c>
      <c r="E1303" s="7">
        <v>13660</v>
      </c>
      <c r="F1303" s="7">
        <v>47.17</v>
      </c>
      <c r="G1303" s="7">
        <v>34.99</v>
      </c>
      <c r="H1303" s="7">
        <v>134.81</v>
      </c>
      <c r="I1303" s="7">
        <v>6.3539999999999999E-2</v>
      </c>
      <c r="J1303" s="7">
        <v>19575</v>
      </c>
      <c r="K1303" s="7" t="s">
        <v>5583</v>
      </c>
      <c r="L1303" s="7" t="s">
        <v>5584</v>
      </c>
      <c r="M1303" s="7" t="s">
        <v>5585</v>
      </c>
      <c r="N1303" s="7" t="s">
        <v>300</v>
      </c>
      <c r="O1303" s="7">
        <v>16</v>
      </c>
      <c r="P1303" s="7">
        <v>21</v>
      </c>
      <c r="Q1303" s="7">
        <v>-2</v>
      </c>
      <c r="R1303" s="7" t="s">
        <v>31</v>
      </c>
      <c r="S1303" s="7">
        <v>3</v>
      </c>
    </row>
    <row r="1304" spans="1:19" x14ac:dyDescent="0.25">
      <c r="A1304" s="3" t="s">
        <v>5586</v>
      </c>
      <c r="B1304" s="3" t="s">
        <v>1665</v>
      </c>
      <c r="C1304" s="7" t="s">
        <v>25</v>
      </c>
      <c r="D1304" s="7" t="s">
        <v>59</v>
      </c>
      <c r="E1304" s="7">
        <v>38408</v>
      </c>
      <c r="F1304" s="7">
        <v>16.79</v>
      </c>
      <c r="G1304" s="7">
        <v>12.49</v>
      </c>
      <c r="H1304" s="7">
        <v>134.43</v>
      </c>
      <c r="I1304" s="7">
        <v>3.5E-4</v>
      </c>
      <c r="J1304" s="7">
        <v>150</v>
      </c>
      <c r="K1304" s="7" t="s">
        <v>5587</v>
      </c>
      <c r="L1304" s="7" t="s">
        <v>5588</v>
      </c>
      <c r="M1304" s="7" t="s">
        <v>5589</v>
      </c>
      <c r="N1304" s="7" t="s">
        <v>2414</v>
      </c>
      <c r="O1304" s="7">
        <v>735</v>
      </c>
      <c r="P1304" s="7">
        <v>20</v>
      </c>
      <c r="Q1304" s="7">
        <v>9</v>
      </c>
      <c r="R1304" s="7" t="s">
        <v>31</v>
      </c>
      <c r="S1304" s="7">
        <v>3</v>
      </c>
    </row>
    <row r="1305" spans="1:19" x14ac:dyDescent="0.25">
      <c r="A1305" s="3" t="s">
        <v>5590</v>
      </c>
      <c r="B1305" s="3" t="s">
        <v>50</v>
      </c>
      <c r="C1305" s="7" t="s">
        <v>26</v>
      </c>
      <c r="D1305" s="7" t="s">
        <v>26</v>
      </c>
      <c r="E1305" s="7">
        <v>13920</v>
      </c>
      <c r="F1305" s="7">
        <v>7.39</v>
      </c>
      <c r="G1305" s="7">
        <v>5.5</v>
      </c>
      <c r="H1305" s="7">
        <v>134.36000000000001</v>
      </c>
      <c r="I1305" s="7">
        <v>4.7499999999999999E-3</v>
      </c>
      <c r="J1305" s="7">
        <v>300</v>
      </c>
      <c r="K1305" s="7" t="s">
        <v>5591</v>
      </c>
      <c r="L1305" s="7" t="s">
        <v>5592</v>
      </c>
      <c r="M1305" s="7" t="s">
        <v>5593</v>
      </c>
      <c r="N1305" s="7" t="s">
        <v>1276</v>
      </c>
      <c r="O1305" s="7">
        <v>268</v>
      </c>
      <c r="P1305" s="7">
        <v>4</v>
      </c>
      <c r="Q1305" s="7">
        <v>1</v>
      </c>
      <c r="R1305" s="7" t="s">
        <v>31</v>
      </c>
      <c r="S1305" s="7">
        <v>5</v>
      </c>
    </row>
    <row r="1306" spans="1:19" x14ac:dyDescent="0.25">
      <c r="A1306" s="3" t="s">
        <v>5594</v>
      </c>
      <c r="B1306" s="3" t="s">
        <v>57</v>
      </c>
      <c r="C1306" s="7" t="s">
        <v>26</v>
      </c>
      <c r="D1306" s="7" t="s">
        <v>26</v>
      </c>
      <c r="E1306" s="7">
        <v>8752</v>
      </c>
      <c r="F1306" s="7">
        <v>7.39</v>
      </c>
      <c r="G1306" s="7">
        <v>5.5</v>
      </c>
      <c r="H1306" s="7">
        <v>134.36000000000001</v>
      </c>
      <c r="I1306" s="7">
        <v>4.4999999999999997E-3</v>
      </c>
      <c r="J1306" s="7">
        <v>100</v>
      </c>
      <c r="K1306" s="7" t="s">
        <v>5595</v>
      </c>
      <c r="L1306" s="7" t="s">
        <v>5596</v>
      </c>
      <c r="M1306" s="7" t="s">
        <v>5597</v>
      </c>
      <c r="N1306" s="7" t="s">
        <v>1578</v>
      </c>
      <c r="O1306" s="7">
        <v>23</v>
      </c>
      <c r="P1306" s="7">
        <v>2</v>
      </c>
      <c r="Q1306" s="7">
        <v>13</v>
      </c>
      <c r="R1306" s="7" t="s">
        <v>31</v>
      </c>
      <c r="S1306" s="7">
        <v>5</v>
      </c>
    </row>
    <row r="1307" spans="1:19" x14ac:dyDescent="0.25">
      <c r="A1307" s="3" t="s">
        <v>5598</v>
      </c>
      <c r="B1307" s="3" t="s">
        <v>1325</v>
      </c>
      <c r="C1307" s="7" t="s">
        <v>26</v>
      </c>
      <c r="D1307" s="7" t="s">
        <v>26</v>
      </c>
      <c r="E1307" s="7">
        <v>14075</v>
      </c>
      <c r="F1307" s="7">
        <v>11.85</v>
      </c>
      <c r="G1307" s="7">
        <v>8.82</v>
      </c>
      <c r="H1307" s="7">
        <v>134.35</v>
      </c>
      <c r="I1307" s="7">
        <v>4.62E-3</v>
      </c>
      <c r="J1307" s="7">
        <v>500</v>
      </c>
      <c r="K1307" s="7" t="s">
        <v>5599</v>
      </c>
      <c r="L1307" s="7" t="s">
        <v>5600</v>
      </c>
      <c r="M1307" s="7" t="s">
        <v>5601</v>
      </c>
      <c r="N1307" s="7" t="s">
        <v>5602</v>
      </c>
      <c r="O1307" s="7">
        <v>12</v>
      </c>
      <c r="P1307" s="7">
        <v>5</v>
      </c>
      <c r="Q1307" s="7">
        <v>13</v>
      </c>
      <c r="R1307" s="7" t="s">
        <v>31</v>
      </c>
      <c r="S1307" s="7">
        <v>5</v>
      </c>
    </row>
    <row r="1308" spans="1:19" x14ac:dyDescent="0.25">
      <c r="A1308" s="3" t="s">
        <v>5603</v>
      </c>
      <c r="B1308" s="3" t="s">
        <v>143</v>
      </c>
      <c r="C1308" s="7" t="s">
        <v>38</v>
      </c>
      <c r="D1308" s="7" t="s">
        <v>26</v>
      </c>
      <c r="E1308" s="7">
        <v>25803</v>
      </c>
      <c r="F1308" s="7">
        <v>15.1</v>
      </c>
      <c r="G1308" s="7">
        <v>11.24</v>
      </c>
      <c r="H1308" s="7">
        <v>134.34</v>
      </c>
      <c r="I1308" s="7">
        <v>4.2139999999999997E-2</v>
      </c>
      <c r="J1308" s="7">
        <v>400</v>
      </c>
      <c r="K1308" s="7" t="s">
        <v>5604</v>
      </c>
      <c r="L1308" s="7" t="s">
        <v>5605</v>
      </c>
      <c r="M1308" s="7" t="s">
        <v>5606</v>
      </c>
      <c r="N1308" s="7" t="s">
        <v>1186</v>
      </c>
      <c r="O1308" s="7">
        <v>16</v>
      </c>
      <c r="P1308" s="7">
        <v>11</v>
      </c>
      <c r="Q1308" s="7">
        <v>16</v>
      </c>
      <c r="R1308" s="7" t="s">
        <v>31</v>
      </c>
      <c r="S1308" s="7">
        <v>5</v>
      </c>
    </row>
    <row r="1309" spans="1:19" x14ac:dyDescent="0.25">
      <c r="A1309" s="3" t="s">
        <v>5607</v>
      </c>
      <c r="B1309" s="3" t="s">
        <v>143</v>
      </c>
      <c r="C1309" s="7" t="s">
        <v>26</v>
      </c>
      <c r="D1309" s="7" t="s">
        <v>51</v>
      </c>
      <c r="E1309" s="7">
        <v>19800</v>
      </c>
      <c r="F1309" s="7">
        <v>21.48</v>
      </c>
      <c r="G1309" s="7">
        <v>15.99</v>
      </c>
      <c r="H1309" s="7">
        <v>134.33000000000001</v>
      </c>
      <c r="I1309" s="7">
        <v>2.7E-2</v>
      </c>
      <c r="J1309" s="7">
        <v>300</v>
      </c>
      <c r="K1309" s="7" t="s">
        <v>5608</v>
      </c>
      <c r="L1309" s="7" t="s">
        <v>5609</v>
      </c>
      <c r="M1309" s="7" t="s">
        <v>5610</v>
      </c>
      <c r="N1309" s="7" t="s">
        <v>107</v>
      </c>
      <c r="O1309" s="7">
        <v>12</v>
      </c>
      <c r="P1309" s="7">
        <v>13</v>
      </c>
      <c r="Q1309" s="7">
        <v>12</v>
      </c>
      <c r="R1309" s="7" t="s">
        <v>31</v>
      </c>
      <c r="S1309" s="7">
        <v>3</v>
      </c>
    </row>
    <row r="1310" spans="1:19" x14ac:dyDescent="0.25">
      <c r="A1310" s="3" t="s">
        <v>5611</v>
      </c>
      <c r="B1310" s="3" t="s">
        <v>98</v>
      </c>
      <c r="C1310" s="7" t="s">
        <v>26</v>
      </c>
      <c r="D1310" s="7" t="s">
        <v>59</v>
      </c>
      <c r="E1310" s="7">
        <v>3504</v>
      </c>
      <c r="F1310" s="7">
        <v>16.79</v>
      </c>
      <c r="G1310" s="7">
        <v>12.5</v>
      </c>
      <c r="H1310" s="7">
        <v>134.32</v>
      </c>
      <c r="I1310" s="7">
        <v>8.4000000000000003E-4</v>
      </c>
      <c r="J1310" s="7">
        <v>350</v>
      </c>
      <c r="K1310" s="7" t="s">
        <v>5612</v>
      </c>
      <c r="L1310" s="7" t="s">
        <v>5613</v>
      </c>
      <c r="M1310" s="7" t="s">
        <v>5614</v>
      </c>
      <c r="N1310" s="7" t="s">
        <v>5615</v>
      </c>
      <c r="O1310" s="7">
        <v>11</v>
      </c>
      <c r="P1310" s="7">
        <v>18</v>
      </c>
      <c r="Q1310" s="7">
        <v>13</v>
      </c>
      <c r="R1310" s="7" t="s">
        <v>31</v>
      </c>
      <c r="S1310" s="7">
        <v>5</v>
      </c>
    </row>
    <row r="1311" spans="1:19" x14ac:dyDescent="0.25">
      <c r="A1311" s="3" t="s">
        <v>5616</v>
      </c>
      <c r="B1311" s="3" t="s">
        <v>98</v>
      </c>
      <c r="C1311" s="7" t="s">
        <v>26</v>
      </c>
      <c r="D1311" s="7" t="s">
        <v>59</v>
      </c>
      <c r="E1311" s="7">
        <v>3237</v>
      </c>
      <c r="F1311" s="7">
        <v>16.79</v>
      </c>
      <c r="G1311" s="7">
        <v>12.5</v>
      </c>
      <c r="H1311" s="7">
        <v>134.32</v>
      </c>
      <c r="I1311" s="7">
        <v>8.3000000000000001E-4</v>
      </c>
      <c r="J1311" s="7">
        <v>150</v>
      </c>
      <c r="K1311" s="7" t="s">
        <v>5617</v>
      </c>
      <c r="L1311" s="7" t="s">
        <v>5618</v>
      </c>
      <c r="M1311" s="7" t="s">
        <v>5619</v>
      </c>
      <c r="N1311" s="7" t="s">
        <v>5620</v>
      </c>
      <c r="O1311" s="7">
        <v>15</v>
      </c>
      <c r="P1311" s="7">
        <v>9</v>
      </c>
      <c r="Q1311" s="7">
        <v>26</v>
      </c>
      <c r="R1311" s="7" t="s">
        <v>31</v>
      </c>
      <c r="S1311" s="7">
        <v>5</v>
      </c>
    </row>
    <row r="1312" spans="1:19" x14ac:dyDescent="0.25">
      <c r="A1312" s="3" t="s">
        <v>5621</v>
      </c>
      <c r="B1312" s="3" t="s">
        <v>175</v>
      </c>
      <c r="C1312" s="7" t="s">
        <v>65</v>
      </c>
      <c r="D1312" s="7" t="s">
        <v>25</v>
      </c>
      <c r="E1312" s="7">
        <v>51250</v>
      </c>
      <c r="F1312" s="7">
        <v>53.73</v>
      </c>
      <c r="G1312" s="7">
        <v>40</v>
      </c>
      <c r="H1312" s="7">
        <v>134.32</v>
      </c>
      <c r="I1312" s="7">
        <v>1.92E-3</v>
      </c>
      <c r="J1312" s="7">
        <v>169</v>
      </c>
      <c r="K1312" s="7" t="s">
        <v>5622</v>
      </c>
      <c r="L1312" s="7" t="s">
        <v>5623</v>
      </c>
      <c r="M1312" s="7" t="s">
        <v>5624</v>
      </c>
      <c r="N1312" s="7" t="s">
        <v>552</v>
      </c>
      <c r="O1312" s="7">
        <v>4479</v>
      </c>
      <c r="P1312" s="7">
        <v>9</v>
      </c>
      <c r="Q1312" s="7">
        <v>28</v>
      </c>
      <c r="R1312" s="7" t="s">
        <v>31</v>
      </c>
      <c r="S1312" s="7">
        <v>2</v>
      </c>
    </row>
    <row r="1313" spans="1:19" x14ac:dyDescent="0.25">
      <c r="A1313" s="3" t="s">
        <v>5625</v>
      </c>
      <c r="B1313" s="3" t="s">
        <v>740</v>
      </c>
      <c r="C1313" s="7" t="s">
        <v>26</v>
      </c>
      <c r="D1313" s="7" t="s">
        <v>26</v>
      </c>
      <c r="E1313" s="7">
        <v>88075</v>
      </c>
      <c r="F1313" s="7">
        <v>14.1</v>
      </c>
      <c r="G1313" s="7">
        <v>10.5</v>
      </c>
      <c r="H1313" s="7">
        <v>134.29</v>
      </c>
      <c r="I1313" s="7">
        <v>8.3999999999999995E-3</v>
      </c>
      <c r="J1313" s="7">
        <v>150</v>
      </c>
      <c r="K1313" s="7" t="s">
        <v>5626</v>
      </c>
      <c r="L1313" s="7" t="s">
        <v>5627</v>
      </c>
      <c r="M1313" s="7" t="s">
        <v>5628</v>
      </c>
      <c r="N1313" s="7" t="s">
        <v>3347</v>
      </c>
      <c r="O1313" s="7">
        <v>1874</v>
      </c>
      <c r="P1313" s="7">
        <v>21</v>
      </c>
      <c r="Q1313" s="7">
        <v>9</v>
      </c>
      <c r="R1313" s="7" t="s">
        <v>31</v>
      </c>
      <c r="S1313" s="7">
        <v>1</v>
      </c>
    </row>
    <row r="1314" spans="1:19" x14ac:dyDescent="0.25">
      <c r="A1314" s="3" t="s">
        <v>5629</v>
      </c>
      <c r="B1314" s="3" t="s">
        <v>740</v>
      </c>
      <c r="C1314" s="7" t="s">
        <v>26</v>
      </c>
      <c r="D1314" s="7" t="s">
        <v>26</v>
      </c>
      <c r="E1314" s="7">
        <v>88075</v>
      </c>
      <c r="F1314" s="7">
        <v>14.1</v>
      </c>
      <c r="G1314" s="7">
        <v>10.5</v>
      </c>
      <c r="H1314" s="7">
        <v>134.29</v>
      </c>
      <c r="I1314" s="7">
        <v>8.3999999999999995E-3</v>
      </c>
      <c r="J1314" s="7">
        <v>150</v>
      </c>
      <c r="K1314" s="7" t="s">
        <v>5630</v>
      </c>
      <c r="L1314" s="7" t="s">
        <v>5631</v>
      </c>
      <c r="M1314" s="7" t="s">
        <v>5632</v>
      </c>
      <c r="N1314" s="7" t="s">
        <v>135</v>
      </c>
      <c r="O1314" s="7">
        <v>72</v>
      </c>
      <c r="P1314" s="7">
        <v>18</v>
      </c>
      <c r="Q1314" s="7">
        <v>3</v>
      </c>
      <c r="R1314" s="7" t="s">
        <v>31</v>
      </c>
      <c r="S1314" s="7">
        <v>5</v>
      </c>
    </row>
    <row r="1315" spans="1:19" x14ac:dyDescent="0.25">
      <c r="A1315" s="3" t="s">
        <v>5633</v>
      </c>
      <c r="B1315" s="3" t="s">
        <v>149</v>
      </c>
      <c r="C1315" s="7" t="s">
        <v>58</v>
      </c>
      <c r="D1315" s="7" t="s">
        <v>65</v>
      </c>
      <c r="E1315" s="7">
        <v>87025</v>
      </c>
      <c r="F1315" s="7">
        <v>60.41</v>
      </c>
      <c r="G1315" s="7">
        <v>45</v>
      </c>
      <c r="H1315" s="7">
        <v>134.24</v>
      </c>
      <c r="I1315" s="7">
        <v>3.1700000000000001E-3</v>
      </c>
      <c r="J1315" s="7">
        <v>300</v>
      </c>
      <c r="K1315" s="7" t="s">
        <v>5634</v>
      </c>
      <c r="L1315" s="7" t="s">
        <v>5635</v>
      </c>
      <c r="M1315" s="7" t="s">
        <v>5636</v>
      </c>
      <c r="N1315" s="7" t="s">
        <v>2649</v>
      </c>
      <c r="O1315" s="7">
        <v>15</v>
      </c>
      <c r="P1315" s="7">
        <v>53</v>
      </c>
      <c r="Q1315" s="7">
        <v>-27</v>
      </c>
      <c r="R1315" s="7" t="s">
        <v>31</v>
      </c>
      <c r="S1315" s="7">
        <v>1</v>
      </c>
    </row>
    <row r="1316" spans="1:19" x14ac:dyDescent="0.25">
      <c r="A1316" s="3" t="s">
        <v>5637</v>
      </c>
      <c r="B1316" s="3" t="s">
        <v>44</v>
      </c>
      <c r="C1316" s="7" t="s">
        <v>58</v>
      </c>
      <c r="D1316" s="7" t="s">
        <v>517</v>
      </c>
      <c r="E1316" s="7">
        <v>80220</v>
      </c>
      <c r="F1316" s="7">
        <v>60.41</v>
      </c>
      <c r="G1316" s="7">
        <v>45</v>
      </c>
      <c r="H1316" s="7">
        <v>134.24</v>
      </c>
      <c r="I1316" s="7">
        <v>8.8000000000000003E-4</v>
      </c>
      <c r="J1316" s="7">
        <v>100</v>
      </c>
      <c r="K1316" s="7" t="s">
        <v>5638</v>
      </c>
      <c r="L1316" s="7" t="s">
        <v>5639</v>
      </c>
      <c r="M1316" s="7" t="s">
        <v>5640</v>
      </c>
      <c r="N1316" s="7" t="s">
        <v>5641</v>
      </c>
      <c r="O1316" s="7">
        <v>1447</v>
      </c>
      <c r="P1316" s="7">
        <v>16</v>
      </c>
      <c r="Q1316" s="7">
        <v>20</v>
      </c>
      <c r="R1316" s="7" t="s">
        <v>31</v>
      </c>
      <c r="S1316" s="7">
        <v>4</v>
      </c>
    </row>
    <row r="1317" spans="1:19" x14ac:dyDescent="0.25">
      <c r="A1317" s="3" t="s">
        <v>5642</v>
      </c>
      <c r="B1317" s="3" t="s">
        <v>1874</v>
      </c>
      <c r="C1317" s="7" t="s">
        <v>26</v>
      </c>
      <c r="D1317" s="7" t="s">
        <v>26</v>
      </c>
      <c r="E1317" s="7">
        <v>2610</v>
      </c>
      <c r="F1317" s="7">
        <v>8.7200000000000006</v>
      </c>
      <c r="G1317" s="7">
        <v>6.5</v>
      </c>
      <c r="H1317" s="7">
        <v>134.15</v>
      </c>
      <c r="I1317" s="7">
        <v>1.06E-3</v>
      </c>
      <c r="J1317" s="7">
        <v>300</v>
      </c>
      <c r="K1317" s="7" t="s">
        <v>5643</v>
      </c>
      <c r="L1317" s="7" t="s">
        <v>5643</v>
      </c>
      <c r="M1317" s="7" t="s">
        <v>5644</v>
      </c>
      <c r="N1317" s="7" t="s">
        <v>2282</v>
      </c>
      <c r="O1317" s="7">
        <v>0</v>
      </c>
      <c r="P1317" s="7">
        <v>11</v>
      </c>
      <c r="Q1317" s="7">
        <v>6</v>
      </c>
      <c r="R1317" s="7" t="s">
        <v>31</v>
      </c>
      <c r="S1317" s="7">
        <v>5</v>
      </c>
    </row>
    <row r="1318" spans="1:19" x14ac:dyDescent="0.25">
      <c r="A1318" s="3" t="s">
        <v>5645</v>
      </c>
      <c r="B1318" s="3" t="s">
        <v>85</v>
      </c>
      <c r="C1318" s="7" t="s">
        <v>25</v>
      </c>
      <c r="D1318" s="7" t="s">
        <v>170</v>
      </c>
      <c r="E1318" s="7">
        <v>33936</v>
      </c>
      <c r="F1318" s="7">
        <v>164.98</v>
      </c>
      <c r="G1318" s="7">
        <v>122.99</v>
      </c>
      <c r="H1318" s="7">
        <v>134.13999999999999</v>
      </c>
      <c r="I1318" s="7">
        <v>0.216</v>
      </c>
      <c r="J1318" s="7">
        <v>30000</v>
      </c>
      <c r="K1318" s="7" t="s">
        <v>5646</v>
      </c>
      <c r="L1318" s="7" t="s">
        <v>5647</v>
      </c>
      <c r="M1318" s="7" t="s">
        <v>5648</v>
      </c>
      <c r="N1318" s="7" t="s">
        <v>1759</v>
      </c>
      <c r="O1318" s="7">
        <v>13</v>
      </c>
      <c r="P1318" s="7">
        <v>20</v>
      </c>
      <c r="Q1318" s="7">
        <v>5</v>
      </c>
      <c r="R1318" s="7" t="s">
        <v>31</v>
      </c>
      <c r="S1318" s="7">
        <v>5</v>
      </c>
    </row>
    <row r="1319" spans="1:19" x14ac:dyDescent="0.25">
      <c r="A1319" s="3" t="s">
        <v>5649</v>
      </c>
      <c r="B1319" s="3" t="s">
        <v>302</v>
      </c>
      <c r="C1319" s="7" t="s">
        <v>26</v>
      </c>
      <c r="D1319" s="7" t="s">
        <v>25</v>
      </c>
      <c r="E1319" s="7">
        <v>11704</v>
      </c>
      <c r="F1319" s="7">
        <v>18.23</v>
      </c>
      <c r="G1319" s="7">
        <v>13.6</v>
      </c>
      <c r="H1319" s="7">
        <v>134.04</v>
      </c>
      <c r="I1319" s="7">
        <v>1.5499999999999999E-3</v>
      </c>
      <c r="J1319" s="7">
        <v>50</v>
      </c>
      <c r="K1319" s="7" t="s">
        <v>5650</v>
      </c>
      <c r="L1319" s="7" t="s">
        <v>5651</v>
      </c>
      <c r="M1319" s="7" t="s">
        <v>5652</v>
      </c>
      <c r="N1319" s="7" t="s">
        <v>3159</v>
      </c>
      <c r="O1319" s="7">
        <v>72</v>
      </c>
      <c r="P1319" s="7">
        <v>7</v>
      </c>
      <c r="Q1319" s="7">
        <v>12</v>
      </c>
      <c r="R1319" s="7" t="s">
        <v>31</v>
      </c>
      <c r="S1319" s="7">
        <v>5</v>
      </c>
    </row>
    <row r="1320" spans="1:19" x14ac:dyDescent="0.25">
      <c r="A1320" s="3" t="s">
        <v>5653</v>
      </c>
      <c r="B1320" s="3" t="s">
        <v>4922</v>
      </c>
      <c r="C1320" s="7" t="s">
        <v>25</v>
      </c>
      <c r="D1320" s="7" t="s">
        <v>26</v>
      </c>
      <c r="E1320" s="7">
        <v>33936</v>
      </c>
      <c r="F1320" s="7">
        <v>18.63</v>
      </c>
      <c r="G1320" s="7">
        <v>13.9</v>
      </c>
      <c r="H1320" s="7">
        <v>134.03</v>
      </c>
      <c r="I1320" s="7">
        <v>1.1089999999999999E-2</v>
      </c>
      <c r="J1320" s="7">
        <v>640</v>
      </c>
      <c r="K1320" s="7" t="s">
        <v>5654</v>
      </c>
      <c r="L1320" s="7" t="s">
        <v>5655</v>
      </c>
      <c r="M1320" s="7" t="s">
        <v>5656</v>
      </c>
      <c r="N1320" s="7" t="s">
        <v>451</v>
      </c>
      <c r="O1320" s="7">
        <v>1706</v>
      </c>
      <c r="P1320" s="7">
        <v>6</v>
      </c>
      <c r="Q1320" s="7">
        <v>14</v>
      </c>
      <c r="R1320" s="7" t="s">
        <v>31</v>
      </c>
      <c r="S1320" s="7">
        <v>5</v>
      </c>
    </row>
    <row r="1321" spans="1:19" x14ac:dyDescent="0.25">
      <c r="A1321" s="3" t="s">
        <v>5657</v>
      </c>
      <c r="B1321" s="3" t="s">
        <v>137</v>
      </c>
      <c r="C1321" s="7" t="s">
        <v>26</v>
      </c>
      <c r="D1321" s="7" t="s">
        <v>78</v>
      </c>
      <c r="E1321" s="7">
        <v>15025</v>
      </c>
      <c r="F1321" s="7">
        <v>22.64</v>
      </c>
      <c r="G1321" s="7">
        <v>16.899999999999999</v>
      </c>
      <c r="H1321" s="7">
        <v>133.96</v>
      </c>
      <c r="I1321" s="7">
        <v>4.7699999999999999E-3</v>
      </c>
      <c r="J1321" s="7">
        <v>2350</v>
      </c>
      <c r="K1321" s="7" t="s">
        <v>5658</v>
      </c>
      <c r="L1321" s="7" t="s">
        <v>5659</v>
      </c>
      <c r="M1321" s="7" t="s">
        <v>5660</v>
      </c>
      <c r="N1321" s="7" t="s">
        <v>2302</v>
      </c>
      <c r="O1321" s="7">
        <v>12</v>
      </c>
      <c r="P1321" s="7">
        <v>10</v>
      </c>
      <c r="Q1321" s="7">
        <v>15</v>
      </c>
      <c r="R1321" s="7" t="s">
        <v>31</v>
      </c>
      <c r="S1321" s="7">
        <v>4</v>
      </c>
    </row>
    <row r="1322" spans="1:19" x14ac:dyDescent="0.25">
      <c r="A1322" s="3" t="s">
        <v>5661</v>
      </c>
      <c r="B1322" s="3" t="s">
        <v>160</v>
      </c>
      <c r="C1322" s="7" t="s">
        <v>26</v>
      </c>
      <c r="D1322" s="7" t="s">
        <v>38</v>
      </c>
      <c r="E1322" s="7">
        <v>9850</v>
      </c>
      <c r="F1322" s="7">
        <v>18.23</v>
      </c>
      <c r="G1322" s="7">
        <v>13.62</v>
      </c>
      <c r="H1322" s="7">
        <v>133.85</v>
      </c>
      <c r="I1322" s="7">
        <v>4.8599999999999997E-3</v>
      </c>
      <c r="J1322" s="7">
        <v>150</v>
      </c>
      <c r="K1322" s="7" t="s">
        <v>5662</v>
      </c>
      <c r="L1322" s="7" t="s">
        <v>5663</v>
      </c>
      <c r="M1322" s="7" t="s">
        <v>5664</v>
      </c>
      <c r="N1322" s="7" t="s">
        <v>5641</v>
      </c>
      <c r="O1322" s="7">
        <v>26</v>
      </c>
      <c r="P1322" s="7">
        <v>8</v>
      </c>
      <c r="Q1322" s="7">
        <v>12</v>
      </c>
      <c r="R1322" s="7" t="s">
        <v>31</v>
      </c>
      <c r="S1322" s="7">
        <v>5</v>
      </c>
    </row>
    <row r="1323" spans="1:19" x14ac:dyDescent="0.25">
      <c r="A1323" s="3" t="s">
        <v>5665</v>
      </c>
      <c r="B1323" s="3" t="s">
        <v>143</v>
      </c>
      <c r="C1323" s="7" t="s">
        <v>25</v>
      </c>
      <c r="D1323" s="7" t="s">
        <v>26</v>
      </c>
      <c r="E1323" s="7">
        <v>37564</v>
      </c>
      <c r="F1323" s="7">
        <v>13.37</v>
      </c>
      <c r="G1323" s="7">
        <v>9.99</v>
      </c>
      <c r="H1323" s="7">
        <v>133.83000000000001</v>
      </c>
      <c r="I1323" s="7">
        <v>1.2800000000000001E-2</v>
      </c>
      <c r="J1323" s="7">
        <v>900</v>
      </c>
      <c r="K1323" s="7" t="s">
        <v>5666</v>
      </c>
      <c r="L1323" s="7" t="s">
        <v>5667</v>
      </c>
      <c r="M1323" s="7" t="s">
        <v>5668</v>
      </c>
      <c r="N1323" s="7" t="s">
        <v>2944</v>
      </c>
      <c r="O1323" s="7">
        <v>6</v>
      </c>
      <c r="P1323" s="7">
        <v>9</v>
      </c>
      <c r="Q1323" s="7">
        <v>19</v>
      </c>
      <c r="R1323" s="7" t="s">
        <v>31</v>
      </c>
      <c r="S1323" s="7">
        <v>2</v>
      </c>
    </row>
    <row r="1324" spans="1:19" x14ac:dyDescent="0.25">
      <c r="A1324" s="3" t="s">
        <v>5669</v>
      </c>
      <c r="B1324" s="3" t="s">
        <v>131</v>
      </c>
      <c r="C1324" s="7" t="s">
        <v>26</v>
      </c>
      <c r="D1324" s="7" t="s">
        <v>26</v>
      </c>
      <c r="E1324" s="7">
        <v>3426</v>
      </c>
      <c r="F1324" s="7">
        <v>13.37</v>
      </c>
      <c r="G1324" s="7">
        <v>9.99</v>
      </c>
      <c r="H1324" s="7">
        <v>133.83000000000001</v>
      </c>
      <c r="I1324" s="7">
        <v>9.0200000000000002E-3</v>
      </c>
      <c r="J1324" s="7">
        <v>850</v>
      </c>
      <c r="K1324" s="7" t="s">
        <v>5670</v>
      </c>
      <c r="L1324" s="7" t="s">
        <v>5671</v>
      </c>
      <c r="M1324" s="7" t="s">
        <v>5672</v>
      </c>
      <c r="N1324" s="7" t="s">
        <v>2607</v>
      </c>
      <c r="O1324" s="7">
        <v>10</v>
      </c>
      <c r="P1324" s="7">
        <v>11</v>
      </c>
      <c r="Q1324" s="7">
        <v>10</v>
      </c>
      <c r="R1324" s="7" t="s">
        <v>31</v>
      </c>
      <c r="S1324" s="7">
        <v>5</v>
      </c>
    </row>
    <row r="1325" spans="1:19" x14ac:dyDescent="0.25">
      <c r="A1325" s="3" t="s">
        <v>5673</v>
      </c>
      <c r="B1325" s="3" t="s">
        <v>85</v>
      </c>
      <c r="C1325" s="7" t="s">
        <v>170</v>
      </c>
      <c r="D1325" s="7" t="s">
        <v>25</v>
      </c>
      <c r="E1325" s="7">
        <v>74045</v>
      </c>
      <c r="F1325" s="7">
        <v>20.47</v>
      </c>
      <c r="G1325" s="7">
        <v>15.3</v>
      </c>
      <c r="H1325" s="7">
        <v>133.79</v>
      </c>
      <c r="I1325" s="7">
        <v>1.149E-2</v>
      </c>
      <c r="J1325" s="7">
        <v>200</v>
      </c>
      <c r="K1325" s="7" t="s">
        <v>5674</v>
      </c>
      <c r="L1325" s="7" t="s">
        <v>5675</v>
      </c>
      <c r="M1325" s="7" t="s">
        <v>5676</v>
      </c>
      <c r="N1325" s="7" t="s">
        <v>224</v>
      </c>
      <c r="O1325" s="7">
        <v>22</v>
      </c>
      <c r="P1325" s="7">
        <v>21</v>
      </c>
      <c r="Q1325" s="7">
        <v>1</v>
      </c>
      <c r="R1325" s="7" t="s">
        <v>31</v>
      </c>
      <c r="S1325" s="7">
        <v>1</v>
      </c>
    </row>
    <row r="1326" spans="1:19" x14ac:dyDescent="0.25">
      <c r="A1326" s="3" t="s">
        <v>1548</v>
      </c>
      <c r="B1326" s="3" t="s">
        <v>44</v>
      </c>
      <c r="C1326" s="7" t="s">
        <v>26</v>
      </c>
      <c r="D1326" s="7" t="s">
        <v>125</v>
      </c>
      <c r="E1326" s="7">
        <v>8011</v>
      </c>
      <c r="F1326" s="7">
        <v>53.36</v>
      </c>
      <c r="G1326" s="7">
        <v>39.89</v>
      </c>
      <c r="H1326" s="7">
        <v>133.77000000000001</v>
      </c>
      <c r="I1326" s="7">
        <v>3.3600000000000001E-3</v>
      </c>
      <c r="J1326" s="7">
        <v>325</v>
      </c>
      <c r="K1326" s="7" t="s">
        <v>1549</v>
      </c>
      <c r="L1326" s="7" t="s">
        <v>1550</v>
      </c>
      <c r="M1326" s="7" t="s">
        <v>1551</v>
      </c>
      <c r="N1326" s="7" t="s">
        <v>359</v>
      </c>
      <c r="O1326" s="7">
        <v>6</v>
      </c>
      <c r="P1326" s="7">
        <v>17</v>
      </c>
      <c r="Q1326" s="7">
        <v>4</v>
      </c>
      <c r="R1326" s="7" t="s">
        <v>31</v>
      </c>
      <c r="S1326" s="7">
        <v>5</v>
      </c>
    </row>
    <row r="1327" spans="1:19" x14ac:dyDescent="0.25">
      <c r="A1327" s="3" t="s">
        <v>5677</v>
      </c>
      <c r="B1327" s="3" t="s">
        <v>175</v>
      </c>
      <c r="C1327" s="7" t="s">
        <v>26</v>
      </c>
      <c r="D1327" s="7" t="s">
        <v>288</v>
      </c>
      <c r="E1327" s="7">
        <v>14092</v>
      </c>
      <c r="F1327" s="7">
        <v>26.61</v>
      </c>
      <c r="G1327" s="7">
        <v>19.899999999999999</v>
      </c>
      <c r="H1327" s="7">
        <v>133.72</v>
      </c>
      <c r="I1327" s="7">
        <v>4.4299999999999999E-3</v>
      </c>
      <c r="J1327" s="7">
        <v>700</v>
      </c>
      <c r="K1327" s="7" t="s">
        <v>5678</v>
      </c>
      <c r="L1327" s="7" t="s">
        <v>5679</v>
      </c>
      <c r="M1327" s="7" t="s">
        <v>5680</v>
      </c>
      <c r="N1327" s="7" t="s">
        <v>1258</v>
      </c>
      <c r="O1327" s="7">
        <v>16</v>
      </c>
      <c r="P1327" s="7">
        <v>30</v>
      </c>
      <c r="Q1327" s="7">
        <v>10</v>
      </c>
      <c r="R1327" s="7" t="s">
        <v>31</v>
      </c>
      <c r="S1327" s="7">
        <v>5</v>
      </c>
    </row>
    <row r="1328" spans="1:19" x14ac:dyDescent="0.25">
      <c r="A1328" s="3" t="s">
        <v>5681</v>
      </c>
      <c r="B1328" s="3" t="s">
        <v>5682</v>
      </c>
      <c r="C1328" s="7" t="s">
        <v>26</v>
      </c>
      <c r="D1328" s="7" t="s">
        <v>26</v>
      </c>
      <c r="E1328" s="7">
        <v>3431</v>
      </c>
      <c r="F1328" s="7">
        <v>26.61</v>
      </c>
      <c r="G1328" s="7">
        <v>19.899999999999999</v>
      </c>
      <c r="H1328" s="7">
        <v>133.72</v>
      </c>
      <c r="I1328" s="7">
        <v>9.5999999999999992E-3</v>
      </c>
      <c r="J1328" s="7">
        <v>1100</v>
      </c>
      <c r="K1328" s="7" t="s">
        <v>5683</v>
      </c>
      <c r="L1328" s="7" t="s">
        <v>5684</v>
      </c>
      <c r="M1328" s="7" t="s">
        <v>5685</v>
      </c>
      <c r="N1328" s="7" t="s">
        <v>3688</v>
      </c>
      <c r="O1328" s="7">
        <v>13</v>
      </c>
      <c r="P1328" s="7">
        <v>25</v>
      </c>
      <c r="Q1328" s="7">
        <v>16</v>
      </c>
      <c r="R1328" s="7" t="s">
        <v>31</v>
      </c>
      <c r="S1328" s="7">
        <v>5</v>
      </c>
    </row>
    <row r="1329" spans="1:19" x14ac:dyDescent="0.25">
      <c r="A1329" s="3" t="s">
        <v>5686</v>
      </c>
      <c r="B1329" s="3" t="s">
        <v>5682</v>
      </c>
      <c r="C1329" s="7" t="s">
        <v>26</v>
      </c>
      <c r="D1329" s="7" t="s">
        <v>26</v>
      </c>
      <c r="E1329" s="7">
        <v>3431</v>
      </c>
      <c r="F1329" s="7">
        <v>26.61</v>
      </c>
      <c r="G1329" s="7">
        <v>19.899999999999999</v>
      </c>
      <c r="H1329" s="7">
        <v>133.72</v>
      </c>
      <c r="I1329" s="7">
        <v>9.5999999999999992E-3</v>
      </c>
      <c r="J1329" s="7">
        <v>1100</v>
      </c>
      <c r="K1329" s="7" t="s">
        <v>5687</v>
      </c>
      <c r="L1329" s="7" t="s">
        <v>5688</v>
      </c>
      <c r="M1329" s="7" t="s">
        <v>5689</v>
      </c>
      <c r="N1329" s="7" t="s">
        <v>5690</v>
      </c>
      <c r="O1329" s="7">
        <v>7</v>
      </c>
      <c r="P1329" s="7">
        <v>25</v>
      </c>
      <c r="Q1329" s="7">
        <v>11</v>
      </c>
      <c r="R1329" s="7" t="s">
        <v>31</v>
      </c>
      <c r="S1329" s="7">
        <v>3</v>
      </c>
    </row>
    <row r="1330" spans="1:19" x14ac:dyDescent="0.25">
      <c r="A1330" s="3" t="s">
        <v>5691</v>
      </c>
      <c r="B1330" s="3" t="s">
        <v>160</v>
      </c>
      <c r="C1330" s="7" t="s">
        <v>26</v>
      </c>
      <c r="D1330" s="7" t="s">
        <v>38</v>
      </c>
      <c r="E1330" s="7">
        <v>1212</v>
      </c>
      <c r="F1330" s="7">
        <v>18.23</v>
      </c>
      <c r="G1330" s="7">
        <v>13.65</v>
      </c>
      <c r="H1330" s="7">
        <v>133.55000000000001</v>
      </c>
      <c r="I1330" s="7">
        <v>2.8E-3</v>
      </c>
      <c r="J1330" s="7">
        <v>200</v>
      </c>
      <c r="K1330" s="7" t="s">
        <v>5692</v>
      </c>
      <c r="L1330" s="7" t="s">
        <v>5693</v>
      </c>
      <c r="M1330" s="7" t="s">
        <v>5694</v>
      </c>
      <c r="N1330" s="7" t="s">
        <v>1416</v>
      </c>
      <c r="O1330" s="7">
        <v>17</v>
      </c>
      <c r="P1330" s="7">
        <v>33</v>
      </c>
      <c r="Q1330" s="7">
        <v>-14</v>
      </c>
      <c r="R1330" s="7" t="s">
        <v>31</v>
      </c>
      <c r="S1330" s="7">
        <v>1</v>
      </c>
    </row>
    <row r="1331" spans="1:19" x14ac:dyDescent="0.25">
      <c r="A1331" s="3" t="s">
        <v>5695</v>
      </c>
      <c r="B1331" s="3" t="s">
        <v>160</v>
      </c>
      <c r="C1331" s="7" t="s">
        <v>26</v>
      </c>
      <c r="D1331" s="7" t="s">
        <v>79</v>
      </c>
      <c r="E1331" s="7">
        <v>1212</v>
      </c>
      <c r="F1331" s="7">
        <v>18.23</v>
      </c>
      <c r="G1331" s="7">
        <v>13.65</v>
      </c>
      <c r="H1331" s="7">
        <v>133.55000000000001</v>
      </c>
      <c r="I1331" s="7">
        <v>2.8E-3</v>
      </c>
      <c r="J1331" s="7">
        <v>200</v>
      </c>
      <c r="K1331" s="7" t="s">
        <v>5696</v>
      </c>
      <c r="L1331" s="7" t="s">
        <v>5697</v>
      </c>
      <c r="M1331" s="7" t="s">
        <v>5698</v>
      </c>
      <c r="N1331" s="7" t="s">
        <v>4779</v>
      </c>
      <c r="O1331" s="7">
        <v>11</v>
      </c>
      <c r="P1331" s="7">
        <v>15</v>
      </c>
      <c r="Q1331" s="7">
        <v>6</v>
      </c>
      <c r="R1331" s="7" t="s">
        <v>31</v>
      </c>
      <c r="S1331" s="7">
        <v>4</v>
      </c>
    </row>
    <row r="1332" spans="1:19" x14ac:dyDescent="0.25">
      <c r="A1332" s="3" t="s">
        <v>5699</v>
      </c>
      <c r="B1332" s="3" t="s">
        <v>160</v>
      </c>
      <c r="C1332" s="7" t="s">
        <v>26</v>
      </c>
      <c r="D1332" s="7" t="s">
        <v>51</v>
      </c>
      <c r="E1332" s="7">
        <v>1212</v>
      </c>
      <c r="F1332" s="7">
        <v>18.23</v>
      </c>
      <c r="G1332" s="7">
        <v>13.65</v>
      </c>
      <c r="H1332" s="7">
        <v>133.55000000000001</v>
      </c>
      <c r="I1332" s="7">
        <v>2.8E-3</v>
      </c>
      <c r="J1332" s="7">
        <v>200</v>
      </c>
      <c r="K1332" s="7" t="s">
        <v>5700</v>
      </c>
      <c r="L1332" s="7" t="s">
        <v>5701</v>
      </c>
      <c r="M1332" s="7" t="s">
        <v>5702</v>
      </c>
      <c r="N1332" s="7" t="s">
        <v>491</v>
      </c>
      <c r="O1332" s="7">
        <v>1081</v>
      </c>
      <c r="P1332" s="7">
        <v>14</v>
      </c>
      <c r="Q1332" s="7">
        <v>20</v>
      </c>
      <c r="R1332" s="7" t="s">
        <v>31</v>
      </c>
      <c r="S1332" s="7">
        <v>5</v>
      </c>
    </row>
    <row r="1333" spans="1:19" x14ac:dyDescent="0.25">
      <c r="A1333" s="3" t="s">
        <v>5703</v>
      </c>
      <c r="B1333" s="3" t="s">
        <v>160</v>
      </c>
      <c r="C1333" s="7" t="s">
        <v>26</v>
      </c>
      <c r="D1333" s="7" t="s">
        <v>58</v>
      </c>
      <c r="E1333" s="7">
        <v>1212</v>
      </c>
      <c r="F1333" s="7">
        <v>18.23</v>
      </c>
      <c r="G1333" s="7">
        <v>13.65</v>
      </c>
      <c r="H1333" s="7">
        <v>133.55000000000001</v>
      </c>
      <c r="I1333" s="7">
        <v>2.8E-3</v>
      </c>
      <c r="J1333" s="7">
        <v>200</v>
      </c>
      <c r="K1333" s="7" t="s">
        <v>5704</v>
      </c>
      <c r="L1333" s="7" t="s">
        <v>5705</v>
      </c>
      <c r="M1333" s="7" t="s">
        <v>5706</v>
      </c>
      <c r="N1333" s="7" t="s">
        <v>714</v>
      </c>
      <c r="O1333" s="7">
        <v>2544</v>
      </c>
      <c r="P1333" s="7">
        <v>10</v>
      </c>
      <c r="Q1333" s="7">
        <v>14</v>
      </c>
      <c r="R1333" s="7" t="s">
        <v>31</v>
      </c>
      <c r="S1333" s="7">
        <v>5</v>
      </c>
    </row>
    <row r="1334" spans="1:19" x14ac:dyDescent="0.25">
      <c r="A1334" s="3" t="s">
        <v>5707</v>
      </c>
      <c r="B1334" s="3" t="s">
        <v>160</v>
      </c>
      <c r="C1334" s="7" t="s">
        <v>26</v>
      </c>
      <c r="D1334" s="7" t="s">
        <v>25</v>
      </c>
      <c r="E1334" s="7">
        <v>1212</v>
      </c>
      <c r="F1334" s="7">
        <v>18.23</v>
      </c>
      <c r="G1334" s="7">
        <v>13.65</v>
      </c>
      <c r="H1334" s="7">
        <v>133.55000000000001</v>
      </c>
      <c r="I1334" s="7">
        <v>2.8E-3</v>
      </c>
      <c r="J1334" s="7">
        <v>200</v>
      </c>
      <c r="K1334" s="7" t="s">
        <v>5708</v>
      </c>
      <c r="L1334" s="7" t="s">
        <v>5709</v>
      </c>
      <c r="M1334" s="7" t="s">
        <v>5710</v>
      </c>
      <c r="N1334" s="7" t="s">
        <v>271</v>
      </c>
      <c r="O1334" s="7">
        <v>2485</v>
      </c>
      <c r="P1334" s="7">
        <v>9</v>
      </c>
      <c r="Q1334" s="7">
        <v>11</v>
      </c>
      <c r="R1334" s="7" t="s">
        <v>31</v>
      </c>
      <c r="S1334" s="7">
        <v>5</v>
      </c>
    </row>
    <row r="1335" spans="1:19" x14ac:dyDescent="0.25">
      <c r="A1335" s="3" t="s">
        <v>5711</v>
      </c>
      <c r="B1335" s="3" t="s">
        <v>160</v>
      </c>
      <c r="C1335" s="7" t="s">
        <v>26</v>
      </c>
      <c r="D1335" s="7" t="s">
        <v>79</v>
      </c>
      <c r="E1335" s="7">
        <v>1212</v>
      </c>
      <c r="F1335" s="7">
        <v>18.23</v>
      </c>
      <c r="G1335" s="7">
        <v>13.65</v>
      </c>
      <c r="H1335" s="7">
        <v>133.55000000000001</v>
      </c>
      <c r="I1335" s="7">
        <v>2.8E-3</v>
      </c>
      <c r="J1335" s="7">
        <v>200</v>
      </c>
      <c r="K1335" s="7" t="s">
        <v>5712</v>
      </c>
      <c r="L1335" s="7" t="s">
        <v>5713</v>
      </c>
      <c r="M1335" s="7" t="s">
        <v>5714</v>
      </c>
      <c r="N1335" s="7" t="s">
        <v>1578</v>
      </c>
      <c r="O1335" s="7">
        <v>1440</v>
      </c>
      <c r="P1335" s="7">
        <v>8</v>
      </c>
      <c r="Q1335" s="7">
        <v>14</v>
      </c>
      <c r="R1335" s="7" t="s">
        <v>31</v>
      </c>
      <c r="S1335" s="7">
        <v>5</v>
      </c>
    </row>
    <row r="1336" spans="1:19" x14ac:dyDescent="0.25">
      <c r="A1336" s="3" t="s">
        <v>5715</v>
      </c>
      <c r="B1336" s="3" t="s">
        <v>50</v>
      </c>
      <c r="C1336" s="7" t="s">
        <v>26</v>
      </c>
      <c r="D1336" s="7" t="s">
        <v>26</v>
      </c>
      <c r="E1336" s="7">
        <v>13920</v>
      </c>
      <c r="F1336" s="7">
        <v>58.73</v>
      </c>
      <c r="G1336" s="7">
        <v>44</v>
      </c>
      <c r="H1336" s="7">
        <v>133.47999999999999</v>
      </c>
      <c r="I1336" s="7">
        <v>0.10920000000000001</v>
      </c>
      <c r="J1336" s="7">
        <v>12150</v>
      </c>
      <c r="K1336" s="7" t="s">
        <v>5716</v>
      </c>
      <c r="L1336" s="7" t="s">
        <v>5717</v>
      </c>
      <c r="M1336" s="7" t="s">
        <v>5718</v>
      </c>
      <c r="N1336" s="7" t="s">
        <v>552</v>
      </c>
      <c r="O1336" s="7">
        <v>28</v>
      </c>
      <c r="P1336" s="7">
        <v>2</v>
      </c>
      <c r="Q1336" s="7">
        <v>10</v>
      </c>
      <c r="R1336" s="7" t="s">
        <v>31</v>
      </c>
      <c r="S1336" s="7">
        <v>5</v>
      </c>
    </row>
    <row r="1337" spans="1:19" x14ac:dyDescent="0.25">
      <c r="A1337" s="3" t="s">
        <v>5719</v>
      </c>
      <c r="B1337" s="3" t="s">
        <v>24</v>
      </c>
      <c r="C1337" s="7" t="s">
        <v>170</v>
      </c>
      <c r="D1337" s="7" t="s">
        <v>26</v>
      </c>
      <c r="E1337" s="7">
        <v>75901</v>
      </c>
      <c r="F1337" s="7">
        <v>37.04</v>
      </c>
      <c r="G1337" s="7">
        <v>27.75</v>
      </c>
      <c r="H1337" s="7">
        <v>133.47999999999999</v>
      </c>
      <c r="I1337" s="7">
        <v>1.72E-3</v>
      </c>
      <c r="J1337" s="7">
        <v>100</v>
      </c>
      <c r="K1337" s="7" t="s">
        <v>5720</v>
      </c>
      <c r="L1337" s="7" t="s">
        <v>5721</v>
      </c>
      <c r="M1337" s="7" t="s">
        <v>5722</v>
      </c>
      <c r="N1337" s="7" t="s">
        <v>1765</v>
      </c>
      <c r="O1337" s="7">
        <v>14</v>
      </c>
      <c r="P1337" s="7">
        <v>16</v>
      </c>
      <c r="Q1337" s="7">
        <v>13</v>
      </c>
      <c r="R1337" s="7" t="s">
        <v>31</v>
      </c>
      <c r="S1337" s="7">
        <v>5</v>
      </c>
    </row>
    <row r="1338" spans="1:19" x14ac:dyDescent="0.25">
      <c r="A1338" s="3" t="s">
        <v>5723</v>
      </c>
      <c r="B1338" s="3" t="s">
        <v>278</v>
      </c>
      <c r="C1338" s="7" t="s">
        <v>26</v>
      </c>
      <c r="D1338" s="7" t="s">
        <v>26</v>
      </c>
      <c r="E1338" s="7">
        <v>4613</v>
      </c>
      <c r="F1338" s="7">
        <v>9.34</v>
      </c>
      <c r="G1338" s="7">
        <v>7</v>
      </c>
      <c r="H1338" s="7">
        <v>133.43</v>
      </c>
      <c r="I1338" s="7">
        <v>5.1700000000000001E-3</v>
      </c>
      <c r="J1338" s="7">
        <v>1500</v>
      </c>
      <c r="K1338" s="7" t="s">
        <v>5724</v>
      </c>
      <c r="L1338" s="7" t="s">
        <v>5725</v>
      </c>
      <c r="M1338" s="7" t="s">
        <v>5726</v>
      </c>
      <c r="N1338" s="7" t="s">
        <v>1339</v>
      </c>
      <c r="O1338" s="7">
        <v>744</v>
      </c>
      <c r="P1338" s="7">
        <v>7</v>
      </c>
      <c r="Q1338" s="7">
        <v>9</v>
      </c>
      <c r="R1338" s="7" t="s">
        <v>31</v>
      </c>
      <c r="S1338" s="7">
        <v>5</v>
      </c>
    </row>
    <row r="1339" spans="1:19" x14ac:dyDescent="0.25">
      <c r="A1339" s="3" t="s">
        <v>5727</v>
      </c>
      <c r="B1339" s="3" t="s">
        <v>1075</v>
      </c>
      <c r="C1339" s="7" t="s">
        <v>26</v>
      </c>
      <c r="D1339" s="7" t="s">
        <v>25</v>
      </c>
      <c r="E1339" s="7">
        <v>3237</v>
      </c>
      <c r="F1339" s="7">
        <v>14.52</v>
      </c>
      <c r="G1339" s="7">
        <v>10.9</v>
      </c>
      <c r="H1339" s="7">
        <v>133.21</v>
      </c>
      <c r="I1339" s="7">
        <v>8.3000000000000001E-4</v>
      </c>
      <c r="J1339" s="7">
        <v>150</v>
      </c>
      <c r="K1339" s="7" t="s">
        <v>5728</v>
      </c>
      <c r="L1339" s="7" t="s">
        <v>5729</v>
      </c>
      <c r="M1339" s="7" t="s">
        <v>5730</v>
      </c>
      <c r="N1339" s="7" t="s">
        <v>5731</v>
      </c>
      <c r="O1339" s="7">
        <v>1199</v>
      </c>
      <c r="P1339" s="7">
        <v>7</v>
      </c>
      <c r="Q1339" s="7">
        <v>21</v>
      </c>
      <c r="R1339" s="7" t="s">
        <v>31</v>
      </c>
      <c r="S1339" s="7">
        <v>4</v>
      </c>
    </row>
    <row r="1340" spans="1:19" x14ac:dyDescent="0.25">
      <c r="A1340" s="3" t="s">
        <v>5732</v>
      </c>
      <c r="B1340" s="3" t="s">
        <v>143</v>
      </c>
      <c r="C1340" s="7" t="s">
        <v>26</v>
      </c>
      <c r="D1340" s="7" t="s">
        <v>58</v>
      </c>
      <c r="E1340" s="7">
        <v>14940</v>
      </c>
      <c r="F1340" s="7">
        <v>14.52</v>
      </c>
      <c r="G1340" s="7">
        <v>10.9</v>
      </c>
      <c r="H1340" s="7">
        <v>133.21</v>
      </c>
      <c r="I1340" s="7">
        <v>4.8000000000000001E-2</v>
      </c>
      <c r="J1340" s="7">
        <v>100</v>
      </c>
      <c r="K1340" s="7" t="s">
        <v>5733</v>
      </c>
      <c r="L1340" s="7" t="s">
        <v>5734</v>
      </c>
      <c r="M1340" s="7" t="s">
        <v>5735</v>
      </c>
      <c r="N1340" s="7" t="s">
        <v>1223</v>
      </c>
      <c r="O1340" s="7">
        <v>8</v>
      </c>
      <c r="P1340" s="7">
        <v>21</v>
      </c>
      <c r="Q1340" s="7">
        <v>-1</v>
      </c>
      <c r="R1340" s="7" t="s">
        <v>31</v>
      </c>
      <c r="S1340" s="7">
        <v>5</v>
      </c>
    </row>
    <row r="1341" spans="1:19" x14ac:dyDescent="0.25">
      <c r="A1341" s="3" t="s">
        <v>5736</v>
      </c>
      <c r="B1341" s="3" t="s">
        <v>143</v>
      </c>
      <c r="C1341" s="7" t="s">
        <v>26</v>
      </c>
      <c r="D1341" s="7" t="s">
        <v>38</v>
      </c>
      <c r="E1341" s="7">
        <v>14940</v>
      </c>
      <c r="F1341" s="7">
        <v>14.52</v>
      </c>
      <c r="G1341" s="7">
        <v>10.9</v>
      </c>
      <c r="H1341" s="7">
        <v>133.21</v>
      </c>
      <c r="I1341" s="7">
        <v>4.8000000000000001E-2</v>
      </c>
      <c r="J1341" s="7">
        <v>100</v>
      </c>
      <c r="K1341" s="7" t="s">
        <v>5737</v>
      </c>
      <c r="L1341" s="7" t="s">
        <v>5738</v>
      </c>
      <c r="M1341" s="7" t="s">
        <v>5739</v>
      </c>
      <c r="N1341" s="7" t="s">
        <v>4119</v>
      </c>
      <c r="O1341" s="7">
        <v>1759</v>
      </c>
      <c r="P1341" s="7">
        <v>16</v>
      </c>
      <c r="Q1341" s="7">
        <v>4</v>
      </c>
      <c r="R1341" s="7" t="s">
        <v>31</v>
      </c>
      <c r="S1341" s="7">
        <v>5</v>
      </c>
    </row>
    <row r="1342" spans="1:19" x14ac:dyDescent="0.25">
      <c r="A1342" s="3" t="s">
        <v>5740</v>
      </c>
      <c r="B1342" s="3" t="s">
        <v>400</v>
      </c>
      <c r="C1342" s="7" t="s">
        <v>26</v>
      </c>
      <c r="D1342" s="7" t="s">
        <v>26</v>
      </c>
      <c r="E1342" s="7">
        <v>11701</v>
      </c>
      <c r="F1342" s="7">
        <v>9.44</v>
      </c>
      <c r="G1342" s="7">
        <v>7.09</v>
      </c>
      <c r="H1342" s="7">
        <v>133.15</v>
      </c>
      <c r="I1342" s="7">
        <v>8.0000000000000002E-3</v>
      </c>
      <c r="J1342" s="7">
        <v>600</v>
      </c>
      <c r="K1342" s="7" t="s">
        <v>5741</v>
      </c>
      <c r="L1342" s="7" t="s">
        <v>5742</v>
      </c>
      <c r="M1342" s="7" t="s">
        <v>5743</v>
      </c>
      <c r="N1342" s="7" t="s">
        <v>1237</v>
      </c>
      <c r="O1342" s="7">
        <v>21</v>
      </c>
      <c r="P1342" s="7">
        <v>3</v>
      </c>
      <c r="Q1342" s="7">
        <v>11</v>
      </c>
      <c r="R1342" s="7" t="s">
        <v>31</v>
      </c>
      <c r="S1342" s="7">
        <v>5</v>
      </c>
    </row>
    <row r="1343" spans="1:19" x14ac:dyDescent="0.25">
      <c r="A1343" s="3" t="s">
        <v>5744</v>
      </c>
      <c r="B1343" s="3" t="s">
        <v>175</v>
      </c>
      <c r="C1343" s="7" t="s">
        <v>26</v>
      </c>
      <c r="D1343" s="7" t="s">
        <v>26</v>
      </c>
      <c r="E1343" s="7">
        <v>14092</v>
      </c>
      <c r="F1343" s="7">
        <v>11.85</v>
      </c>
      <c r="G1343" s="7">
        <v>8.9</v>
      </c>
      <c r="H1343" s="7">
        <v>133.15</v>
      </c>
      <c r="I1343" s="7">
        <v>4.4299999999999999E-3</v>
      </c>
      <c r="J1343" s="7">
        <v>200</v>
      </c>
      <c r="K1343" s="7" t="s">
        <v>5745</v>
      </c>
      <c r="L1343" s="7" t="s">
        <v>5746</v>
      </c>
      <c r="M1343" s="7" t="s">
        <v>5747</v>
      </c>
      <c r="N1343" s="7" t="s">
        <v>153</v>
      </c>
      <c r="O1343" s="7">
        <v>14</v>
      </c>
      <c r="P1343" s="7">
        <v>6</v>
      </c>
      <c r="Q1343" s="7">
        <v>11</v>
      </c>
      <c r="R1343" s="7" t="s">
        <v>31</v>
      </c>
      <c r="S1343" s="7">
        <v>4</v>
      </c>
    </row>
    <row r="1344" spans="1:19" x14ac:dyDescent="0.25">
      <c r="A1344" s="3" t="s">
        <v>5748</v>
      </c>
      <c r="B1344" s="3" t="s">
        <v>143</v>
      </c>
      <c r="C1344" s="7" t="s">
        <v>26</v>
      </c>
      <c r="D1344" s="7" t="s">
        <v>26</v>
      </c>
      <c r="E1344" s="7">
        <v>14940</v>
      </c>
      <c r="F1344" s="7">
        <v>11.85</v>
      </c>
      <c r="G1344" s="7">
        <v>8.9</v>
      </c>
      <c r="H1344" s="7">
        <v>133.15</v>
      </c>
      <c r="I1344" s="7">
        <v>8.4999999999999995E-4</v>
      </c>
      <c r="J1344" s="7">
        <v>600</v>
      </c>
      <c r="K1344" s="7" t="s">
        <v>5749</v>
      </c>
      <c r="L1344" s="7" t="s">
        <v>5750</v>
      </c>
      <c r="M1344" s="7" t="s">
        <v>5751</v>
      </c>
      <c r="N1344" s="7" t="s">
        <v>1508</v>
      </c>
      <c r="O1344" s="7">
        <v>4754</v>
      </c>
      <c r="P1344" s="7">
        <v>9</v>
      </c>
      <c r="Q1344" s="7">
        <v>20</v>
      </c>
      <c r="R1344" s="7" t="s">
        <v>31</v>
      </c>
      <c r="S1344" s="7">
        <v>5</v>
      </c>
    </row>
    <row r="1345" spans="1:19" x14ac:dyDescent="0.25">
      <c r="A1345" s="3" t="s">
        <v>5752</v>
      </c>
      <c r="B1345" s="3" t="s">
        <v>143</v>
      </c>
      <c r="C1345" s="7" t="s">
        <v>26</v>
      </c>
      <c r="D1345" s="7" t="s">
        <v>26</v>
      </c>
      <c r="E1345" s="7">
        <v>14940</v>
      </c>
      <c r="F1345" s="7">
        <v>11.85</v>
      </c>
      <c r="G1345" s="7">
        <v>8.9</v>
      </c>
      <c r="H1345" s="7">
        <v>133.15</v>
      </c>
      <c r="I1345" s="7">
        <v>8.4999999999999995E-4</v>
      </c>
      <c r="J1345" s="7">
        <v>600</v>
      </c>
      <c r="K1345" s="7" t="s">
        <v>5753</v>
      </c>
      <c r="L1345" s="7" t="s">
        <v>5754</v>
      </c>
      <c r="M1345" s="7" t="s">
        <v>5755</v>
      </c>
      <c r="N1345" s="7" t="s">
        <v>1508</v>
      </c>
      <c r="O1345" s="7">
        <v>778</v>
      </c>
      <c r="P1345" s="7">
        <v>9</v>
      </c>
      <c r="Q1345" s="7">
        <v>20</v>
      </c>
      <c r="R1345" s="7" t="s">
        <v>31</v>
      </c>
      <c r="S1345" s="7">
        <v>5</v>
      </c>
    </row>
    <row r="1346" spans="1:19" x14ac:dyDescent="0.25">
      <c r="A1346" s="3" t="s">
        <v>5756</v>
      </c>
      <c r="B1346" s="3" t="s">
        <v>50</v>
      </c>
      <c r="C1346" s="7" t="s">
        <v>26</v>
      </c>
      <c r="D1346" s="7" t="s">
        <v>26</v>
      </c>
      <c r="E1346" s="7">
        <v>13290</v>
      </c>
      <c r="F1346" s="7">
        <v>11.85</v>
      </c>
      <c r="G1346" s="7">
        <v>8.9</v>
      </c>
      <c r="H1346" s="7">
        <v>133.15</v>
      </c>
      <c r="I1346" s="7">
        <v>5.2399999999999999E-3</v>
      </c>
      <c r="J1346" s="7">
        <v>100</v>
      </c>
      <c r="K1346" s="7" t="s">
        <v>5757</v>
      </c>
      <c r="L1346" s="7" t="s">
        <v>5758</v>
      </c>
      <c r="M1346" s="7" t="s">
        <v>5759</v>
      </c>
      <c r="N1346" s="7" t="s">
        <v>2607</v>
      </c>
      <c r="O1346" s="7">
        <v>10</v>
      </c>
      <c r="P1346" s="7">
        <v>10</v>
      </c>
      <c r="Q1346" s="7">
        <v>11</v>
      </c>
      <c r="R1346" s="7" t="s">
        <v>31</v>
      </c>
      <c r="S1346" s="7">
        <v>4</v>
      </c>
    </row>
    <row r="1347" spans="1:19" x14ac:dyDescent="0.25">
      <c r="A1347" s="3" t="s">
        <v>5760</v>
      </c>
      <c r="B1347" s="3" t="s">
        <v>50</v>
      </c>
      <c r="C1347" s="7" t="s">
        <v>26</v>
      </c>
      <c r="D1347" s="7" t="s">
        <v>26</v>
      </c>
      <c r="E1347" s="7">
        <v>13290</v>
      </c>
      <c r="F1347" s="7">
        <v>11.85</v>
      </c>
      <c r="G1347" s="7">
        <v>8.9</v>
      </c>
      <c r="H1347" s="7">
        <v>133.15</v>
      </c>
      <c r="I1347" s="7">
        <v>7.6E-3</v>
      </c>
      <c r="J1347" s="7">
        <v>200</v>
      </c>
      <c r="K1347" s="7" t="s">
        <v>5761</v>
      </c>
      <c r="L1347" s="7" t="s">
        <v>5762</v>
      </c>
      <c r="M1347" s="7" t="s">
        <v>5763</v>
      </c>
      <c r="N1347" s="7" t="s">
        <v>592</v>
      </c>
      <c r="O1347" s="7">
        <v>2880</v>
      </c>
      <c r="P1347" s="7">
        <v>8</v>
      </c>
      <c r="Q1347" s="7">
        <v>13</v>
      </c>
      <c r="R1347" s="7" t="s">
        <v>31</v>
      </c>
      <c r="S1347" s="7">
        <v>4</v>
      </c>
    </row>
    <row r="1348" spans="1:19" x14ac:dyDescent="0.25">
      <c r="A1348" s="3" t="s">
        <v>5764</v>
      </c>
      <c r="B1348" s="3" t="s">
        <v>50</v>
      </c>
      <c r="C1348" s="7" t="s">
        <v>26</v>
      </c>
      <c r="D1348" s="7" t="s">
        <v>26</v>
      </c>
      <c r="E1348" s="7">
        <v>13290</v>
      </c>
      <c r="F1348" s="7">
        <v>11.85</v>
      </c>
      <c r="G1348" s="7">
        <v>8.9</v>
      </c>
      <c r="H1348" s="7">
        <v>133.15</v>
      </c>
      <c r="I1348" s="7">
        <v>7.6E-3</v>
      </c>
      <c r="J1348" s="7">
        <v>200</v>
      </c>
      <c r="K1348" s="7" t="s">
        <v>5765</v>
      </c>
      <c r="L1348" s="7" t="s">
        <v>5766</v>
      </c>
      <c r="M1348" s="7" t="s">
        <v>5767</v>
      </c>
      <c r="N1348" s="7" t="s">
        <v>3318</v>
      </c>
      <c r="O1348" s="7">
        <v>1443</v>
      </c>
      <c r="P1348" s="7">
        <v>9</v>
      </c>
      <c r="Q1348" s="7">
        <v>7</v>
      </c>
      <c r="R1348" s="7" t="s">
        <v>31</v>
      </c>
      <c r="S1348" s="7">
        <v>2</v>
      </c>
    </row>
    <row r="1349" spans="1:19" x14ac:dyDescent="0.25">
      <c r="A1349" s="3" t="s">
        <v>5768</v>
      </c>
      <c r="B1349" s="3" t="s">
        <v>98</v>
      </c>
      <c r="C1349" s="7" t="s">
        <v>26</v>
      </c>
      <c r="D1349" s="7" t="s">
        <v>203</v>
      </c>
      <c r="E1349" s="7">
        <v>3504</v>
      </c>
      <c r="F1349" s="7">
        <v>21.96</v>
      </c>
      <c r="G1349" s="7">
        <v>16.5</v>
      </c>
      <c r="H1349" s="7">
        <v>133.09</v>
      </c>
      <c r="I1349" s="7">
        <v>1.15E-3</v>
      </c>
      <c r="J1349" s="7">
        <v>175</v>
      </c>
      <c r="K1349" s="7" t="s">
        <v>5769</v>
      </c>
      <c r="L1349" s="7" t="s">
        <v>5770</v>
      </c>
      <c r="M1349" s="7" t="s">
        <v>5771</v>
      </c>
      <c r="N1349" s="7" t="s">
        <v>3083</v>
      </c>
      <c r="O1349" s="7">
        <v>3918</v>
      </c>
      <c r="P1349" s="7">
        <v>11</v>
      </c>
      <c r="Q1349" s="7">
        <v>14</v>
      </c>
      <c r="R1349" s="7" t="s">
        <v>31</v>
      </c>
      <c r="S1349" s="7">
        <v>3</v>
      </c>
    </row>
    <row r="1350" spans="1:19" x14ac:dyDescent="0.25">
      <c r="A1350" s="3" t="s">
        <v>5772</v>
      </c>
      <c r="B1350" s="3" t="s">
        <v>149</v>
      </c>
      <c r="C1350" s="7" t="s">
        <v>58</v>
      </c>
      <c r="D1350" s="7" t="s">
        <v>51</v>
      </c>
      <c r="E1350" s="7">
        <v>81830</v>
      </c>
      <c r="F1350" s="7">
        <v>15.1</v>
      </c>
      <c r="G1350" s="7">
        <v>11.35</v>
      </c>
      <c r="H1350" s="7">
        <v>133.04</v>
      </c>
      <c r="I1350" s="7">
        <v>4.4099999999999999E-3</v>
      </c>
      <c r="J1350" s="7">
        <v>250</v>
      </c>
      <c r="K1350" s="7" t="s">
        <v>5773</v>
      </c>
      <c r="L1350" s="7" t="s">
        <v>5774</v>
      </c>
      <c r="M1350" s="7" t="s">
        <v>5775</v>
      </c>
      <c r="N1350" s="7" t="s">
        <v>2944</v>
      </c>
      <c r="O1350" s="7">
        <v>16</v>
      </c>
      <c r="P1350" s="7">
        <v>8</v>
      </c>
      <c r="Q1350" s="7">
        <v>21</v>
      </c>
      <c r="R1350" s="7" t="s">
        <v>31</v>
      </c>
      <c r="S1350" s="7">
        <v>5</v>
      </c>
    </row>
    <row r="1351" spans="1:19" x14ac:dyDescent="0.25">
      <c r="A1351" s="3" t="s">
        <v>5776</v>
      </c>
      <c r="B1351" s="3" t="s">
        <v>98</v>
      </c>
      <c r="C1351" s="7" t="s">
        <v>26</v>
      </c>
      <c r="D1351" s="7" t="s">
        <v>209</v>
      </c>
      <c r="E1351" s="7">
        <v>3126</v>
      </c>
      <c r="F1351" s="7">
        <v>21.15</v>
      </c>
      <c r="G1351" s="7">
        <v>15.9</v>
      </c>
      <c r="H1351" s="7">
        <v>133.02000000000001</v>
      </c>
      <c r="I1351" s="7">
        <v>8.4000000000000003E-4</v>
      </c>
      <c r="J1351" s="7">
        <v>200</v>
      </c>
      <c r="K1351" s="7" t="s">
        <v>5777</v>
      </c>
      <c r="L1351" s="7" t="s">
        <v>5778</v>
      </c>
      <c r="M1351" s="7" t="s">
        <v>5779</v>
      </c>
      <c r="N1351" s="7" t="s">
        <v>899</v>
      </c>
      <c r="O1351" s="7">
        <v>1570</v>
      </c>
      <c r="P1351" s="7">
        <v>16</v>
      </c>
      <c r="Q1351" s="7">
        <v>24</v>
      </c>
      <c r="R1351" s="7" t="s">
        <v>31</v>
      </c>
      <c r="S1351" s="7">
        <v>3</v>
      </c>
    </row>
    <row r="1352" spans="1:19" x14ac:dyDescent="0.25">
      <c r="A1352" s="3" t="s">
        <v>5780</v>
      </c>
      <c r="B1352" s="3" t="s">
        <v>85</v>
      </c>
      <c r="C1352" s="7" t="s">
        <v>25</v>
      </c>
      <c r="D1352" s="7" t="s">
        <v>125</v>
      </c>
      <c r="E1352" s="7">
        <v>31255</v>
      </c>
      <c r="F1352" s="7">
        <v>21.15</v>
      </c>
      <c r="G1352" s="7">
        <v>15.9</v>
      </c>
      <c r="H1352" s="7">
        <v>133.02000000000001</v>
      </c>
      <c r="I1352" s="7">
        <v>1.7700000000000001E-3</v>
      </c>
      <c r="J1352" s="7">
        <v>75</v>
      </c>
      <c r="K1352" s="7" t="s">
        <v>5781</v>
      </c>
      <c r="L1352" s="7" t="s">
        <v>5782</v>
      </c>
      <c r="M1352" s="7" t="s">
        <v>5783</v>
      </c>
      <c r="N1352" s="7" t="s">
        <v>408</v>
      </c>
      <c r="O1352" s="7">
        <v>19</v>
      </c>
      <c r="P1352" s="7">
        <v>7</v>
      </c>
      <c r="Q1352" s="7">
        <v>34</v>
      </c>
      <c r="R1352" s="7" t="s">
        <v>31</v>
      </c>
      <c r="S1352" s="7">
        <v>5</v>
      </c>
    </row>
    <row r="1353" spans="1:19" x14ac:dyDescent="0.25">
      <c r="A1353" s="3" t="s">
        <v>5784</v>
      </c>
      <c r="B1353" s="3" t="s">
        <v>85</v>
      </c>
      <c r="C1353" s="7" t="s">
        <v>26</v>
      </c>
      <c r="D1353" s="7" t="s">
        <v>257</v>
      </c>
      <c r="E1353" s="7">
        <v>12940</v>
      </c>
      <c r="F1353" s="7">
        <v>37.11</v>
      </c>
      <c r="G1353" s="7">
        <v>27.9</v>
      </c>
      <c r="H1353" s="7">
        <v>133.01</v>
      </c>
      <c r="I1353" s="7">
        <v>2.5500000000000002E-3</v>
      </c>
      <c r="J1353" s="7">
        <v>50</v>
      </c>
      <c r="K1353" s="7" t="s">
        <v>5785</v>
      </c>
      <c r="L1353" s="7" t="s">
        <v>5786</v>
      </c>
      <c r="M1353" s="7" t="s">
        <v>5787</v>
      </c>
      <c r="N1353" s="7" t="s">
        <v>961</v>
      </c>
      <c r="O1353" s="7">
        <v>15</v>
      </c>
      <c r="P1353" s="7">
        <v>12</v>
      </c>
      <c r="Q1353" s="7">
        <v>12</v>
      </c>
      <c r="R1353" s="7" t="s">
        <v>31</v>
      </c>
      <c r="S1353" s="7">
        <v>5</v>
      </c>
    </row>
    <row r="1354" spans="1:19" x14ac:dyDescent="0.25">
      <c r="A1354" s="3" t="s">
        <v>5788</v>
      </c>
      <c r="B1354" s="3" t="s">
        <v>85</v>
      </c>
      <c r="C1354" s="7" t="s">
        <v>26</v>
      </c>
      <c r="D1354" s="7" t="s">
        <v>65</v>
      </c>
      <c r="E1354" s="7">
        <v>12940</v>
      </c>
      <c r="F1354" s="7">
        <v>37.11</v>
      </c>
      <c r="G1354" s="7">
        <v>27.9</v>
      </c>
      <c r="H1354" s="7">
        <v>133.01</v>
      </c>
      <c r="I1354" s="7">
        <v>2.5500000000000002E-3</v>
      </c>
      <c r="J1354" s="7">
        <v>300</v>
      </c>
      <c r="K1354" s="7" t="s">
        <v>5789</v>
      </c>
      <c r="L1354" s="7" t="s">
        <v>5790</v>
      </c>
      <c r="M1354" s="7" t="s">
        <v>5791</v>
      </c>
      <c r="N1354" s="7" t="s">
        <v>1088</v>
      </c>
      <c r="O1354" s="7">
        <v>254</v>
      </c>
      <c r="P1354" s="7">
        <v>7</v>
      </c>
      <c r="Q1354" s="7">
        <v>34</v>
      </c>
      <c r="R1354" s="7" t="s">
        <v>31</v>
      </c>
      <c r="S1354" s="7">
        <v>5</v>
      </c>
    </row>
    <row r="1355" spans="1:19" x14ac:dyDescent="0.25">
      <c r="A1355" s="3" t="s">
        <v>5792</v>
      </c>
      <c r="B1355" s="3" t="s">
        <v>85</v>
      </c>
      <c r="C1355" s="7" t="s">
        <v>79</v>
      </c>
      <c r="D1355" s="7" t="s">
        <v>79</v>
      </c>
      <c r="E1355" s="7">
        <v>88704</v>
      </c>
      <c r="F1355" s="7">
        <v>10.96</v>
      </c>
      <c r="G1355" s="7">
        <v>8.25</v>
      </c>
      <c r="H1355" s="7">
        <v>132.85</v>
      </c>
      <c r="I1355" s="7">
        <v>1.9400000000000001E-3</v>
      </c>
      <c r="J1355" s="7">
        <v>300</v>
      </c>
      <c r="K1355" s="7" t="s">
        <v>5793</v>
      </c>
      <c r="L1355" s="7" t="s">
        <v>5794</v>
      </c>
      <c r="M1355" s="7" t="s">
        <v>5795</v>
      </c>
      <c r="N1355" s="7" t="s">
        <v>1232</v>
      </c>
      <c r="O1355" s="7">
        <v>9</v>
      </c>
      <c r="P1355" s="7">
        <v>13</v>
      </c>
      <c r="Q1355" s="7">
        <v>13</v>
      </c>
      <c r="R1355" s="7" t="s">
        <v>31</v>
      </c>
      <c r="S1355" s="7">
        <v>5</v>
      </c>
    </row>
    <row r="1356" spans="1:19" x14ac:dyDescent="0.25">
      <c r="A1356" s="3" t="s">
        <v>5796</v>
      </c>
      <c r="B1356" s="3" t="s">
        <v>175</v>
      </c>
      <c r="C1356" s="7" t="s">
        <v>25</v>
      </c>
      <c r="D1356" s="7" t="s">
        <v>72</v>
      </c>
      <c r="E1356" s="7">
        <v>31255</v>
      </c>
      <c r="F1356" s="7">
        <v>42.38</v>
      </c>
      <c r="G1356" s="7">
        <v>31.9</v>
      </c>
      <c r="H1356" s="7">
        <v>132.85</v>
      </c>
      <c r="I1356" s="7">
        <v>2.3800000000000002E-3</v>
      </c>
      <c r="J1356" s="7">
        <v>200</v>
      </c>
      <c r="K1356" s="7" t="s">
        <v>5797</v>
      </c>
      <c r="L1356" s="7" t="s">
        <v>5798</v>
      </c>
      <c r="M1356" s="7" t="s">
        <v>5799</v>
      </c>
      <c r="N1356" s="7" t="s">
        <v>1399</v>
      </c>
      <c r="O1356" s="7">
        <v>10</v>
      </c>
      <c r="P1356" s="7">
        <v>14</v>
      </c>
      <c r="Q1356" s="7">
        <v>27</v>
      </c>
      <c r="R1356" s="7" t="s">
        <v>31</v>
      </c>
      <c r="S1356" s="7">
        <v>5</v>
      </c>
    </row>
    <row r="1357" spans="1:19" x14ac:dyDescent="0.25">
      <c r="A1357" s="3" t="s">
        <v>5800</v>
      </c>
      <c r="B1357" s="3" t="s">
        <v>85</v>
      </c>
      <c r="C1357" s="7" t="s">
        <v>26</v>
      </c>
      <c r="D1357" s="7" t="s">
        <v>65</v>
      </c>
      <c r="E1357" s="7">
        <v>12940</v>
      </c>
      <c r="F1357" s="7">
        <v>37.04</v>
      </c>
      <c r="G1357" s="7">
        <v>27.9</v>
      </c>
      <c r="H1357" s="7">
        <v>132.76</v>
      </c>
      <c r="I1357" s="7">
        <v>2.5500000000000002E-3</v>
      </c>
      <c r="J1357" s="7">
        <v>50</v>
      </c>
      <c r="K1357" s="7" t="s">
        <v>5801</v>
      </c>
      <c r="L1357" s="7" t="s">
        <v>5802</v>
      </c>
      <c r="M1357" s="7" t="s">
        <v>5803</v>
      </c>
      <c r="N1357" s="7" t="s">
        <v>532</v>
      </c>
      <c r="O1357" s="7">
        <v>1293</v>
      </c>
      <c r="P1357" s="7">
        <v>23</v>
      </c>
      <c r="Q1357" s="7">
        <v>10</v>
      </c>
      <c r="R1357" s="7" t="s">
        <v>31</v>
      </c>
      <c r="S1357" s="7">
        <v>1</v>
      </c>
    </row>
    <row r="1358" spans="1:19" x14ac:dyDescent="0.25">
      <c r="A1358" s="3" t="s">
        <v>5804</v>
      </c>
      <c r="B1358" s="3" t="s">
        <v>175</v>
      </c>
      <c r="C1358" s="7" t="s">
        <v>25</v>
      </c>
      <c r="D1358" s="7" t="s">
        <v>51</v>
      </c>
      <c r="E1358" s="7">
        <v>31255</v>
      </c>
      <c r="F1358" s="7">
        <v>37.04</v>
      </c>
      <c r="G1358" s="7">
        <v>27.9</v>
      </c>
      <c r="H1358" s="7">
        <v>132.76</v>
      </c>
      <c r="I1358" s="7">
        <v>2.3400000000000001E-3</v>
      </c>
      <c r="J1358" s="7">
        <v>200</v>
      </c>
      <c r="K1358" s="7" t="s">
        <v>5805</v>
      </c>
      <c r="L1358" s="7" t="s">
        <v>5806</v>
      </c>
      <c r="M1358" s="7" t="s">
        <v>5807</v>
      </c>
      <c r="N1358" s="7" t="s">
        <v>224</v>
      </c>
      <c r="O1358" s="7">
        <v>1648</v>
      </c>
      <c r="P1358" s="7">
        <v>34</v>
      </c>
      <c r="Q1358" s="7">
        <v>0</v>
      </c>
      <c r="R1358" s="7" t="s">
        <v>31</v>
      </c>
      <c r="S1358" s="7">
        <v>5</v>
      </c>
    </row>
    <row r="1359" spans="1:19" x14ac:dyDescent="0.25">
      <c r="A1359" s="3" t="s">
        <v>5808</v>
      </c>
      <c r="B1359" s="3" t="s">
        <v>137</v>
      </c>
      <c r="C1359" s="7" t="s">
        <v>26</v>
      </c>
      <c r="D1359" s="7" t="s">
        <v>125</v>
      </c>
      <c r="E1359" s="7">
        <v>7402</v>
      </c>
      <c r="F1359" s="7">
        <v>37.04</v>
      </c>
      <c r="G1359" s="7">
        <v>27.9</v>
      </c>
      <c r="H1359" s="7">
        <v>132.76</v>
      </c>
      <c r="I1359" s="7">
        <v>2.7E-2</v>
      </c>
      <c r="J1359" s="7">
        <v>250</v>
      </c>
      <c r="K1359" s="7" t="s">
        <v>5809</v>
      </c>
      <c r="L1359" s="7" t="s">
        <v>5810</v>
      </c>
      <c r="M1359" s="7" t="s">
        <v>5811</v>
      </c>
      <c r="N1359" s="7" t="s">
        <v>324</v>
      </c>
      <c r="O1359" s="7">
        <v>45</v>
      </c>
      <c r="P1359" s="7">
        <v>32</v>
      </c>
      <c r="Q1359" s="7">
        <v>20</v>
      </c>
      <c r="R1359" s="7" t="s">
        <v>31</v>
      </c>
      <c r="S1359" s="7">
        <v>5</v>
      </c>
    </row>
    <row r="1360" spans="1:19" x14ac:dyDescent="0.25">
      <c r="A1360" s="3" t="s">
        <v>5812</v>
      </c>
      <c r="B1360" s="3" t="s">
        <v>143</v>
      </c>
      <c r="C1360" s="7" t="s">
        <v>26</v>
      </c>
      <c r="D1360" s="7" t="s">
        <v>26</v>
      </c>
      <c r="E1360" s="7">
        <v>4424</v>
      </c>
      <c r="F1360" s="7">
        <v>8.7200000000000006</v>
      </c>
      <c r="G1360" s="7">
        <v>6.57</v>
      </c>
      <c r="H1360" s="7">
        <v>132.72</v>
      </c>
      <c r="I1360" s="7">
        <v>3.5200000000000001E-3</v>
      </c>
      <c r="J1360" s="7">
        <v>300</v>
      </c>
      <c r="K1360" s="7" t="s">
        <v>5813</v>
      </c>
      <c r="L1360" s="7" t="s">
        <v>5814</v>
      </c>
      <c r="M1360" s="7" t="s">
        <v>5815</v>
      </c>
      <c r="N1360" s="7" t="s">
        <v>2292</v>
      </c>
      <c r="O1360" s="7">
        <v>11</v>
      </c>
      <c r="P1360" s="7">
        <v>5</v>
      </c>
      <c r="Q1360" s="7">
        <v>28</v>
      </c>
      <c r="R1360" s="7" t="s">
        <v>31</v>
      </c>
      <c r="S1360" s="7">
        <v>5</v>
      </c>
    </row>
    <row r="1361" spans="1:19" x14ac:dyDescent="0.25">
      <c r="A1361" s="3" t="s">
        <v>5816</v>
      </c>
      <c r="B1361" s="3" t="s">
        <v>98</v>
      </c>
      <c r="C1361" s="7" t="s">
        <v>26</v>
      </c>
      <c r="D1361" s="7" t="s">
        <v>65</v>
      </c>
      <c r="E1361" s="7">
        <v>4160</v>
      </c>
      <c r="F1361" s="7">
        <v>37.11</v>
      </c>
      <c r="G1361" s="7">
        <v>27.99</v>
      </c>
      <c r="H1361" s="7">
        <v>132.58000000000001</v>
      </c>
      <c r="I1361" s="7">
        <v>8.1999999999999998E-4</v>
      </c>
      <c r="J1361" s="7">
        <v>300</v>
      </c>
      <c r="K1361" s="7" t="s">
        <v>5817</v>
      </c>
      <c r="L1361" s="7" t="s">
        <v>5818</v>
      </c>
      <c r="M1361" s="7" t="s">
        <v>5819</v>
      </c>
      <c r="N1361" s="7" t="s">
        <v>1323</v>
      </c>
      <c r="O1361" s="7">
        <v>15</v>
      </c>
      <c r="P1361" s="7">
        <v>10</v>
      </c>
      <c r="Q1361" s="7">
        <v>13</v>
      </c>
      <c r="R1361" s="7" t="s">
        <v>31</v>
      </c>
      <c r="S1361" s="7">
        <v>5</v>
      </c>
    </row>
    <row r="1362" spans="1:19" x14ac:dyDescent="0.25">
      <c r="A1362" s="3" t="s">
        <v>5820</v>
      </c>
      <c r="B1362" s="3" t="s">
        <v>98</v>
      </c>
      <c r="C1362" s="7" t="s">
        <v>26</v>
      </c>
      <c r="D1362" s="7" t="s">
        <v>677</v>
      </c>
      <c r="E1362" s="7">
        <v>4160</v>
      </c>
      <c r="F1362" s="7">
        <v>37.11</v>
      </c>
      <c r="G1362" s="7">
        <v>27.99</v>
      </c>
      <c r="H1362" s="7">
        <v>132.58000000000001</v>
      </c>
      <c r="I1362" s="7">
        <v>8.1999999999999998E-4</v>
      </c>
      <c r="J1362" s="7">
        <v>300</v>
      </c>
      <c r="K1362" s="7" t="s">
        <v>5821</v>
      </c>
      <c r="L1362" s="7" t="s">
        <v>5822</v>
      </c>
      <c r="M1362" s="7" t="s">
        <v>5823</v>
      </c>
      <c r="N1362" s="7" t="s">
        <v>1010</v>
      </c>
      <c r="O1362" s="7">
        <v>9</v>
      </c>
      <c r="P1362" s="7">
        <v>26</v>
      </c>
      <c r="Q1362" s="7">
        <v>-6</v>
      </c>
      <c r="R1362" s="7" t="s">
        <v>31</v>
      </c>
      <c r="S1362" s="7">
        <v>5</v>
      </c>
    </row>
    <row r="1363" spans="1:19" x14ac:dyDescent="0.25">
      <c r="A1363" s="3" t="s">
        <v>5824</v>
      </c>
      <c r="B1363" s="3" t="s">
        <v>160</v>
      </c>
      <c r="C1363" s="7" t="s">
        <v>26</v>
      </c>
      <c r="D1363" s="7" t="s">
        <v>125</v>
      </c>
      <c r="E1363" s="7">
        <v>1212</v>
      </c>
      <c r="F1363" s="7">
        <v>17.63</v>
      </c>
      <c r="G1363" s="7">
        <v>13.3</v>
      </c>
      <c r="H1363" s="7">
        <v>132.56</v>
      </c>
      <c r="I1363" s="7">
        <v>4.8599999999999997E-3</v>
      </c>
      <c r="J1363" s="7">
        <v>175</v>
      </c>
      <c r="K1363" s="7" t="s">
        <v>5825</v>
      </c>
      <c r="L1363" s="7" t="s">
        <v>5826</v>
      </c>
      <c r="M1363" s="7" t="s">
        <v>5827</v>
      </c>
      <c r="N1363" s="7" t="s">
        <v>3065</v>
      </c>
      <c r="O1363" s="7">
        <v>10</v>
      </c>
      <c r="P1363" s="7">
        <v>11</v>
      </c>
      <c r="Q1363" s="7">
        <v>23</v>
      </c>
      <c r="R1363" s="7" t="s">
        <v>31</v>
      </c>
      <c r="S1363" s="7">
        <v>4</v>
      </c>
    </row>
    <row r="1364" spans="1:19" x14ac:dyDescent="0.25">
      <c r="A1364" s="3" t="s">
        <v>5828</v>
      </c>
      <c r="B1364" s="3" t="s">
        <v>160</v>
      </c>
      <c r="C1364" s="7" t="s">
        <v>26</v>
      </c>
      <c r="D1364" s="7" t="s">
        <v>125</v>
      </c>
      <c r="E1364" s="7">
        <v>1212</v>
      </c>
      <c r="F1364" s="7">
        <v>17.63</v>
      </c>
      <c r="G1364" s="7">
        <v>13.3</v>
      </c>
      <c r="H1364" s="7">
        <v>132.56</v>
      </c>
      <c r="I1364" s="7">
        <v>4.8599999999999997E-3</v>
      </c>
      <c r="J1364" s="7">
        <v>175</v>
      </c>
      <c r="K1364" s="7" t="s">
        <v>5829</v>
      </c>
      <c r="L1364" s="7" t="s">
        <v>5830</v>
      </c>
      <c r="M1364" s="7" t="s">
        <v>5831</v>
      </c>
      <c r="N1364" s="7" t="s">
        <v>875</v>
      </c>
      <c r="O1364" s="7">
        <v>392</v>
      </c>
      <c r="P1364" s="7">
        <v>27</v>
      </c>
      <c r="Q1364" s="7">
        <v>4</v>
      </c>
      <c r="R1364" s="7" t="s">
        <v>31</v>
      </c>
      <c r="S1364" s="7">
        <v>5</v>
      </c>
    </row>
    <row r="1365" spans="1:19" x14ac:dyDescent="0.25">
      <c r="A1365" s="3" t="s">
        <v>5832</v>
      </c>
      <c r="B1365" s="3" t="s">
        <v>1665</v>
      </c>
      <c r="C1365" s="7" t="s">
        <v>26</v>
      </c>
      <c r="D1365" s="7" t="s">
        <v>51</v>
      </c>
      <c r="E1365" s="7">
        <v>4476</v>
      </c>
      <c r="F1365" s="7">
        <v>15.23</v>
      </c>
      <c r="G1365" s="7">
        <v>11.49</v>
      </c>
      <c r="H1365" s="7">
        <v>132.55000000000001</v>
      </c>
      <c r="I1365" s="7">
        <v>1.1900000000000001E-3</v>
      </c>
      <c r="J1365" s="7">
        <v>100</v>
      </c>
      <c r="K1365" s="7" t="s">
        <v>5833</v>
      </c>
      <c r="L1365" s="7" t="s">
        <v>5834</v>
      </c>
      <c r="M1365" s="7" t="s">
        <v>5835</v>
      </c>
      <c r="N1365" s="7" t="s">
        <v>568</v>
      </c>
      <c r="O1365" s="7">
        <v>22</v>
      </c>
      <c r="P1365" s="7">
        <v>9</v>
      </c>
      <c r="Q1365" s="7">
        <v>18</v>
      </c>
      <c r="R1365" s="7" t="s">
        <v>31</v>
      </c>
      <c r="S1365" s="7">
        <v>5</v>
      </c>
    </row>
    <row r="1366" spans="1:19" x14ac:dyDescent="0.25">
      <c r="A1366" s="3" t="s">
        <v>5836</v>
      </c>
      <c r="B1366" s="3" t="s">
        <v>98</v>
      </c>
      <c r="C1366" s="7" t="s">
        <v>26</v>
      </c>
      <c r="D1366" s="7" t="s">
        <v>51</v>
      </c>
      <c r="E1366" s="7">
        <v>3504</v>
      </c>
      <c r="F1366" s="7">
        <v>18.23</v>
      </c>
      <c r="G1366" s="7">
        <v>13.77</v>
      </c>
      <c r="H1366" s="7">
        <v>132.38999999999999</v>
      </c>
      <c r="I1366" s="7">
        <v>1.0499999999999999E-3</v>
      </c>
      <c r="J1366" s="7">
        <v>125</v>
      </c>
      <c r="K1366" s="7" t="s">
        <v>5837</v>
      </c>
      <c r="L1366" s="7" t="s">
        <v>5838</v>
      </c>
      <c r="M1366" s="7" t="s">
        <v>5839</v>
      </c>
      <c r="N1366" s="7" t="s">
        <v>719</v>
      </c>
      <c r="O1366" s="7">
        <v>25</v>
      </c>
      <c r="P1366" s="7">
        <v>23</v>
      </c>
      <c r="Q1366" s="7">
        <v>4</v>
      </c>
      <c r="R1366" s="7" t="s">
        <v>31</v>
      </c>
      <c r="S1366" s="7">
        <v>5</v>
      </c>
    </row>
    <row r="1367" spans="1:19" x14ac:dyDescent="0.25">
      <c r="A1367" s="3" t="s">
        <v>5840</v>
      </c>
      <c r="B1367" s="3" t="s">
        <v>98</v>
      </c>
      <c r="C1367" s="7" t="s">
        <v>26</v>
      </c>
      <c r="D1367" s="7" t="s">
        <v>25</v>
      </c>
      <c r="E1367" s="7">
        <v>3504</v>
      </c>
      <c r="F1367" s="7">
        <v>18.23</v>
      </c>
      <c r="G1367" s="7">
        <v>13.77</v>
      </c>
      <c r="H1367" s="7">
        <v>132.38999999999999</v>
      </c>
      <c r="I1367" s="7">
        <v>1.0499999999999999E-3</v>
      </c>
      <c r="J1367" s="7">
        <v>125</v>
      </c>
      <c r="K1367" s="7" t="s">
        <v>5841</v>
      </c>
      <c r="L1367" s="7" t="s">
        <v>5842</v>
      </c>
      <c r="M1367" s="7" t="s">
        <v>5843</v>
      </c>
      <c r="N1367" s="7" t="s">
        <v>951</v>
      </c>
      <c r="O1367" s="7">
        <v>1655</v>
      </c>
      <c r="P1367" s="7">
        <v>18</v>
      </c>
      <c r="Q1367" s="7">
        <v>13</v>
      </c>
      <c r="R1367" s="7" t="s">
        <v>31</v>
      </c>
      <c r="S1367" s="7">
        <v>5</v>
      </c>
    </row>
    <row r="1368" spans="1:19" x14ac:dyDescent="0.25">
      <c r="A1368" s="3" t="s">
        <v>5844</v>
      </c>
      <c r="B1368" s="3" t="s">
        <v>98</v>
      </c>
      <c r="C1368" s="7" t="s">
        <v>26</v>
      </c>
      <c r="D1368" s="7" t="s">
        <v>38</v>
      </c>
      <c r="E1368" s="7">
        <v>3504</v>
      </c>
      <c r="F1368" s="7">
        <v>18.23</v>
      </c>
      <c r="G1368" s="7">
        <v>13.77</v>
      </c>
      <c r="H1368" s="7">
        <v>132.38999999999999</v>
      </c>
      <c r="I1368" s="7">
        <v>1.0499999999999999E-3</v>
      </c>
      <c r="J1368" s="7">
        <v>125</v>
      </c>
      <c r="K1368" s="7" t="s">
        <v>5845</v>
      </c>
      <c r="L1368" s="7" t="s">
        <v>5846</v>
      </c>
      <c r="M1368" s="7" t="s">
        <v>5847</v>
      </c>
      <c r="N1368" s="7" t="s">
        <v>5641</v>
      </c>
      <c r="O1368" s="7">
        <v>14</v>
      </c>
      <c r="P1368" s="7">
        <v>18</v>
      </c>
      <c r="Q1368" s="7">
        <v>16</v>
      </c>
      <c r="R1368" s="7" t="s">
        <v>31</v>
      </c>
      <c r="S1368" s="7">
        <v>5</v>
      </c>
    </row>
    <row r="1369" spans="1:19" x14ac:dyDescent="0.25">
      <c r="A1369" s="3" t="s">
        <v>5848</v>
      </c>
      <c r="B1369" s="3" t="s">
        <v>98</v>
      </c>
      <c r="C1369" s="7" t="s">
        <v>26</v>
      </c>
      <c r="D1369" s="7" t="s">
        <v>257</v>
      </c>
      <c r="E1369" s="7">
        <v>4160</v>
      </c>
      <c r="F1369" s="7">
        <v>37.04</v>
      </c>
      <c r="G1369" s="7">
        <v>27.99</v>
      </c>
      <c r="H1369" s="7">
        <v>132.33000000000001</v>
      </c>
      <c r="I1369" s="7">
        <v>8.1999999999999998E-4</v>
      </c>
      <c r="J1369" s="7">
        <v>300</v>
      </c>
      <c r="K1369" s="7" t="s">
        <v>5849</v>
      </c>
      <c r="L1369" s="7" t="s">
        <v>5850</v>
      </c>
      <c r="M1369" s="7" t="s">
        <v>5851</v>
      </c>
      <c r="N1369" s="7" t="s">
        <v>276</v>
      </c>
      <c r="O1369" s="7">
        <v>11</v>
      </c>
      <c r="P1369" s="7">
        <v>35</v>
      </c>
      <c r="Q1369" s="7">
        <v>-8</v>
      </c>
      <c r="R1369" s="7" t="s">
        <v>31</v>
      </c>
      <c r="S1369" s="7">
        <v>2</v>
      </c>
    </row>
    <row r="1370" spans="1:19" x14ac:dyDescent="0.25">
      <c r="A1370" s="3" t="s">
        <v>5852</v>
      </c>
      <c r="B1370" s="3" t="s">
        <v>98</v>
      </c>
      <c r="C1370" s="7" t="s">
        <v>26</v>
      </c>
      <c r="D1370" s="7" t="s">
        <v>125</v>
      </c>
      <c r="E1370" s="7">
        <v>4160</v>
      </c>
      <c r="F1370" s="7">
        <v>37.04</v>
      </c>
      <c r="G1370" s="7">
        <v>27.99</v>
      </c>
      <c r="H1370" s="7">
        <v>132.33000000000001</v>
      </c>
      <c r="I1370" s="7">
        <v>8.1999999999999998E-4</v>
      </c>
      <c r="J1370" s="7">
        <v>300</v>
      </c>
      <c r="K1370" s="7" t="s">
        <v>5853</v>
      </c>
      <c r="L1370" s="7" t="s">
        <v>5854</v>
      </c>
      <c r="M1370" s="7" t="s">
        <v>5855</v>
      </c>
      <c r="N1370" s="7" t="s">
        <v>1534</v>
      </c>
      <c r="O1370" s="7">
        <v>8</v>
      </c>
      <c r="P1370" s="7">
        <v>29</v>
      </c>
      <c r="Q1370" s="7">
        <v>5</v>
      </c>
      <c r="R1370" s="7" t="s">
        <v>31</v>
      </c>
      <c r="S1370" s="7">
        <v>1</v>
      </c>
    </row>
    <row r="1371" spans="1:19" x14ac:dyDescent="0.25">
      <c r="A1371" s="3" t="s">
        <v>5856</v>
      </c>
      <c r="B1371" s="3" t="s">
        <v>98</v>
      </c>
      <c r="C1371" s="7" t="s">
        <v>26</v>
      </c>
      <c r="D1371" s="7" t="s">
        <v>125</v>
      </c>
      <c r="E1371" s="7">
        <v>4160</v>
      </c>
      <c r="F1371" s="7">
        <v>37.04</v>
      </c>
      <c r="G1371" s="7">
        <v>27.99</v>
      </c>
      <c r="H1371" s="7">
        <v>132.33000000000001</v>
      </c>
      <c r="I1371" s="7">
        <v>8.1999999999999998E-4</v>
      </c>
      <c r="J1371" s="7">
        <v>300</v>
      </c>
      <c r="K1371" s="7" t="s">
        <v>5857</v>
      </c>
      <c r="L1371" s="7" t="s">
        <v>5858</v>
      </c>
      <c r="M1371" s="7" t="s">
        <v>5859</v>
      </c>
      <c r="N1371" s="7" t="s">
        <v>224</v>
      </c>
      <c r="O1371" s="7">
        <v>826</v>
      </c>
      <c r="P1371" s="7">
        <v>28</v>
      </c>
      <c r="Q1371" s="7">
        <v>0</v>
      </c>
      <c r="R1371" s="7" t="s">
        <v>31</v>
      </c>
      <c r="S1371" s="7">
        <v>3</v>
      </c>
    </row>
    <row r="1372" spans="1:19" x14ac:dyDescent="0.25">
      <c r="A1372" s="3" t="s">
        <v>5860</v>
      </c>
      <c r="B1372" s="3" t="s">
        <v>137</v>
      </c>
      <c r="C1372" s="7" t="s">
        <v>26</v>
      </c>
      <c r="D1372" s="7" t="s">
        <v>209</v>
      </c>
      <c r="E1372" s="7">
        <v>3573</v>
      </c>
      <c r="F1372" s="7">
        <v>21.15</v>
      </c>
      <c r="G1372" s="7">
        <v>15.99</v>
      </c>
      <c r="H1372" s="7">
        <v>132.27000000000001</v>
      </c>
      <c r="I1372" s="7">
        <v>1.32E-3</v>
      </c>
      <c r="J1372" s="7">
        <v>150</v>
      </c>
      <c r="K1372" s="7" t="s">
        <v>5861</v>
      </c>
      <c r="L1372" s="7" t="s">
        <v>5862</v>
      </c>
      <c r="M1372" s="7" t="s">
        <v>5863</v>
      </c>
      <c r="N1372" s="7" t="s">
        <v>893</v>
      </c>
      <c r="O1372" s="7">
        <v>20</v>
      </c>
      <c r="P1372" s="7">
        <v>24</v>
      </c>
      <c r="Q1372" s="7">
        <v>-2</v>
      </c>
      <c r="R1372" s="7" t="s">
        <v>31</v>
      </c>
      <c r="S1372" s="7">
        <v>4</v>
      </c>
    </row>
    <row r="1373" spans="1:19" x14ac:dyDescent="0.25">
      <c r="A1373" s="3" t="s">
        <v>5864</v>
      </c>
      <c r="B1373" s="3" t="s">
        <v>160</v>
      </c>
      <c r="C1373" s="7" t="s">
        <v>26</v>
      </c>
      <c r="D1373" s="7" t="s">
        <v>59</v>
      </c>
      <c r="E1373" s="7">
        <v>1212</v>
      </c>
      <c r="F1373" s="7">
        <v>17.059999999999999</v>
      </c>
      <c r="G1373" s="7">
        <v>12.9</v>
      </c>
      <c r="H1373" s="7">
        <v>132.25</v>
      </c>
      <c r="I1373" s="7">
        <v>4.8599999999999997E-3</v>
      </c>
      <c r="J1373" s="7">
        <v>175</v>
      </c>
      <c r="K1373" s="7" t="s">
        <v>5865</v>
      </c>
      <c r="L1373" s="7" t="s">
        <v>5866</v>
      </c>
      <c r="M1373" s="7" t="s">
        <v>5867</v>
      </c>
      <c r="N1373" s="7" t="s">
        <v>1894</v>
      </c>
      <c r="O1373" s="7">
        <v>20</v>
      </c>
      <c r="P1373" s="7">
        <v>13</v>
      </c>
      <c r="Q1373" s="7">
        <v>11</v>
      </c>
      <c r="R1373" s="7" t="s">
        <v>31</v>
      </c>
      <c r="S1373" s="7">
        <v>2</v>
      </c>
    </row>
    <row r="1374" spans="1:19" x14ac:dyDescent="0.25">
      <c r="A1374" s="3" t="s">
        <v>5868</v>
      </c>
      <c r="B1374" s="3" t="s">
        <v>160</v>
      </c>
      <c r="C1374" s="7" t="s">
        <v>26</v>
      </c>
      <c r="D1374" s="7" t="s">
        <v>59</v>
      </c>
      <c r="E1374" s="7">
        <v>1212</v>
      </c>
      <c r="F1374" s="7">
        <v>17.059999999999999</v>
      </c>
      <c r="G1374" s="7">
        <v>12.9</v>
      </c>
      <c r="H1374" s="7">
        <v>132.25</v>
      </c>
      <c r="I1374" s="7">
        <v>4.8599999999999997E-3</v>
      </c>
      <c r="J1374" s="7">
        <v>175</v>
      </c>
      <c r="K1374" s="7" t="s">
        <v>5869</v>
      </c>
      <c r="L1374" s="7" t="s">
        <v>5870</v>
      </c>
      <c r="M1374" s="7" t="s">
        <v>5871</v>
      </c>
      <c r="N1374" s="7" t="s">
        <v>775</v>
      </c>
      <c r="O1374" s="7">
        <v>39</v>
      </c>
      <c r="P1374" s="7">
        <v>25</v>
      </c>
      <c r="Q1374" s="7">
        <v>-1</v>
      </c>
      <c r="R1374" s="7" t="s">
        <v>31</v>
      </c>
      <c r="S1374" s="7">
        <v>2</v>
      </c>
    </row>
    <row r="1375" spans="1:19" x14ac:dyDescent="0.25">
      <c r="A1375" s="3" t="s">
        <v>5872</v>
      </c>
      <c r="B1375" s="3" t="s">
        <v>137</v>
      </c>
      <c r="C1375" s="7" t="s">
        <v>26</v>
      </c>
      <c r="D1375" s="7" t="s">
        <v>59</v>
      </c>
      <c r="E1375" s="7">
        <v>5353</v>
      </c>
      <c r="F1375" s="7">
        <v>17.059999999999999</v>
      </c>
      <c r="G1375" s="7">
        <v>12.9</v>
      </c>
      <c r="H1375" s="7">
        <v>132.25</v>
      </c>
      <c r="I1375" s="7">
        <v>2.5520000000000001E-2</v>
      </c>
      <c r="J1375" s="7">
        <v>150</v>
      </c>
      <c r="K1375" s="7" t="s">
        <v>5873</v>
      </c>
      <c r="L1375" s="7" t="s">
        <v>5874</v>
      </c>
      <c r="M1375" s="7" t="s">
        <v>5875</v>
      </c>
      <c r="N1375" s="7" t="s">
        <v>2397</v>
      </c>
      <c r="O1375" s="7">
        <v>438</v>
      </c>
      <c r="P1375" s="7">
        <v>16</v>
      </c>
      <c r="Q1375" s="7">
        <v>5</v>
      </c>
      <c r="R1375" s="7" t="s">
        <v>31</v>
      </c>
      <c r="S1375" s="7">
        <v>4</v>
      </c>
    </row>
    <row r="1376" spans="1:19" x14ac:dyDescent="0.25">
      <c r="A1376" s="3" t="s">
        <v>5876</v>
      </c>
      <c r="B1376" s="3" t="s">
        <v>345</v>
      </c>
      <c r="C1376" s="7" t="s">
        <v>26</v>
      </c>
      <c r="D1376" s="7" t="s">
        <v>257</v>
      </c>
      <c r="E1376" s="7">
        <v>13232</v>
      </c>
      <c r="F1376" s="7">
        <v>64.790000000000006</v>
      </c>
      <c r="G1376" s="7">
        <v>49</v>
      </c>
      <c r="H1376" s="7">
        <v>132.22</v>
      </c>
      <c r="I1376" s="7">
        <v>3.3930000000000002E-2</v>
      </c>
      <c r="J1376" s="7">
        <v>5700</v>
      </c>
      <c r="K1376" s="7" t="s">
        <v>5877</v>
      </c>
      <c r="L1376" s="7" t="s">
        <v>5878</v>
      </c>
      <c r="M1376" s="7" t="s">
        <v>5879</v>
      </c>
      <c r="N1376" s="7" t="s">
        <v>1949</v>
      </c>
      <c r="O1376" s="7">
        <v>9</v>
      </c>
      <c r="P1376" s="7">
        <v>13</v>
      </c>
      <c r="Q1376" s="7">
        <v>20</v>
      </c>
      <c r="R1376" s="7" t="s">
        <v>31</v>
      </c>
      <c r="S1376" s="7">
        <v>5</v>
      </c>
    </row>
    <row r="1377" spans="1:19" x14ac:dyDescent="0.25">
      <c r="A1377" s="3" t="s">
        <v>5880</v>
      </c>
      <c r="B1377" s="3" t="s">
        <v>131</v>
      </c>
      <c r="C1377" s="7" t="s">
        <v>26</v>
      </c>
      <c r="D1377" s="7" t="s">
        <v>26</v>
      </c>
      <c r="E1377" s="7">
        <v>3562</v>
      </c>
      <c r="F1377" s="7">
        <v>15.73</v>
      </c>
      <c r="G1377" s="7">
        <v>11.9</v>
      </c>
      <c r="H1377" s="7">
        <v>132.18</v>
      </c>
      <c r="I1377" s="7">
        <v>2.7200000000000002E-3</v>
      </c>
      <c r="J1377" s="7">
        <v>50</v>
      </c>
      <c r="K1377" s="7" t="s">
        <v>5881</v>
      </c>
      <c r="L1377" s="7" t="s">
        <v>5882</v>
      </c>
      <c r="M1377" s="7" t="s">
        <v>5883</v>
      </c>
      <c r="N1377" s="7" t="s">
        <v>694</v>
      </c>
      <c r="O1377" s="7">
        <v>16</v>
      </c>
      <c r="P1377" s="7">
        <v>3</v>
      </c>
      <c r="Q1377" s="7">
        <v>8</v>
      </c>
      <c r="R1377" s="7" t="s">
        <v>31</v>
      </c>
      <c r="S1377" s="7">
        <v>1</v>
      </c>
    </row>
    <row r="1378" spans="1:19" x14ac:dyDescent="0.25">
      <c r="A1378" s="3" t="s">
        <v>5884</v>
      </c>
      <c r="B1378" s="3" t="s">
        <v>137</v>
      </c>
      <c r="C1378" s="7" t="s">
        <v>26</v>
      </c>
      <c r="D1378" s="7" t="s">
        <v>25</v>
      </c>
      <c r="E1378" s="7">
        <v>1040</v>
      </c>
      <c r="F1378" s="7">
        <v>14.52</v>
      </c>
      <c r="G1378" s="7">
        <v>10.99</v>
      </c>
      <c r="H1378" s="7">
        <v>132.12</v>
      </c>
      <c r="I1378" s="7">
        <v>9.5999999999999992E-3</v>
      </c>
      <c r="J1378" s="7">
        <v>400</v>
      </c>
      <c r="K1378" s="7" t="s">
        <v>5885</v>
      </c>
      <c r="L1378" s="7" t="s">
        <v>5886</v>
      </c>
      <c r="M1378" s="7" t="s">
        <v>5887</v>
      </c>
      <c r="N1378" s="7" t="s">
        <v>1005</v>
      </c>
      <c r="O1378" s="7">
        <v>1151</v>
      </c>
      <c r="P1378" s="7">
        <v>9</v>
      </c>
      <c r="Q1378" s="7">
        <v>16</v>
      </c>
      <c r="R1378" s="7" t="s">
        <v>31</v>
      </c>
      <c r="S1378" s="7">
        <v>5</v>
      </c>
    </row>
    <row r="1379" spans="1:19" x14ac:dyDescent="0.25">
      <c r="A1379" s="3" t="s">
        <v>5888</v>
      </c>
      <c r="B1379" s="3" t="s">
        <v>1075</v>
      </c>
      <c r="C1379" s="7" t="s">
        <v>26</v>
      </c>
      <c r="D1379" s="7" t="s">
        <v>58</v>
      </c>
      <c r="E1379" s="7">
        <v>3237</v>
      </c>
      <c r="F1379" s="7">
        <v>14.52</v>
      </c>
      <c r="G1379" s="7">
        <v>10.99</v>
      </c>
      <c r="H1379" s="7">
        <v>132.12</v>
      </c>
      <c r="I1379" s="7">
        <v>1.0399999999999999E-3</v>
      </c>
      <c r="J1379" s="7">
        <v>100</v>
      </c>
      <c r="K1379" s="7" t="s">
        <v>5889</v>
      </c>
      <c r="L1379" s="7" t="s">
        <v>5890</v>
      </c>
      <c r="M1379" s="7" t="s">
        <v>5891</v>
      </c>
      <c r="N1379" s="7" t="s">
        <v>990</v>
      </c>
      <c r="O1379" s="7">
        <v>15</v>
      </c>
      <c r="P1379" s="7">
        <v>10</v>
      </c>
      <c r="Q1379" s="7">
        <v>26</v>
      </c>
      <c r="R1379" s="7" t="s">
        <v>31</v>
      </c>
      <c r="S1379" s="7">
        <v>5</v>
      </c>
    </row>
    <row r="1380" spans="1:19" x14ac:dyDescent="0.25">
      <c r="A1380" s="3" t="s">
        <v>5892</v>
      </c>
      <c r="B1380" s="3" t="s">
        <v>1075</v>
      </c>
      <c r="C1380" s="7" t="s">
        <v>26</v>
      </c>
      <c r="D1380" s="7" t="s">
        <v>25</v>
      </c>
      <c r="E1380" s="7">
        <v>3237</v>
      </c>
      <c r="F1380" s="7">
        <v>14.52</v>
      </c>
      <c r="G1380" s="7">
        <v>10.99</v>
      </c>
      <c r="H1380" s="7">
        <v>132.12</v>
      </c>
      <c r="I1380" s="7">
        <v>1.0399999999999999E-3</v>
      </c>
      <c r="J1380" s="7">
        <v>100</v>
      </c>
      <c r="K1380" s="7" t="s">
        <v>5893</v>
      </c>
      <c r="L1380" s="7" t="s">
        <v>5894</v>
      </c>
      <c r="M1380" s="7" t="s">
        <v>5895</v>
      </c>
      <c r="N1380" s="7" t="s">
        <v>1232</v>
      </c>
      <c r="O1380" s="7">
        <v>12</v>
      </c>
      <c r="P1380" s="7">
        <v>11</v>
      </c>
      <c r="Q1380" s="7">
        <v>24</v>
      </c>
      <c r="R1380" s="7" t="s">
        <v>31</v>
      </c>
      <c r="S1380" s="7">
        <v>1</v>
      </c>
    </row>
    <row r="1381" spans="1:19" x14ac:dyDescent="0.25">
      <c r="A1381" s="3" t="s">
        <v>5896</v>
      </c>
      <c r="B1381" s="3" t="s">
        <v>1075</v>
      </c>
      <c r="C1381" s="7" t="s">
        <v>26</v>
      </c>
      <c r="D1381" s="7" t="s">
        <v>38</v>
      </c>
      <c r="E1381" s="7">
        <v>3237</v>
      </c>
      <c r="F1381" s="7">
        <v>14.52</v>
      </c>
      <c r="G1381" s="7">
        <v>10.99</v>
      </c>
      <c r="H1381" s="7">
        <v>132.12</v>
      </c>
      <c r="I1381" s="7">
        <v>1.0399999999999999E-3</v>
      </c>
      <c r="J1381" s="7">
        <v>100</v>
      </c>
      <c r="K1381" s="7" t="s">
        <v>5897</v>
      </c>
      <c r="L1381" s="7" t="s">
        <v>5898</v>
      </c>
      <c r="M1381" s="7" t="s">
        <v>5899</v>
      </c>
      <c r="N1381" s="7" t="s">
        <v>5900</v>
      </c>
      <c r="O1381" s="7">
        <v>7</v>
      </c>
      <c r="P1381" s="7">
        <v>11</v>
      </c>
      <c r="Q1381" s="7">
        <v>29</v>
      </c>
      <c r="R1381" s="7" t="s">
        <v>31</v>
      </c>
      <c r="S1381" s="7">
        <v>4</v>
      </c>
    </row>
    <row r="1382" spans="1:19" x14ac:dyDescent="0.25">
      <c r="A1382" s="3" t="s">
        <v>5901</v>
      </c>
      <c r="B1382" s="3" t="s">
        <v>98</v>
      </c>
      <c r="C1382" s="7" t="s">
        <v>26</v>
      </c>
      <c r="D1382" s="7" t="s">
        <v>58</v>
      </c>
      <c r="E1382" s="7">
        <v>3237</v>
      </c>
      <c r="F1382" s="7">
        <v>14.52</v>
      </c>
      <c r="G1382" s="7">
        <v>10.99</v>
      </c>
      <c r="H1382" s="7">
        <v>132.12</v>
      </c>
      <c r="I1382" s="7">
        <v>6.9999999999999999E-4</v>
      </c>
      <c r="J1382" s="7">
        <v>100</v>
      </c>
      <c r="K1382" s="7" t="s">
        <v>5902</v>
      </c>
      <c r="L1382" s="7" t="s">
        <v>5903</v>
      </c>
      <c r="M1382" s="7" t="s">
        <v>5904</v>
      </c>
      <c r="N1382" s="7" t="s">
        <v>1266</v>
      </c>
      <c r="O1382" s="7">
        <v>1871</v>
      </c>
      <c r="P1382" s="7">
        <v>16</v>
      </c>
      <c r="Q1382" s="7">
        <v>6</v>
      </c>
      <c r="R1382" s="7" t="s">
        <v>31</v>
      </c>
      <c r="S1382" s="7">
        <v>5</v>
      </c>
    </row>
    <row r="1383" spans="1:19" x14ac:dyDescent="0.25">
      <c r="A1383" s="3" t="s">
        <v>5905</v>
      </c>
      <c r="B1383" s="3" t="s">
        <v>98</v>
      </c>
      <c r="C1383" s="7" t="s">
        <v>26</v>
      </c>
      <c r="D1383" s="7" t="s">
        <v>25</v>
      </c>
      <c r="E1383" s="7">
        <v>3237</v>
      </c>
      <c r="F1383" s="7">
        <v>14.52</v>
      </c>
      <c r="G1383" s="7">
        <v>10.99</v>
      </c>
      <c r="H1383" s="7">
        <v>132.12</v>
      </c>
      <c r="I1383" s="7">
        <v>6.9999999999999999E-4</v>
      </c>
      <c r="J1383" s="7">
        <v>100</v>
      </c>
      <c r="K1383" s="7" t="s">
        <v>5906</v>
      </c>
      <c r="L1383" s="7" t="s">
        <v>5907</v>
      </c>
      <c r="M1383" s="7" t="s">
        <v>5908</v>
      </c>
      <c r="N1383" s="7" t="s">
        <v>4448</v>
      </c>
      <c r="O1383" s="7">
        <v>4755</v>
      </c>
      <c r="P1383" s="7">
        <v>10</v>
      </c>
      <c r="Q1383" s="7">
        <v>12</v>
      </c>
      <c r="R1383" s="7" t="s">
        <v>31</v>
      </c>
      <c r="S1383" s="7">
        <v>3</v>
      </c>
    </row>
    <row r="1384" spans="1:19" x14ac:dyDescent="0.25">
      <c r="A1384" s="3" t="s">
        <v>5909</v>
      </c>
      <c r="B1384" s="3" t="s">
        <v>98</v>
      </c>
      <c r="C1384" s="7" t="s">
        <v>26</v>
      </c>
      <c r="D1384" s="7" t="s">
        <v>25</v>
      </c>
      <c r="E1384" s="7">
        <v>3237</v>
      </c>
      <c r="F1384" s="7">
        <v>14.52</v>
      </c>
      <c r="G1384" s="7">
        <v>10.99</v>
      </c>
      <c r="H1384" s="7">
        <v>132.12</v>
      </c>
      <c r="I1384" s="7">
        <v>6.9999999999999999E-4</v>
      </c>
      <c r="J1384" s="7">
        <v>100</v>
      </c>
      <c r="K1384" s="7" t="s">
        <v>5910</v>
      </c>
      <c r="L1384" s="7" t="s">
        <v>5911</v>
      </c>
      <c r="M1384" s="7" t="s">
        <v>5912</v>
      </c>
      <c r="N1384" s="7" t="s">
        <v>96</v>
      </c>
      <c r="O1384" s="7">
        <v>1515</v>
      </c>
      <c r="P1384" s="7">
        <v>14</v>
      </c>
      <c r="Q1384" s="7">
        <v>8</v>
      </c>
      <c r="R1384" s="7" t="s">
        <v>31</v>
      </c>
      <c r="S1384" s="7">
        <v>5</v>
      </c>
    </row>
    <row r="1385" spans="1:19" x14ac:dyDescent="0.25">
      <c r="A1385" s="3" t="s">
        <v>5913</v>
      </c>
      <c r="B1385" s="3" t="s">
        <v>143</v>
      </c>
      <c r="C1385" s="7" t="s">
        <v>26</v>
      </c>
      <c r="D1385" s="7" t="s">
        <v>79</v>
      </c>
      <c r="E1385" s="7">
        <v>14940</v>
      </c>
      <c r="F1385" s="7">
        <v>14.52</v>
      </c>
      <c r="G1385" s="7">
        <v>10.99</v>
      </c>
      <c r="H1385" s="7">
        <v>132.12</v>
      </c>
      <c r="I1385" s="7">
        <v>4.8000000000000001E-2</v>
      </c>
      <c r="J1385" s="7">
        <v>100</v>
      </c>
      <c r="K1385" s="7" t="s">
        <v>5914</v>
      </c>
      <c r="L1385" s="7" t="s">
        <v>5915</v>
      </c>
      <c r="M1385" s="7" t="s">
        <v>5916</v>
      </c>
      <c r="N1385" s="7" t="s">
        <v>4448</v>
      </c>
      <c r="O1385" s="7">
        <v>3819</v>
      </c>
      <c r="P1385" s="7">
        <v>20</v>
      </c>
      <c r="Q1385" s="7">
        <v>1</v>
      </c>
      <c r="R1385" s="7" t="s">
        <v>31</v>
      </c>
      <c r="S1385" s="7">
        <v>5</v>
      </c>
    </row>
    <row r="1386" spans="1:19" x14ac:dyDescent="0.25">
      <c r="A1386" s="3" t="s">
        <v>5917</v>
      </c>
      <c r="B1386" s="3" t="s">
        <v>44</v>
      </c>
      <c r="C1386" s="7" t="s">
        <v>51</v>
      </c>
      <c r="D1386" s="7" t="s">
        <v>125</v>
      </c>
      <c r="E1386" s="7">
        <v>94451</v>
      </c>
      <c r="F1386" s="7">
        <v>54.02</v>
      </c>
      <c r="G1386" s="7">
        <v>40.9</v>
      </c>
      <c r="H1386" s="7">
        <v>132.08000000000001</v>
      </c>
      <c r="I1386" s="7">
        <v>7.5000000000000002E-4</v>
      </c>
      <c r="J1386" s="7">
        <v>100</v>
      </c>
      <c r="K1386" s="7" t="s">
        <v>5918</v>
      </c>
      <c r="L1386" s="7" t="s">
        <v>5919</v>
      </c>
      <c r="M1386" s="7" t="s">
        <v>5920</v>
      </c>
      <c r="N1386" s="7" t="s">
        <v>2368</v>
      </c>
      <c r="O1386" s="7">
        <v>1450</v>
      </c>
      <c r="P1386" s="7">
        <v>17</v>
      </c>
      <c r="Q1386" s="7">
        <v>18</v>
      </c>
      <c r="R1386" s="7" t="s">
        <v>31</v>
      </c>
      <c r="S1386" s="7">
        <v>5</v>
      </c>
    </row>
    <row r="1387" spans="1:19" x14ac:dyDescent="0.25">
      <c r="A1387" s="3" t="s">
        <v>5921</v>
      </c>
      <c r="B1387" s="3" t="s">
        <v>98</v>
      </c>
      <c r="C1387" s="7" t="s">
        <v>26</v>
      </c>
      <c r="D1387" s="7" t="s">
        <v>26</v>
      </c>
      <c r="E1387" s="7">
        <v>3504</v>
      </c>
      <c r="F1387" s="7">
        <v>25</v>
      </c>
      <c r="G1387" s="7">
        <v>18.95</v>
      </c>
      <c r="H1387" s="7">
        <v>131.93</v>
      </c>
      <c r="I1387" s="7">
        <v>8.5999999999999998E-4</v>
      </c>
      <c r="J1387" s="7">
        <v>275</v>
      </c>
      <c r="K1387" s="7" t="s">
        <v>5922</v>
      </c>
      <c r="L1387" s="7" t="s">
        <v>5923</v>
      </c>
      <c r="M1387" s="7" t="s">
        <v>5924</v>
      </c>
      <c r="N1387" s="7" t="s">
        <v>2612</v>
      </c>
      <c r="O1387" s="7">
        <v>789</v>
      </c>
      <c r="P1387" s="7">
        <v>20</v>
      </c>
      <c r="Q1387" s="7">
        <v>40</v>
      </c>
      <c r="R1387" s="7" t="s">
        <v>31</v>
      </c>
      <c r="S1387" s="7">
        <v>5</v>
      </c>
    </row>
    <row r="1388" spans="1:19" x14ac:dyDescent="0.25">
      <c r="A1388" s="3" t="s">
        <v>5921</v>
      </c>
      <c r="B1388" s="3" t="s">
        <v>98</v>
      </c>
      <c r="C1388" s="7" t="s">
        <v>26</v>
      </c>
      <c r="D1388" s="7" t="s">
        <v>26</v>
      </c>
      <c r="E1388" s="7">
        <v>3504</v>
      </c>
      <c r="F1388" s="7">
        <v>25</v>
      </c>
      <c r="G1388" s="7">
        <v>18.95</v>
      </c>
      <c r="H1388" s="7">
        <v>131.93</v>
      </c>
      <c r="I1388" s="7">
        <v>8.5999999999999998E-4</v>
      </c>
      <c r="J1388" s="7">
        <v>225</v>
      </c>
      <c r="K1388" s="7" t="s">
        <v>5922</v>
      </c>
      <c r="L1388" s="7" t="s">
        <v>5923</v>
      </c>
      <c r="M1388" s="7" t="s">
        <v>5924</v>
      </c>
      <c r="N1388" s="7" t="s">
        <v>2612</v>
      </c>
      <c r="O1388" s="7">
        <v>789</v>
      </c>
      <c r="P1388" s="7">
        <v>20</v>
      </c>
      <c r="Q1388" s="7">
        <v>40</v>
      </c>
      <c r="R1388" s="7" t="s">
        <v>31</v>
      </c>
      <c r="S1388" s="7">
        <v>5</v>
      </c>
    </row>
    <row r="1389" spans="1:19" x14ac:dyDescent="0.25">
      <c r="A1389" s="3" t="s">
        <v>5925</v>
      </c>
      <c r="B1389" s="3" t="s">
        <v>98</v>
      </c>
      <c r="C1389" s="7" t="s">
        <v>26</v>
      </c>
      <c r="D1389" s="7" t="s">
        <v>59</v>
      </c>
      <c r="E1389" s="7">
        <v>3237</v>
      </c>
      <c r="F1389" s="7">
        <v>15.79</v>
      </c>
      <c r="G1389" s="7">
        <v>11.97</v>
      </c>
      <c r="H1389" s="7">
        <v>131.91</v>
      </c>
      <c r="I1389" s="7">
        <v>1.1900000000000001E-3</v>
      </c>
      <c r="J1389" s="7">
        <v>100</v>
      </c>
      <c r="K1389" s="7" t="s">
        <v>5926</v>
      </c>
      <c r="L1389" s="7" t="s">
        <v>5927</v>
      </c>
      <c r="M1389" s="7" t="s">
        <v>5928</v>
      </c>
      <c r="N1389" s="7" t="s">
        <v>1784</v>
      </c>
      <c r="O1389" s="7">
        <v>2880</v>
      </c>
      <c r="P1389" s="7">
        <v>38</v>
      </c>
      <c r="Q1389" s="7">
        <v>8</v>
      </c>
      <c r="R1389" s="7" t="s">
        <v>31</v>
      </c>
      <c r="S1389" s="7">
        <v>3</v>
      </c>
    </row>
    <row r="1390" spans="1:19" x14ac:dyDescent="0.25">
      <c r="A1390" s="3" t="s">
        <v>5929</v>
      </c>
      <c r="B1390" s="3" t="s">
        <v>44</v>
      </c>
      <c r="C1390" s="7" t="s">
        <v>25</v>
      </c>
      <c r="D1390" s="7" t="s">
        <v>819</v>
      </c>
      <c r="E1390" s="7">
        <v>31230</v>
      </c>
      <c r="F1390" s="7">
        <v>21.15</v>
      </c>
      <c r="G1390" s="7">
        <v>16.04</v>
      </c>
      <c r="H1390" s="7">
        <v>131.86000000000001</v>
      </c>
      <c r="I1390" s="7">
        <v>1.2700000000000001E-3</v>
      </c>
      <c r="J1390" s="7">
        <v>700</v>
      </c>
      <c r="K1390" s="7" t="s">
        <v>5930</v>
      </c>
      <c r="L1390" s="7" t="s">
        <v>5931</v>
      </c>
      <c r="M1390" s="7" t="s">
        <v>5932</v>
      </c>
      <c r="N1390" s="7" t="s">
        <v>622</v>
      </c>
      <c r="O1390" s="7">
        <v>81</v>
      </c>
      <c r="P1390" s="7">
        <v>14</v>
      </c>
      <c r="Q1390" s="7">
        <v>14</v>
      </c>
      <c r="R1390" s="7" t="s">
        <v>31</v>
      </c>
      <c r="S1390" s="7">
        <v>5</v>
      </c>
    </row>
    <row r="1391" spans="1:19" x14ac:dyDescent="0.25">
      <c r="A1391" s="3" t="s">
        <v>5933</v>
      </c>
      <c r="B1391" s="3" t="s">
        <v>160</v>
      </c>
      <c r="C1391" s="7" t="s">
        <v>26</v>
      </c>
      <c r="D1391" s="7" t="s">
        <v>38</v>
      </c>
      <c r="E1391" s="7">
        <v>1212</v>
      </c>
      <c r="F1391" s="7">
        <v>15.23</v>
      </c>
      <c r="G1391" s="7">
        <v>11.55</v>
      </c>
      <c r="H1391" s="7">
        <v>131.86000000000001</v>
      </c>
      <c r="I1391" s="7">
        <v>3.96E-3</v>
      </c>
      <c r="J1391" s="7">
        <v>175</v>
      </c>
      <c r="K1391" s="7" t="s">
        <v>5934</v>
      </c>
      <c r="L1391" s="7" t="s">
        <v>5935</v>
      </c>
      <c r="M1391" s="7" t="s">
        <v>5936</v>
      </c>
      <c r="N1391" s="7" t="s">
        <v>2125</v>
      </c>
      <c r="O1391" s="7">
        <v>19</v>
      </c>
      <c r="P1391" s="7">
        <v>10</v>
      </c>
      <c r="Q1391" s="7">
        <v>28</v>
      </c>
      <c r="R1391" s="7" t="s">
        <v>31</v>
      </c>
      <c r="S1391" s="7">
        <v>5</v>
      </c>
    </row>
    <row r="1392" spans="1:19" x14ac:dyDescent="0.25">
      <c r="A1392" s="3" t="s">
        <v>5937</v>
      </c>
      <c r="B1392" s="3" t="s">
        <v>160</v>
      </c>
      <c r="C1392" s="7" t="s">
        <v>26</v>
      </c>
      <c r="D1392" s="7" t="s">
        <v>78</v>
      </c>
      <c r="E1392" s="7">
        <v>1212</v>
      </c>
      <c r="F1392" s="7">
        <v>15.23</v>
      </c>
      <c r="G1392" s="7">
        <v>11.55</v>
      </c>
      <c r="H1392" s="7">
        <v>131.86000000000001</v>
      </c>
      <c r="I1392" s="7">
        <v>3.96E-3</v>
      </c>
      <c r="J1392" s="7">
        <v>175</v>
      </c>
      <c r="K1392" s="7" t="s">
        <v>5938</v>
      </c>
      <c r="L1392" s="7" t="s">
        <v>5939</v>
      </c>
      <c r="M1392" s="7" t="s">
        <v>5940</v>
      </c>
      <c r="N1392" s="7" t="s">
        <v>369</v>
      </c>
      <c r="O1392" s="7">
        <v>37</v>
      </c>
      <c r="P1392" s="7">
        <v>16</v>
      </c>
      <c r="Q1392" s="7">
        <v>21</v>
      </c>
      <c r="R1392" s="7" t="s">
        <v>31</v>
      </c>
      <c r="S1392" s="7">
        <v>4</v>
      </c>
    </row>
    <row r="1393" spans="1:19" x14ac:dyDescent="0.25">
      <c r="A1393" s="3" t="s">
        <v>5941</v>
      </c>
      <c r="B1393" s="3" t="s">
        <v>114</v>
      </c>
      <c r="C1393" s="7" t="s">
        <v>26</v>
      </c>
      <c r="D1393" s="7" t="s">
        <v>26</v>
      </c>
      <c r="E1393" s="7">
        <v>2929</v>
      </c>
      <c r="F1393" s="7">
        <v>7.78</v>
      </c>
      <c r="G1393" s="7">
        <v>5.9</v>
      </c>
      <c r="H1393" s="7">
        <v>131.86000000000001</v>
      </c>
      <c r="I1393" s="7">
        <v>3.5E-4</v>
      </c>
      <c r="J1393" s="7">
        <v>200</v>
      </c>
      <c r="K1393" s="7" t="s">
        <v>5942</v>
      </c>
      <c r="L1393" s="7" t="s">
        <v>5943</v>
      </c>
      <c r="M1393" s="7" t="s">
        <v>5944</v>
      </c>
      <c r="N1393" s="7" t="s">
        <v>923</v>
      </c>
      <c r="O1393" s="7">
        <v>15</v>
      </c>
      <c r="P1393" s="7">
        <v>2</v>
      </c>
      <c r="Q1393" s="7">
        <v>10</v>
      </c>
      <c r="R1393" s="7" t="s">
        <v>31</v>
      </c>
      <c r="S1393" s="7">
        <v>4</v>
      </c>
    </row>
    <row r="1394" spans="1:19" x14ac:dyDescent="0.25">
      <c r="A1394" s="3" t="s">
        <v>5945</v>
      </c>
      <c r="B1394" s="3" t="s">
        <v>114</v>
      </c>
      <c r="C1394" s="7" t="s">
        <v>26</v>
      </c>
      <c r="D1394" s="7" t="s">
        <v>26</v>
      </c>
      <c r="E1394" s="7">
        <v>2929</v>
      </c>
      <c r="F1394" s="7">
        <v>7.78</v>
      </c>
      <c r="G1394" s="7">
        <v>5.9</v>
      </c>
      <c r="H1394" s="7">
        <v>131.86000000000001</v>
      </c>
      <c r="I1394" s="7">
        <v>3.5E-4</v>
      </c>
      <c r="J1394" s="7">
        <v>200</v>
      </c>
      <c r="K1394" s="7" t="s">
        <v>5946</v>
      </c>
      <c r="L1394" s="7" t="s">
        <v>5947</v>
      </c>
      <c r="M1394" s="7" t="s">
        <v>5948</v>
      </c>
      <c r="N1394" s="7" t="s">
        <v>3688</v>
      </c>
      <c r="O1394" s="7">
        <v>1498</v>
      </c>
      <c r="P1394" s="7">
        <v>3</v>
      </c>
      <c r="Q1394" s="7">
        <v>7</v>
      </c>
      <c r="R1394" s="7" t="s">
        <v>31</v>
      </c>
      <c r="S1394" s="7">
        <v>4</v>
      </c>
    </row>
    <row r="1395" spans="1:19" x14ac:dyDescent="0.25">
      <c r="A1395" s="3" t="s">
        <v>5949</v>
      </c>
      <c r="B1395" s="3" t="s">
        <v>71</v>
      </c>
      <c r="C1395" s="7" t="s">
        <v>26</v>
      </c>
      <c r="D1395" s="7" t="s">
        <v>26</v>
      </c>
      <c r="E1395" s="7">
        <v>13270</v>
      </c>
      <c r="F1395" s="7">
        <v>7.78</v>
      </c>
      <c r="G1395" s="7">
        <v>5.9</v>
      </c>
      <c r="H1395" s="7">
        <v>131.86000000000001</v>
      </c>
      <c r="I1395" s="7">
        <v>5.4400000000000004E-3</v>
      </c>
      <c r="J1395" s="7">
        <v>80</v>
      </c>
      <c r="K1395" s="7" t="s">
        <v>5950</v>
      </c>
      <c r="L1395" s="7" t="s">
        <v>5951</v>
      </c>
      <c r="M1395" s="7" t="s">
        <v>5952</v>
      </c>
      <c r="N1395" s="7" t="s">
        <v>1984</v>
      </c>
      <c r="O1395" s="7">
        <v>14</v>
      </c>
      <c r="P1395" s="7">
        <v>4</v>
      </c>
      <c r="Q1395" s="7">
        <v>6</v>
      </c>
      <c r="R1395" s="7" t="s">
        <v>31</v>
      </c>
      <c r="S1395" s="7">
        <v>4</v>
      </c>
    </row>
    <row r="1396" spans="1:19" x14ac:dyDescent="0.25">
      <c r="A1396" s="3" t="s">
        <v>5953</v>
      </c>
      <c r="B1396" s="3" t="s">
        <v>160</v>
      </c>
      <c r="C1396" s="7" t="s">
        <v>58</v>
      </c>
      <c r="D1396" s="7" t="s">
        <v>59</v>
      </c>
      <c r="E1396" s="7">
        <v>87050</v>
      </c>
      <c r="F1396" s="7">
        <v>34.15</v>
      </c>
      <c r="G1396" s="7">
        <v>25.9</v>
      </c>
      <c r="H1396" s="7">
        <v>131.85</v>
      </c>
      <c r="I1396" s="7">
        <v>1.1199999999999999E-3</v>
      </c>
      <c r="J1396" s="7">
        <v>100</v>
      </c>
      <c r="K1396" s="7" t="s">
        <v>5954</v>
      </c>
      <c r="L1396" s="7" t="s">
        <v>5955</v>
      </c>
      <c r="M1396" s="7" t="s">
        <v>5956</v>
      </c>
      <c r="N1396" s="7" t="s">
        <v>2176</v>
      </c>
      <c r="O1396" s="7">
        <v>3734</v>
      </c>
      <c r="P1396" s="7">
        <v>21</v>
      </c>
      <c r="Q1396" s="7">
        <v>12</v>
      </c>
      <c r="R1396" s="7" t="s">
        <v>31</v>
      </c>
      <c r="S1396" s="7">
        <v>4</v>
      </c>
    </row>
    <row r="1397" spans="1:19" x14ac:dyDescent="0.25">
      <c r="A1397" s="3" t="s">
        <v>5957</v>
      </c>
      <c r="B1397" s="3" t="s">
        <v>160</v>
      </c>
      <c r="C1397" s="7" t="s">
        <v>58</v>
      </c>
      <c r="D1397" s="7" t="s">
        <v>59</v>
      </c>
      <c r="E1397" s="7">
        <v>87050</v>
      </c>
      <c r="F1397" s="7">
        <v>34.15</v>
      </c>
      <c r="G1397" s="7">
        <v>25.9</v>
      </c>
      <c r="H1397" s="7">
        <v>131.85</v>
      </c>
      <c r="I1397" s="7">
        <v>1.1199999999999999E-3</v>
      </c>
      <c r="J1397" s="7">
        <v>100</v>
      </c>
      <c r="K1397" s="7" t="s">
        <v>5958</v>
      </c>
      <c r="L1397" s="7" t="s">
        <v>5959</v>
      </c>
      <c r="M1397" s="7" t="s">
        <v>5960</v>
      </c>
      <c r="N1397" s="7" t="s">
        <v>837</v>
      </c>
      <c r="O1397" s="7">
        <v>10</v>
      </c>
      <c r="P1397" s="7">
        <v>21</v>
      </c>
      <c r="Q1397" s="7">
        <v>10</v>
      </c>
      <c r="R1397" s="7" t="s">
        <v>31</v>
      </c>
      <c r="S1397" s="7">
        <v>5</v>
      </c>
    </row>
    <row r="1398" spans="1:19" x14ac:dyDescent="0.25">
      <c r="A1398" s="3" t="s">
        <v>5961</v>
      </c>
      <c r="B1398" s="3" t="s">
        <v>160</v>
      </c>
      <c r="C1398" s="7" t="s">
        <v>58</v>
      </c>
      <c r="D1398" s="7" t="s">
        <v>59</v>
      </c>
      <c r="E1398" s="7">
        <v>87050</v>
      </c>
      <c r="F1398" s="7">
        <v>34.15</v>
      </c>
      <c r="G1398" s="7">
        <v>25.9</v>
      </c>
      <c r="H1398" s="7">
        <v>131.85</v>
      </c>
      <c r="I1398" s="7">
        <v>1.1199999999999999E-3</v>
      </c>
      <c r="J1398" s="7">
        <v>100</v>
      </c>
      <c r="K1398" s="7" t="s">
        <v>5962</v>
      </c>
      <c r="L1398" s="7" t="s">
        <v>5963</v>
      </c>
      <c r="M1398" s="7" t="s">
        <v>5964</v>
      </c>
      <c r="N1398" s="7" t="s">
        <v>2176</v>
      </c>
      <c r="O1398" s="7">
        <v>4755</v>
      </c>
      <c r="P1398" s="7">
        <v>30</v>
      </c>
      <c r="Q1398" s="7">
        <v>2</v>
      </c>
      <c r="R1398" s="7" t="s">
        <v>31</v>
      </c>
      <c r="S1398" s="7">
        <v>5</v>
      </c>
    </row>
    <row r="1399" spans="1:19" x14ac:dyDescent="0.25">
      <c r="A1399" s="3" t="s">
        <v>5965</v>
      </c>
      <c r="B1399" s="3" t="s">
        <v>149</v>
      </c>
      <c r="C1399" s="7" t="s">
        <v>26</v>
      </c>
      <c r="D1399" s="7" t="s">
        <v>209</v>
      </c>
      <c r="E1399" s="7">
        <v>3933</v>
      </c>
      <c r="F1399" s="7">
        <v>34.15</v>
      </c>
      <c r="G1399" s="7">
        <v>25.9</v>
      </c>
      <c r="H1399" s="7">
        <v>131.85</v>
      </c>
      <c r="I1399" s="7">
        <v>2.82E-3</v>
      </c>
      <c r="J1399" s="7">
        <v>150</v>
      </c>
      <c r="K1399" s="7" t="s">
        <v>5966</v>
      </c>
      <c r="L1399" s="7" t="s">
        <v>5967</v>
      </c>
      <c r="M1399" s="7" t="s">
        <v>5968</v>
      </c>
      <c r="N1399" s="7" t="s">
        <v>537</v>
      </c>
      <c r="O1399" s="7">
        <v>1716</v>
      </c>
      <c r="P1399" s="7">
        <v>17</v>
      </c>
      <c r="Q1399" s="7">
        <v>15</v>
      </c>
      <c r="R1399" s="7" t="s">
        <v>31</v>
      </c>
      <c r="S1399" s="7">
        <v>5</v>
      </c>
    </row>
    <row r="1400" spans="1:19" x14ac:dyDescent="0.25">
      <c r="A1400" s="3" t="s">
        <v>5969</v>
      </c>
      <c r="B1400" s="3" t="s">
        <v>241</v>
      </c>
      <c r="C1400" s="7" t="s">
        <v>26</v>
      </c>
      <c r="D1400" s="7" t="s">
        <v>26</v>
      </c>
      <c r="E1400" s="7">
        <v>14940</v>
      </c>
      <c r="F1400" s="7">
        <v>11.85</v>
      </c>
      <c r="G1400" s="7">
        <v>8.99</v>
      </c>
      <c r="H1400" s="7">
        <v>131.81</v>
      </c>
      <c r="I1400" s="7">
        <v>2.5600000000000002E-3</v>
      </c>
      <c r="J1400" s="7">
        <v>200</v>
      </c>
      <c r="K1400" s="7" t="s">
        <v>5970</v>
      </c>
      <c r="L1400" s="7" t="s">
        <v>5971</v>
      </c>
      <c r="M1400" s="7" t="s">
        <v>5972</v>
      </c>
      <c r="N1400" s="7" t="s">
        <v>2368</v>
      </c>
      <c r="O1400" s="7">
        <v>1447</v>
      </c>
      <c r="P1400" s="7">
        <v>5</v>
      </c>
      <c r="Q1400" s="7">
        <v>17</v>
      </c>
      <c r="R1400" s="7" t="s">
        <v>31</v>
      </c>
      <c r="S1400" s="7">
        <v>4</v>
      </c>
    </row>
    <row r="1401" spans="1:19" x14ac:dyDescent="0.25">
      <c r="A1401" s="3" t="s">
        <v>5973</v>
      </c>
      <c r="B1401" s="3" t="s">
        <v>1665</v>
      </c>
      <c r="C1401" s="7" t="s">
        <v>58</v>
      </c>
      <c r="D1401" s="7" t="s">
        <v>26</v>
      </c>
      <c r="E1401" s="7">
        <v>86800</v>
      </c>
      <c r="F1401" s="7">
        <v>13.47</v>
      </c>
      <c r="G1401" s="7">
        <v>10.220000000000001</v>
      </c>
      <c r="H1401" s="7">
        <v>131.80000000000001</v>
      </c>
      <c r="I1401" s="7">
        <v>7.9600000000000001E-3</v>
      </c>
      <c r="J1401" s="7">
        <v>363</v>
      </c>
      <c r="K1401" s="7" t="s">
        <v>5974</v>
      </c>
      <c r="L1401" s="7" t="s">
        <v>5975</v>
      </c>
      <c r="M1401" s="7" t="s">
        <v>5976</v>
      </c>
      <c r="N1401" s="7" t="s">
        <v>552</v>
      </c>
      <c r="O1401" s="7">
        <v>1045</v>
      </c>
      <c r="P1401" s="7">
        <v>4</v>
      </c>
      <c r="Q1401" s="7">
        <v>17</v>
      </c>
      <c r="R1401" s="7" t="s">
        <v>31</v>
      </c>
      <c r="S1401" s="7">
        <v>5</v>
      </c>
    </row>
    <row r="1402" spans="1:19" x14ac:dyDescent="0.25">
      <c r="A1402" s="3" t="s">
        <v>5977</v>
      </c>
      <c r="B1402" s="3" t="s">
        <v>98</v>
      </c>
      <c r="C1402" s="7" t="s">
        <v>26</v>
      </c>
      <c r="D1402" s="7" t="s">
        <v>1239</v>
      </c>
      <c r="E1402" s="7">
        <v>3504</v>
      </c>
      <c r="F1402" s="7">
        <v>15.79</v>
      </c>
      <c r="G1402" s="7">
        <v>11.99</v>
      </c>
      <c r="H1402" s="7">
        <v>131.69</v>
      </c>
      <c r="I1402" s="7">
        <v>8.5999999999999998E-4</v>
      </c>
      <c r="J1402" s="7">
        <v>275</v>
      </c>
      <c r="K1402" s="7" t="s">
        <v>5978</v>
      </c>
      <c r="L1402" s="7" t="s">
        <v>5979</v>
      </c>
      <c r="M1402" s="7" t="s">
        <v>5980</v>
      </c>
      <c r="N1402" s="7" t="s">
        <v>3863</v>
      </c>
      <c r="O1402" s="7">
        <v>2041</v>
      </c>
      <c r="P1402" s="7">
        <v>14</v>
      </c>
      <c r="Q1402" s="7">
        <v>16</v>
      </c>
      <c r="R1402" s="7" t="s">
        <v>31</v>
      </c>
      <c r="S1402" s="7">
        <v>4</v>
      </c>
    </row>
    <row r="1403" spans="1:19" x14ac:dyDescent="0.25">
      <c r="A1403" s="3" t="s">
        <v>5981</v>
      </c>
      <c r="B1403" s="3" t="s">
        <v>160</v>
      </c>
      <c r="C1403" s="7" t="s">
        <v>26</v>
      </c>
      <c r="D1403" s="7" t="s">
        <v>26</v>
      </c>
      <c r="E1403" s="7">
        <v>1212</v>
      </c>
      <c r="F1403" s="7">
        <v>11.85</v>
      </c>
      <c r="G1403" s="7">
        <v>9</v>
      </c>
      <c r="H1403" s="7">
        <v>131.66999999999999</v>
      </c>
      <c r="I1403" s="7">
        <v>2.8E-3</v>
      </c>
      <c r="J1403" s="7">
        <v>100</v>
      </c>
      <c r="K1403" s="7" t="s">
        <v>5982</v>
      </c>
      <c r="L1403" s="7" t="s">
        <v>5983</v>
      </c>
      <c r="M1403" s="7" t="s">
        <v>5984</v>
      </c>
      <c r="N1403" s="7" t="s">
        <v>2778</v>
      </c>
      <c r="O1403" s="7">
        <v>17</v>
      </c>
      <c r="P1403" s="7">
        <v>13</v>
      </c>
      <c r="Q1403" s="7">
        <v>5</v>
      </c>
      <c r="R1403" s="7" t="s">
        <v>31</v>
      </c>
      <c r="S1403" s="7">
        <v>5</v>
      </c>
    </row>
    <row r="1404" spans="1:19" x14ac:dyDescent="0.25">
      <c r="A1404" s="3" t="s">
        <v>5985</v>
      </c>
      <c r="B1404" s="3" t="s">
        <v>160</v>
      </c>
      <c r="C1404" s="7" t="s">
        <v>26</v>
      </c>
      <c r="D1404" s="7" t="s">
        <v>26</v>
      </c>
      <c r="E1404" s="7">
        <v>1212</v>
      </c>
      <c r="F1404" s="7">
        <v>11.85</v>
      </c>
      <c r="G1404" s="7">
        <v>9</v>
      </c>
      <c r="H1404" s="7">
        <v>131.66999999999999</v>
      </c>
      <c r="I1404" s="7">
        <v>2.8E-3</v>
      </c>
      <c r="J1404" s="7">
        <v>200</v>
      </c>
      <c r="K1404" s="7" t="s">
        <v>5986</v>
      </c>
      <c r="L1404" s="7" t="s">
        <v>5987</v>
      </c>
      <c r="M1404" s="7" t="s">
        <v>5988</v>
      </c>
      <c r="N1404" s="7" t="s">
        <v>2007</v>
      </c>
      <c r="O1404" s="7">
        <v>11</v>
      </c>
      <c r="P1404" s="7">
        <v>7</v>
      </c>
      <c r="Q1404" s="7">
        <v>14</v>
      </c>
      <c r="R1404" s="7" t="s">
        <v>31</v>
      </c>
      <c r="S1404" s="7">
        <v>5</v>
      </c>
    </row>
    <row r="1405" spans="1:19" x14ac:dyDescent="0.25">
      <c r="A1405" s="3" t="s">
        <v>5989</v>
      </c>
      <c r="B1405" s="3" t="s">
        <v>149</v>
      </c>
      <c r="C1405" s="7" t="s">
        <v>26</v>
      </c>
      <c r="D1405" s="7" t="s">
        <v>26</v>
      </c>
      <c r="E1405" s="7">
        <v>18040</v>
      </c>
      <c r="F1405" s="7">
        <v>11.85</v>
      </c>
      <c r="G1405" s="7">
        <v>9</v>
      </c>
      <c r="H1405" s="7">
        <v>131.66999999999999</v>
      </c>
      <c r="I1405" s="7">
        <v>8.4999999999999995E-4</v>
      </c>
      <c r="J1405" s="7">
        <v>100</v>
      </c>
      <c r="K1405" s="7" t="s">
        <v>5990</v>
      </c>
      <c r="L1405" s="7" t="s">
        <v>5991</v>
      </c>
      <c r="M1405" s="7" t="s">
        <v>5992</v>
      </c>
      <c r="N1405" s="7" t="s">
        <v>1353</v>
      </c>
      <c r="O1405" s="7">
        <v>530</v>
      </c>
      <c r="P1405" s="7">
        <v>11</v>
      </c>
      <c r="Q1405" s="7">
        <v>8</v>
      </c>
      <c r="R1405" s="7" t="s">
        <v>31</v>
      </c>
      <c r="S1405" s="7">
        <v>5</v>
      </c>
    </row>
    <row r="1406" spans="1:19" x14ac:dyDescent="0.25">
      <c r="A1406" s="3" t="s">
        <v>5993</v>
      </c>
      <c r="B1406" s="3" t="s">
        <v>149</v>
      </c>
      <c r="C1406" s="7" t="s">
        <v>26</v>
      </c>
      <c r="D1406" s="7" t="s">
        <v>26</v>
      </c>
      <c r="E1406" s="7">
        <v>18040</v>
      </c>
      <c r="F1406" s="7">
        <v>11.85</v>
      </c>
      <c r="G1406" s="7">
        <v>9</v>
      </c>
      <c r="H1406" s="7">
        <v>131.66999999999999</v>
      </c>
      <c r="I1406" s="7">
        <v>8.4999999999999995E-4</v>
      </c>
      <c r="J1406" s="7">
        <v>100</v>
      </c>
      <c r="K1406" s="7" t="s">
        <v>5994</v>
      </c>
      <c r="L1406" s="7" t="s">
        <v>5995</v>
      </c>
      <c r="M1406" s="7" t="s">
        <v>5996</v>
      </c>
      <c r="N1406" s="7" t="s">
        <v>3188</v>
      </c>
      <c r="O1406" s="7">
        <v>1036</v>
      </c>
      <c r="P1406" s="7">
        <v>7</v>
      </c>
      <c r="Q1406" s="7">
        <v>12</v>
      </c>
      <c r="R1406" s="7" t="s">
        <v>31</v>
      </c>
      <c r="S1406" s="7">
        <v>4</v>
      </c>
    </row>
    <row r="1407" spans="1:19" x14ac:dyDescent="0.25">
      <c r="A1407" s="3" t="s">
        <v>5997</v>
      </c>
      <c r="B1407" s="3" t="s">
        <v>160</v>
      </c>
      <c r="C1407" s="7" t="s">
        <v>26</v>
      </c>
      <c r="D1407" s="7" t="s">
        <v>26</v>
      </c>
      <c r="E1407" s="7">
        <v>1212</v>
      </c>
      <c r="F1407" s="7">
        <v>11.85</v>
      </c>
      <c r="G1407" s="7">
        <v>9</v>
      </c>
      <c r="H1407" s="7">
        <v>131.66999999999999</v>
      </c>
      <c r="I1407" s="7">
        <v>2.8E-3</v>
      </c>
      <c r="J1407" s="7">
        <v>150</v>
      </c>
      <c r="K1407" s="7" t="s">
        <v>5998</v>
      </c>
      <c r="L1407" s="7" t="s">
        <v>5999</v>
      </c>
      <c r="M1407" s="7" t="s">
        <v>6000</v>
      </c>
      <c r="N1407" s="7" t="s">
        <v>3751</v>
      </c>
      <c r="O1407" s="7">
        <v>129</v>
      </c>
      <c r="P1407" s="7">
        <v>13</v>
      </c>
      <c r="Q1407" s="7">
        <v>6</v>
      </c>
      <c r="R1407" s="7" t="s">
        <v>31</v>
      </c>
      <c r="S1407" s="7">
        <v>4</v>
      </c>
    </row>
    <row r="1408" spans="1:19" x14ac:dyDescent="0.25">
      <c r="A1408" s="3" t="s">
        <v>6001</v>
      </c>
      <c r="B1408" s="3" t="s">
        <v>98</v>
      </c>
      <c r="C1408" s="7" t="s">
        <v>26</v>
      </c>
      <c r="D1408" s="7" t="s">
        <v>25</v>
      </c>
      <c r="E1408" s="7">
        <v>8250</v>
      </c>
      <c r="F1408" s="7">
        <v>25</v>
      </c>
      <c r="G1408" s="7">
        <v>18.989999999999998</v>
      </c>
      <c r="H1408" s="7">
        <v>131.65</v>
      </c>
      <c r="I1408" s="7">
        <v>6.3000000000000003E-4</v>
      </c>
      <c r="J1408" s="7">
        <v>100</v>
      </c>
      <c r="K1408" s="7" t="s">
        <v>6002</v>
      </c>
      <c r="L1408" s="7" t="s">
        <v>6003</v>
      </c>
      <c r="M1408" s="7" t="s">
        <v>6004</v>
      </c>
      <c r="N1408" s="7" t="s">
        <v>102</v>
      </c>
      <c r="O1408" s="7">
        <v>19</v>
      </c>
      <c r="P1408" s="7">
        <v>11</v>
      </c>
      <c r="Q1408" s="7">
        <v>44</v>
      </c>
      <c r="R1408" s="7" t="s">
        <v>31</v>
      </c>
      <c r="S1408" s="7">
        <v>3</v>
      </c>
    </row>
    <row r="1409" spans="1:19" x14ac:dyDescent="0.25">
      <c r="A1409" s="3" t="s">
        <v>6005</v>
      </c>
      <c r="B1409" s="3" t="s">
        <v>143</v>
      </c>
      <c r="C1409" s="7" t="s">
        <v>38</v>
      </c>
      <c r="D1409" s="7" t="s">
        <v>25</v>
      </c>
      <c r="E1409" s="7">
        <v>20270</v>
      </c>
      <c r="F1409" s="7">
        <v>26.16</v>
      </c>
      <c r="G1409" s="7">
        <v>19.899999999999999</v>
      </c>
      <c r="H1409" s="7">
        <v>131.46</v>
      </c>
      <c r="I1409" s="7">
        <v>5.2999999999999998E-4</v>
      </c>
      <c r="J1409" s="7">
        <v>100</v>
      </c>
      <c r="K1409" s="7" t="s">
        <v>6006</v>
      </c>
      <c r="L1409" s="7" t="s">
        <v>6007</v>
      </c>
      <c r="M1409" s="7" t="s">
        <v>6008</v>
      </c>
      <c r="N1409" s="7" t="s">
        <v>636</v>
      </c>
      <c r="O1409" s="7">
        <v>15</v>
      </c>
      <c r="P1409" s="7">
        <v>14</v>
      </c>
      <c r="Q1409" s="7">
        <v>6</v>
      </c>
      <c r="R1409" s="7" t="s">
        <v>31</v>
      </c>
      <c r="S1409" s="7">
        <v>5</v>
      </c>
    </row>
    <row r="1410" spans="1:19" x14ac:dyDescent="0.25">
      <c r="A1410" s="3" t="s">
        <v>6009</v>
      </c>
      <c r="B1410" s="3" t="s">
        <v>85</v>
      </c>
      <c r="C1410" s="7" t="s">
        <v>26</v>
      </c>
      <c r="D1410" s="7" t="s">
        <v>819</v>
      </c>
      <c r="E1410" s="7">
        <v>4403</v>
      </c>
      <c r="F1410" s="7">
        <v>34.15</v>
      </c>
      <c r="G1410" s="7">
        <v>25.99</v>
      </c>
      <c r="H1410" s="7">
        <v>131.4</v>
      </c>
      <c r="I1410" s="7">
        <v>1.6000000000000001E-3</v>
      </c>
      <c r="J1410" s="7">
        <v>200</v>
      </c>
      <c r="K1410" s="7" t="s">
        <v>6010</v>
      </c>
      <c r="L1410" s="7" t="s">
        <v>6011</v>
      </c>
      <c r="M1410" s="7" t="s">
        <v>6012</v>
      </c>
      <c r="N1410" s="7" t="s">
        <v>1295</v>
      </c>
      <c r="O1410" s="7">
        <v>549</v>
      </c>
      <c r="P1410" s="7">
        <v>13</v>
      </c>
      <c r="Q1410" s="7">
        <v>9</v>
      </c>
      <c r="R1410" s="7" t="s">
        <v>31</v>
      </c>
      <c r="S1410" s="7">
        <v>5</v>
      </c>
    </row>
    <row r="1411" spans="1:19" x14ac:dyDescent="0.25">
      <c r="A1411" s="3" t="s">
        <v>6013</v>
      </c>
      <c r="B1411" s="3" t="s">
        <v>4797</v>
      </c>
      <c r="C1411" s="7" t="s">
        <v>51</v>
      </c>
      <c r="D1411" s="7" t="s">
        <v>170</v>
      </c>
      <c r="E1411" s="7">
        <v>96530</v>
      </c>
      <c r="F1411" s="7">
        <v>34.15</v>
      </c>
      <c r="G1411" s="7">
        <v>25.99</v>
      </c>
      <c r="H1411" s="7">
        <v>131.4</v>
      </c>
      <c r="I1411" s="7">
        <v>1.8E-3</v>
      </c>
      <c r="J1411" s="7">
        <v>400</v>
      </c>
      <c r="K1411" s="7" t="s">
        <v>6014</v>
      </c>
      <c r="L1411" s="7" t="s">
        <v>6015</v>
      </c>
      <c r="M1411" s="7" t="s">
        <v>6016</v>
      </c>
      <c r="N1411" s="7" t="s">
        <v>2251</v>
      </c>
      <c r="O1411" s="7">
        <v>2079</v>
      </c>
      <c r="P1411" s="7">
        <v>17</v>
      </c>
      <c r="Q1411" s="7">
        <v>14</v>
      </c>
      <c r="R1411" s="7" t="s">
        <v>31</v>
      </c>
      <c r="S1411" s="7">
        <v>5</v>
      </c>
    </row>
    <row r="1412" spans="1:19" x14ac:dyDescent="0.25">
      <c r="A1412" s="3" t="s">
        <v>6017</v>
      </c>
      <c r="B1412" s="3" t="s">
        <v>149</v>
      </c>
      <c r="C1412" s="7" t="s">
        <v>26</v>
      </c>
      <c r="D1412" s="7" t="s">
        <v>65</v>
      </c>
      <c r="E1412" s="7">
        <v>3641</v>
      </c>
      <c r="F1412" s="7">
        <v>19.04</v>
      </c>
      <c r="G1412" s="7">
        <v>14.5</v>
      </c>
      <c r="H1412" s="7">
        <v>131.31</v>
      </c>
      <c r="I1412" s="7">
        <v>6.6E-3</v>
      </c>
      <c r="J1412" s="7">
        <v>394</v>
      </c>
      <c r="K1412" s="7" t="s">
        <v>6018</v>
      </c>
      <c r="L1412" s="7" t="s">
        <v>6019</v>
      </c>
      <c r="M1412" s="7" t="s">
        <v>6020</v>
      </c>
      <c r="N1412" s="7" t="s">
        <v>980</v>
      </c>
      <c r="O1412" s="7">
        <v>1638</v>
      </c>
      <c r="P1412" s="7">
        <v>10</v>
      </c>
      <c r="Q1412" s="7">
        <v>15</v>
      </c>
      <c r="R1412" s="7" t="s">
        <v>31</v>
      </c>
      <c r="S1412" s="7">
        <v>5</v>
      </c>
    </row>
    <row r="1413" spans="1:19" x14ac:dyDescent="0.25">
      <c r="A1413" s="3" t="s">
        <v>6021</v>
      </c>
      <c r="B1413" s="3" t="s">
        <v>44</v>
      </c>
      <c r="C1413" s="7" t="s">
        <v>26</v>
      </c>
      <c r="D1413" s="7" t="s">
        <v>209</v>
      </c>
      <c r="E1413" s="7">
        <v>14090</v>
      </c>
      <c r="F1413" s="7">
        <v>52.48</v>
      </c>
      <c r="G1413" s="7">
        <v>39.97</v>
      </c>
      <c r="H1413" s="7">
        <v>131.30000000000001</v>
      </c>
      <c r="I1413" s="7">
        <v>4.4999999999999997E-3</v>
      </c>
      <c r="J1413" s="7">
        <v>800</v>
      </c>
      <c r="K1413" s="7" t="s">
        <v>6022</v>
      </c>
      <c r="L1413" s="7" t="s">
        <v>6023</v>
      </c>
      <c r="M1413" s="7" t="s">
        <v>6024</v>
      </c>
      <c r="N1413" s="7" t="s">
        <v>532</v>
      </c>
      <c r="O1413" s="7">
        <v>1443</v>
      </c>
      <c r="P1413" s="7">
        <v>31</v>
      </c>
      <c r="Q1413" s="7">
        <v>0</v>
      </c>
      <c r="R1413" s="7" t="s">
        <v>31</v>
      </c>
      <c r="S1413" s="7">
        <v>4</v>
      </c>
    </row>
    <row r="1414" spans="1:19" x14ac:dyDescent="0.25">
      <c r="A1414" s="3" t="s">
        <v>6025</v>
      </c>
      <c r="B1414" s="3" t="s">
        <v>160</v>
      </c>
      <c r="C1414" s="7" t="s">
        <v>26</v>
      </c>
      <c r="D1414" s="7" t="s">
        <v>38</v>
      </c>
      <c r="E1414" s="7">
        <v>1212</v>
      </c>
      <c r="F1414" s="7">
        <v>15.23</v>
      </c>
      <c r="G1414" s="7">
        <v>11.6</v>
      </c>
      <c r="H1414" s="7">
        <v>131.29</v>
      </c>
      <c r="I1414" s="7">
        <v>3.6700000000000001E-3</v>
      </c>
      <c r="J1414" s="7">
        <v>275</v>
      </c>
      <c r="K1414" s="7" t="s">
        <v>6026</v>
      </c>
      <c r="L1414" s="7" t="s">
        <v>6027</v>
      </c>
      <c r="M1414" s="7" t="s">
        <v>6028</v>
      </c>
      <c r="N1414" s="7" t="s">
        <v>1894</v>
      </c>
      <c r="O1414" s="7">
        <v>8</v>
      </c>
      <c r="P1414" s="7">
        <v>9</v>
      </c>
      <c r="Q1414" s="7">
        <v>28</v>
      </c>
      <c r="R1414" s="7" t="s">
        <v>31</v>
      </c>
      <c r="S1414" s="7">
        <v>5</v>
      </c>
    </row>
    <row r="1415" spans="1:19" x14ac:dyDescent="0.25">
      <c r="A1415" s="3" t="s">
        <v>6029</v>
      </c>
      <c r="B1415" s="3" t="s">
        <v>160</v>
      </c>
      <c r="C1415" s="7" t="s">
        <v>26</v>
      </c>
      <c r="D1415" s="7" t="s">
        <v>51</v>
      </c>
      <c r="E1415" s="7">
        <v>1212</v>
      </c>
      <c r="F1415" s="7">
        <v>15.23</v>
      </c>
      <c r="G1415" s="7">
        <v>11.6</v>
      </c>
      <c r="H1415" s="7">
        <v>131.29</v>
      </c>
      <c r="I1415" s="7">
        <v>3.6700000000000001E-3</v>
      </c>
      <c r="J1415" s="7">
        <v>275</v>
      </c>
      <c r="K1415" s="7" t="s">
        <v>6030</v>
      </c>
      <c r="L1415" s="7" t="s">
        <v>6031</v>
      </c>
      <c r="M1415" s="7" t="s">
        <v>6032</v>
      </c>
      <c r="N1415" s="7" t="s">
        <v>343</v>
      </c>
      <c r="O1415" s="7">
        <v>3930</v>
      </c>
      <c r="P1415" s="7">
        <v>10</v>
      </c>
      <c r="Q1415" s="7">
        <v>19</v>
      </c>
      <c r="R1415" s="7" t="s">
        <v>31</v>
      </c>
      <c r="S1415" s="7">
        <v>5</v>
      </c>
    </row>
    <row r="1416" spans="1:19" x14ac:dyDescent="0.25">
      <c r="A1416" s="3" t="s">
        <v>6033</v>
      </c>
      <c r="B1416" s="3" t="s">
        <v>1330</v>
      </c>
      <c r="C1416" s="7" t="s">
        <v>26</v>
      </c>
      <c r="D1416" s="7" t="s">
        <v>38</v>
      </c>
      <c r="E1416" s="7">
        <v>5849</v>
      </c>
      <c r="F1416" s="7">
        <v>38.07</v>
      </c>
      <c r="G1416" s="7">
        <v>29</v>
      </c>
      <c r="H1416" s="7">
        <v>131.28</v>
      </c>
      <c r="I1416" s="7">
        <v>3.5E-4</v>
      </c>
      <c r="J1416" s="7">
        <v>200</v>
      </c>
      <c r="K1416" s="7" t="s">
        <v>6034</v>
      </c>
      <c r="L1416" s="7" t="s">
        <v>6035</v>
      </c>
      <c r="M1416" s="7" t="s">
        <v>6036</v>
      </c>
      <c r="N1416" s="7" t="s">
        <v>719</v>
      </c>
      <c r="O1416" s="7">
        <v>33</v>
      </c>
      <c r="P1416" s="7">
        <v>3</v>
      </c>
      <c r="Q1416" s="7">
        <v>31</v>
      </c>
      <c r="R1416" s="7" t="s">
        <v>31</v>
      </c>
      <c r="S1416" s="7">
        <v>5</v>
      </c>
    </row>
    <row r="1417" spans="1:19" x14ac:dyDescent="0.25">
      <c r="A1417" s="3" t="s">
        <v>6037</v>
      </c>
      <c r="B1417" s="3" t="s">
        <v>345</v>
      </c>
      <c r="C1417" s="7" t="s">
        <v>26</v>
      </c>
      <c r="D1417" s="7" t="s">
        <v>125</v>
      </c>
      <c r="E1417" s="7">
        <v>14781</v>
      </c>
      <c r="F1417" s="7">
        <v>28.75</v>
      </c>
      <c r="G1417" s="7">
        <v>21.9</v>
      </c>
      <c r="H1417" s="7">
        <v>131.28</v>
      </c>
      <c r="I1417" s="7">
        <v>1.8E-3</v>
      </c>
      <c r="J1417" s="7">
        <v>1600</v>
      </c>
      <c r="K1417" s="7" t="s">
        <v>6038</v>
      </c>
      <c r="L1417" s="7" t="s">
        <v>6039</v>
      </c>
      <c r="M1417" s="7" t="s">
        <v>6040</v>
      </c>
      <c r="N1417" s="7" t="s">
        <v>847</v>
      </c>
      <c r="O1417" s="7">
        <v>1446</v>
      </c>
      <c r="P1417" s="7">
        <v>59</v>
      </c>
      <c r="Q1417" s="7">
        <v>-28</v>
      </c>
      <c r="R1417" s="7" t="s">
        <v>31</v>
      </c>
      <c r="S1417" s="7">
        <v>1</v>
      </c>
    </row>
    <row r="1418" spans="1:19" x14ac:dyDescent="0.25">
      <c r="A1418" s="3" t="s">
        <v>6041</v>
      </c>
      <c r="B1418" s="3" t="s">
        <v>410</v>
      </c>
      <c r="C1418" s="7" t="s">
        <v>26</v>
      </c>
      <c r="D1418" s="7" t="s">
        <v>26</v>
      </c>
      <c r="E1418" s="7">
        <v>11450</v>
      </c>
      <c r="F1418" s="7">
        <v>7.87</v>
      </c>
      <c r="G1418" s="7">
        <v>6</v>
      </c>
      <c r="H1418" s="7">
        <v>131.16999999999999</v>
      </c>
      <c r="I1418" s="7">
        <v>5.1200000000000004E-3</v>
      </c>
      <c r="J1418" s="7">
        <v>150</v>
      </c>
      <c r="K1418" s="7" t="s">
        <v>6042</v>
      </c>
      <c r="L1418" s="7" t="s">
        <v>6043</v>
      </c>
      <c r="M1418" s="7" t="s">
        <v>6044</v>
      </c>
      <c r="N1418" s="7" t="s">
        <v>617</v>
      </c>
      <c r="O1418" s="7">
        <v>35</v>
      </c>
      <c r="P1418" s="7">
        <v>5</v>
      </c>
      <c r="Q1418" s="7">
        <v>6</v>
      </c>
      <c r="R1418" s="7" t="s">
        <v>31</v>
      </c>
      <c r="S1418" s="7">
        <v>4</v>
      </c>
    </row>
    <row r="1419" spans="1:19" x14ac:dyDescent="0.25">
      <c r="A1419" s="3" t="s">
        <v>6045</v>
      </c>
      <c r="B1419" s="3" t="s">
        <v>143</v>
      </c>
      <c r="C1419" s="7" t="s">
        <v>58</v>
      </c>
      <c r="D1419" s="7" t="s">
        <v>38</v>
      </c>
      <c r="E1419" s="7">
        <v>81350</v>
      </c>
      <c r="F1419" s="7">
        <v>23.28</v>
      </c>
      <c r="G1419" s="7">
        <v>17.75</v>
      </c>
      <c r="H1419" s="7">
        <v>131.15</v>
      </c>
      <c r="I1419" s="7">
        <v>2.2000000000000001E-3</v>
      </c>
      <c r="J1419" s="7">
        <v>800</v>
      </c>
      <c r="K1419" s="7" t="s">
        <v>6046</v>
      </c>
      <c r="L1419" s="7" t="s">
        <v>6047</v>
      </c>
      <c r="M1419" s="7" t="s">
        <v>6048</v>
      </c>
      <c r="N1419" s="7" t="s">
        <v>568</v>
      </c>
      <c r="O1419" s="7">
        <v>1790</v>
      </c>
      <c r="P1419" s="7">
        <v>16</v>
      </c>
      <c r="Q1419" s="7">
        <v>8</v>
      </c>
      <c r="R1419" s="7" t="s">
        <v>31</v>
      </c>
      <c r="S1419" s="7">
        <v>4</v>
      </c>
    </row>
    <row r="1420" spans="1:19" x14ac:dyDescent="0.25">
      <c r="A1420" s="3" t="s">
        <v>6049</v>
      </c>
      <c r="B1420" s="3" t="s">
        <v>143</v>
      </c>
      <c r="C1420" s="7" t="s">
        <v>58</v>
      </c>
      <c r="D1420" s="7" t="s">
        <v>25</v>
      </c>
      <c r="E1420" s="7">
        <v>81350</v>
      </c>
      <c r="F1420" s="7">
        <v>23.28</v>
      </c>
      <c r="G1420" s="7">
        <v>17.75</v>
      </c>
      <c r="H1420" s="7">
        <v>131.15</v>
      </c>
      <c r="I1420" s="7">
        <v>2.2000000000000001E-3</v>
      </c>
      <c r="J1420" s="7">
        <v>850</v>
      </c>
      <c r="K1420" s="7" t="s">
        <v>6050</v>
      </c>
      <c r="L1420" s="7" t="s">
        <v>6051</v>
      </c>
      <c r="M1420" s="7" t="s">
        <v>6052</v>
      </c>
      <c r="N1420" s="7" t="s">
        <v>1949</v>
      </c>
      <c r="O1420" s="7">
        <v>1802</v>
      </c>
      <c r="P1420" s="7">
        <v>4</v>
      </c>
      <c r="Q1420" s="7">
        <v>22</v>
      </c>
      <c r="R1420" s="7" t="s">
        <v>31</v>
      </c>
      <c r="S1420" s="7">
        <v>4</v>
      </c>
    </row>
    <row r="1421" spans="1:19" x14ac:dyDescent="0.25">
      <c r="A1421" s="3" t="s">
        <v>6053</v>
      </c>
      <c r="B1421" s="3" t="s">
        <v>241</v>
      </c>
      <c r="C1421" s="7" t="s">
        <v>26</v>
      </c>
      <c r="D1421" s="7" t="s">
        <v>203</v>
      </c>
      <c r="E1421" s="7">
        <v>14940</v>
      </c>
      <c r="F1421" s="7">
        <v>18.23</v>
      </c>
      <c r="G1421" s="7">
        <v>13.9</v>
      </c>
      <c r="H1421" s="7">
        <v>131.15</v>
      </c>
      <c r="I1421" s="7">
        <v>4.7999999999999996E-3</v>
      </c>
      <c r="J1421" s="7">
        <v>250</v>
      </c>
      <c r="K1421" s="7" t="s">
        <v>6054</v>
      </c>
      <c r="L1421" s="7" t="s">
        <v>6055</v>
      </c>
      <c r="M1421" s="7" t="s">
        <v>6056</v>
      </c>
      <c r="N1421" s="7" t="s">
        <v>937</v>
      </c>
      <c r="O1421" s="7">
        <v>2003</v>
      </c>
      <c r="P1421" s="7">
        <v>37</v>
      </c>
      <c r="Q1421" s="7">
        <v>-1</v>
      </c>
      <c r="R1421" s="7" t="s">
        <v>31</v>
      </c>
      <c r="S1421" s="7">
        <v>1</v>
      </c>
    </row>
    <row r="1422" spans="1:19" x14ac:dyDescent="0.25">
      <c r="A1422" s="3" t="s">
        <v>6057</v>
      </c>
      <c r="B1422" s="3" t="s">
        <v>85</v>
      </c>
      <c r="C1422" s="7" t="s">
        <v>79</v>
      </c>
      <c r="D1422" s="7" t="s">
        <v>26</v>
      </c>
      <c r="E1422" s="7">
        <v>89218</v>
      </c>
      <c r="F1422" s="7">
        <v>18.23</v>
      </c>
      <c r="G1422" s="7">
        <v>13.9</v>
      </c>
      <c r="H1422" s="7">
        <v>131.15</v>
      </c>
      <c r="I1422" s="7">
        <v>5.1000000000000004E-3</v>
      </c>
      <c r="J1422" s="7">
        <v>1933</v>
      </c>
      <c r="K1422" s="7" t="s">
        <v>6058</v>
      </c>
      <c r="L1422" s="7" t="s">
        <v>6059</v>
      </c>
      <c r="M1422" s="7" t="s">
        <v>6060</v>
      </c>
      <c r="N1422" s="7" t="s">
        <v>76</v>
      </c>
      <c r="O1422" s="7">
        <v>15</v>
      </c>
      <c r="P1422" s="7">
        <v>5</v>
      </c>
      <c r="Q1422" s="7">
        <v>21</v>
      </c>
      <c r="R1422" s="7" t="s">
        <v>31</v>
      </c>
      <c r="S1422" s="7">
        <v>1</v>
      </c>
    </row>
    <row r="1423" spans="1:19" x14ac:dyDescent="0.25">
      <c r="A1423" s="3" t="s">
        <v>6061</v>
      </c>
      <c r="B1423" s="3" t="s">
        <v>85</v>
      </c>
      <c r="C1423" s="7" t="s">
        <v>79</v>
      </c>
      <c r="D1423" s="7" t="s">
        <v>58</v>
      </c>
      <c r="E1423" s="7">
        <v>89218</v>
      </c>
      <c r="F1423" s="7">
        <v>18.23</v>
      </c>
      <c r="G1423" s="7">
        <v>13.9</v>
      </c>
      <c r="H1423" s="7">
        <v>131.15</v>
      </c>
      <c r="I1423" s="7">
        <v>5.1000000000000004E-3</v>
      </c>
      <c r="J1423" s="7">
        <v>1933</v>
      </c>
      <c r="K1423" s="7" t="s">
        <v>6062</v>
      </c>
      <c r="L1423" s="7" t="s">
        <v>6063</v>
      </c>
      <c r="M1423" s="7" t="s">
        <v>6064</v>
      </c>
      <c r="N1423" s="7" t="s">
        <v>343</v>
      </c>
      <c r="O1423" s="7">
        <v>1848</v>
      </c>
      <c r="P1423" s="7">
        <v>7</v>
      </c>
      <c r="Q1423" s="7">
        <v>16</v>
      </c>
      <c r="R1423" s="7" t="s">
        <v>31</v>
      </c>
      <c r="S1423" s="7">
        <v>4</v>
      </c>
    </row>
    <row r="1424" spans="1:19" x14ac:dyDescent="0.25">
      <c r="A1424" s="3" t="s">
        <v>6065</v>
      </c>
      <c r="B1424" s="3" t="s">
        <v>345</v>
      </c>
      <c r="C1424" s="7" t="s">
        <v>26</v>
      </c>
      <c r="D1424" s="7" t="s">
        <v>58</v>
      </c>
      <c r="E1424" s="7">
        <v>4208</v>
      </c>
      <c r="F1424" s="7">
        <v>18.23</v>
      </c>
      <c r="G1424" s="7">
        <v>13.9</v>
      </c>
      <c r="H1424" s="7">
        <v>131.15</v>
      </c>
      <c r="I1424" s="7">
        <v>2.16E-3</v>
      </c>
      <c r="J1424" s="7">
        <v>125</v>
      </c>
      <c r="K1424" s="7" t="s">
        <v>6066</v>
      </c>
      <c r="L1424" s="7" t="s">
        <v>6067</v>
      </c>
      <c r="M1424" s="7" t="s">
        <v>6068</v>
      </c>
      <c r="N1424" s="7" t="s">
        <v>55</v>
      </c>
      <c r="O1424" s="7">
        <v>1149</v>
      </c>
      <c r="P1424" s="7">
        <v>5</v>
      </c>
      <c r="Q1424" s="7">
        <v>11</v>
      </c>
      <c r="R1424" s="7" t="s">
        <v>31</v>
      </c>
      <c r="S1424" s="7">
        <v>2</v>
      </c>
    </row>
    <row r="1425" spans="1:19" x14ac:dyDescent="0.25">
      <c r="A1425" s="3" t="s">
        <v>6069</v>
      </c>
      <c r="B1425" s="3" t="s">
        <v>50</v>
      </c>
      <c r="C1425" s="7" t="s">
        <v>25</v>
      </c>
      <c r="D1425" s="7" t="s">
        <v>26</v>
      </c>
      <c r="E1425" s="7">
        <v>31310</v>
      </c>
      <c r="F1425" s="7">
        <v>18.23</v>
      </c>
      <c r="G1425" s="7">
        <v>13.9</v>
      </c>
      <c r="H1425" s="7">
        <v>131.15</v>
      </c>
      <c r="I1425" s="7">
        <v>3.96E-3</v>
      </c>
      <c r="J1425" s="7">
        <v>350</v>
      </c>
      <c r="K1425" s="7" t="s">
        <v>6070</v>
      </c>
      <c r="L1425" s="7" t="s">
        <v>6071</v>
      </c>
      <c r="M1425" s="7" t="s">
        <v>6072</v>
      </c>
      <c r="N1425" s="7" t="s">
        <v>2197</v>
      </c>
      <c r="O1425" s="7">
        <v>21</v>
      </c>
      <c r="P1425" s="7">
        <v>5</v>
      </c>
      <c r="Q1425" s="7">
        <v>17</v>
      </c>
      <c r="R1425" s="7" t="s">
        <v>31</v>
      </c>
      <c r="S1425" s="7">
        <v>5</v>
      </c>
    </row>
    <row r="1426" spans="1:19" x14ac:dyDescent="0.25">
      <c r="A1426" s="3" t="s">
        <v>6073</v>
      </c>
      <c r="B1426" s="3" t="s">
        <v>85</v>
      </c>
      <c r="C1426" s="7" t="s">
        <v>26</v>
      </c>
      <c r="D1426" s="7" t="s">
        <v>25</v>
      </c>
      <c r="E1426" s="7">
        <v>5101</v>
      </c>
      <c r="F1426" s="7">
        <v>18.23</v>
      </c>
      <c r="G1426" s="7">
        <v>13.9</v>
      </c>
      <c r="H1426" s="7">
        <v>131.15</v>
      </c>
      <c r="I1426" s="7">
        <v>1.2800000000000001E-3</v>
      </c>
      <c r="J1426" s="7">
        <v>250</v>
      </c>
      <c r="K1426" s="7" t="s">
        <v>6074</v>
      </c>
      <c r="L1426" s="7" t="s">
        <v>6075</v>
      </c>
      <c r="M1426" s="7" t="s">
        <v>6076</v>
      </c>
      <c r="N1426" s="7" t="s">
        <v>1290</v>
      </c>
      <c r="O1426" s="7">
        <v>266</v>
      </c>
      <c r="P1426" s="7">
        <v>4</v>
      </c>
      <c r="Q1426" s="7">
        <v>12</v>
      </c>
      <c r="R1426" s="7" t="s">
        <v>31</v>
      </c>
      <c r="S1426" s="7">
        <v>1</v>
      </c>
    </row>
    <row r="1427" spans="1:19" x14ac:dyDescent="0.25">
      <c r="A1427" s="3" t="s">
        <v>6077</v>
      </c>
      <c r="B1427" s="3" t="s">
        <v>175</v>
      </c>
      <c r="C1427" s="7" t="s">
        <v>25</v>
      </c>
      <c r="D1427" s="7" t="s">
        <v>257</v>
      </c>
      <c r="E1427" s="7">
        <v>31255</v>
      </c>
      <c r="F1427" s="7">
        <v>50.99</v>
      </c>
      <c r="G1427" s="7">
        <v>38.9</v>
      </c>
      <c r="H1427" s="7">
        <v>131.08000000000001</v>
      </c>
      <c r="I1427" s="7">
        <v>2.5200000000000001E-3</v>
      </c>
      <c r="J1427" s="7">
        <v>300</v>
      </c>
      <c r="K1427" s="7" t="s">
        <v>6078</v>
      </c>
      <c r="L1427" s="7" t="s">
        <v>6079</v>
      </c>
      <c r="M1427" s="7" t="s">
        <v>6080</v>
      </c>
      <c r="N1427" s="7" t="s">
        <v>563</v>
      </c>
      <c r="O1427" s="7">
        <v>14</v>
      </c>
      <c r="P1427" s="7">
        <v>14</v>
      </c>
      <c r="Q1427" s="7">
        <v>25</v>
      </c>
      <c r="R1427" s="7" t="s">
        <v>31</v>
      </c>
      <c r="S1427" s="7">
        <v>4</v>
      </c>
    </row>
    <row r="1428" spans="1:19" x14ac:dyDescent="0.25">
      <c r="A1428" s="3" t="s">
        <v>6081</v>
      </c>
      <c r="B1428" s="3" t="s">
        <v>98</v>
      </c>
      <c r="C1428" s="7" t="s">
        <v>26</v>
      </c>
      <c r="D1428" s="7" t="s">
        <v>257</v>
      </c>
      <c r="E1428" s="7">
        <v>3504</v>
      </c>
      <c r="F1428" s="7">
        <v>24.84</v>
      </c>
      <c r="G1428" s="7">
        <v>18.95</v>
      </c>
      <c r="H1428" s="7">
        <v>131.08000000000001</v>
      </c>
      <c r="I1428" s="7">
        <v>8.5999999999999998E-4</v>
      </c>
      <c r="J1428" s="7">
        <v>275</v>
      </c>
      <c r="K1428" s="7" t="s">
        <v>6082</v>
      </c>
      <c r="L1428" s="7" t="s">
        <v>6083</v>
      </c>
      <c r="M1428" s="7" t="s">
        <v>6084</v>
      </c>
      <c r="N1428" s="7" t="s">
        <v>3688</v>
      </c>
      <c r="O1428" s="7">
        <v>1496</v>
      </c>
      <c r="P1428" s="7">
        <v>25</v>
      </c>
      <c r="Q1428" s="7">
        <v>9</v>
      </c>
      <c r="R1428" s="7" t="s">
        <v>31</v>
      </c>
      <c r="S1428" s="7">
        <v>5</v>
      </c>
    </row>
    <row r="1429" spans="1:19" x14ac:dyDescent="0.25">
      <c r="A1429" s="3" t="s">
        <v>6085</v>
      </c>
      <c r="B1429" s="3" t="s">
        <v>98</v>
      </c>
      <c r="C1429" s="7" t="s">
        <v>26</v>
      </c>
      <c r="D1429" s="7" t="s">
        <v>257</v>
      </c>
      <c r="E1429" s="7">
        <v>3504</v>
      </c>
      <c r="F1429" s="7">
        <v>24.84</v>
      </c>
      <c r="G1429" s="7">
        <v>18.95</v>
      </c>
      <c r="H1429" s="7">
        <v>131.08000000000001</v>
      </c>
      <c r="I1429" s="7">
        <v>8.5999999999999998E-4</v>
      </c>
      <c r="J1429" s="7">
        <v>275</v>
      </c>
      <c r="K1429" s="7" t="s">
        <v>6086</v>
      </c>
      <c r="L1429" s="7" t="s">
        <v>6087</v>
      </c>
      <c r="M1429" s="7" t="s">
        <v>6088</v>
      </c>
      <c r="N1429" s="7" t="s">
        <v>1266</v>
      </c>
      <c r="O1429" s="7">
        <v>1614</v>
      </c>
      <c r="P1429" s="7">
        <v>40</v>
      </c>
      <c r="Q1429" s="7">
        <v>-5</v>
      </c>
      <c r="R1429" s="7" t="s">
        <v>31</v>
      </c>
      <c r="S1429" s="7">
        <v>5</v>
      </c>
    </row>
    <row r="1430" spans="1:19" x14ac:dyDescent="0.25">
      <c r="A1430" s="3" t="s">
        <v>6089</v>
      </c>
      <c r="B1430" s="3" t="s">
        <v>71</v>
      </c>
      <c r="C1430" s="7" t="s">
        <v>26</v>
      </c>
      <c r="D1430" s="7" t="s">
        <v>58</v>
      </c>
      <c r="E1430" s="7">
        <v>3804</v>
      </c>
      <c r="F1430" s="7">
        <v>22.12</v>
      </c>
      <c r="G1430" s="7">
        <v>16.899999999999999</v>
      </c>
      <c r="H1430" s="7">
        <v>130.88999999999999</v>
      </c>
      <c r="I1430" s="7">
        <v>8.8000000000000003E-4</v>
      </c>
      <c r="J1430" s="7">
        <v>50</v>
      </c>
      <c r="K1430" s="7" t="s">
        <v>6090</v>
      </c>
      <c r="L1430" s="7" t="s">
        <v>6091</v>
      </c>
      <c r="M1430" s="7" t="s">
        <v>6092</v>
      </c>
      <c r="N1430" s="7" t="s">
        <v>481</v>
      </c>
      <c r="O1430" s="7">
        <v>22</v>
      </c>
      <c r="P1430" s="7">
        <v>7</v>
      </c>
      <c r="Q1430" s="7">
        <v>16</v>
      </c>
      <c r="R1430" s="7" t="s">
        <v>31</v>
      </c>
      <c r="S1430" s="7">
        <v>5</v>
      </c>
    </row>
    <row r="1431" spans="1:19" x14ac:dyDescent="0.25">
      <c r="A1431" s="3" t="s">
        <v>6093</v>
      </c>
      <c r="B1431" s="3" t="s">
        <v>131</v>
      </c>
      <c r="C1431" s="7" t="s">
        <v>79</v>
      </c>
      <c r="D1431" s="7" t="s">
        <v>59</v>
      </c>
      <c r="E1431" s="7">
        <v>89254</v>
      </c>
      <c r="F1431" s="7">
        <v>62.15</v>
      </c>
      <c r="G1431" s="7">
        <v>47.5</v>
      </c>
      <c r="H1431" s="7">
        <v>130.84</v>
      </c>
      <c r="I1431" s="7">
        <v>1.021E-2</v>
      </c>
      <c r="J1431" s="7">
        <v>2300</v>
      </c>
      <c r="K1431" s="7" t="s">
        <v>6094</v>
      </c>
      <c r="L1431" s="7" t="s">
        <v>6095</v>
      </c>
      <c r="M1431" s="7" t="s">
        <v>6096</v>
      </c>
      <c r="N1431" s="7" t="s">
        <v>2649</v>
      </c>
      <c r="O1431" s="7">
        <v>10</v>
      </c>
      <c r="P1431" s="7">
        <v>19</v>
      </c>
      <c r="Q1431" s="7">
        <v>8</v>
      </c>
      <c r="R1431" s="7" t="s">
        <v>31</v>
      </c>
      <c r="S1431" s="7">
        <v>5</v>
      </c>
    </row>
    <row r="1432" spans="1:19" x14ac:dyDescent="0.25">
      <c r="A1432" s="3" t="s">
        <v>6097</v>
      </c>
      <c r="B1432" s="3" t="s">
        <v>98</v>
      </c>
      <c r="C1432" s="7" t="s">
        <v>26</v>
      </c>
      <c r="D1432" s="7" t="s">
        <v>65</v>
      </c>
      <c r="E1432" s="7">
        <v>8250</v>
      </c>
      <c r="F1432" s="7">
        <v>24.84</v>
      </c>
      <c r="G1432" s="7">
        <v>18.989999999999998</v>
      </c>
      <c r="H1432" s="7">
        <v>130.81</v>
      </c>
      <c r="I1432" s="7">
        <v>6.3000000000000003E-4</v>
      </c>
      <c r="J1432" s="7">
        <v>100</v>
      </c>
      <c r="K1432" s="7" t="s">
        <v>6098</v>
      </c>
      <c r="L1432" s="7" t="s">
        <v>6099</v>
      </c>
      <c r="M1432" s="7" t="s">
        <v>6100</v>
      </c>
      <c r="N1432" s="7" t="s">
        <v>6101</v>
      </c>
      <c r="O1432" s="7">
        <v>1714</v>
      </c>
      <c r="P1432" s="7">
        <v>13</v>
      </c>
      <c r="Q1432" s="7">
        <v>19</v>
      </c>
      <c r="R1432" s="7" t="s">
        <v>31</v>
      </c>
      <c r="S1432" s="7">
        <v>5</v>
      </c>
    </row>
    <row r="1433" spans="1:19" x14ac:dyDescent="0.25">
      <c r="A1433" s="3" t="s">
        <v>6102</v>
      </c>
      <c r="B1433" s="3" t="s">
        <v>98</v>
      </c>
      <c r="C1433" s="7" t="s">
        <v>26</v>
      </c>
      <c r="D1433" s="7" t="s">
        <v>209</v>
      </c>
      <c r="E1433" s="7">
        <v>8250</v>
      </c>
      <c r="F1433" s="7">
        <v>24.84</v>
      </c>
      <c r="G1433" s="7">
        <v>18.989999999999998</v>
      </c>
      <c r="H1433" s="7">
        <v>130.81</v>
      </c>
      <c r="I1433" s="7">
        <v>6.3000000000000003E-4</v>
      </c>
      <c r="J1433" s="7">
        <v>100</v>
      </c>
      <c r="K1433" s="7" t="s">
        <v>6103</v>
      </c>
      <c r="L1433" s="7" t="s">
        <v>6104</v>
      </c>
      <c r="M1433" s="7" t="s">
        <v>6105</v>
      </c>
      <c r="N1433" s="7" t="s">
        <v>6106</v>
      </c>
      <c r="O1433" s="7">
        <v>551</v>
      </c>
      <c r="P1433" s="7">
        <v>20</v>
      </c>
      <c r="Q1433" s="7">
        <v>14</v>
      </c>
      <c r="R1433" s="7" t="s">
        <v>31</v>
      </c>
      <c r="S1433" s="7">
        <v>1</v>
      </c>
    </row>
    <row r="1434" spans="1:19" x14ac:dyDescent="0.25">
      <c r="A1434" s="3" t="s">
        <v>6107</v>
      </c>
      <c r="B1434" s="3" t="s">
        <v>98</v>
      </c>
      <c r="C1434" s="7" t="s">
        <v>26</v>
      </c>
      <c r="D1434" s="7" t="s">
        <v>517</v>
      </c>
      <c r="E1434" s="7">
        <v>8250</v>
      </c>
      <c r="F1434" s="7">
        <v>24.84</v>
      </c>
      <c r="G1434" s="7">
        <v>18.989999999999998</v>
      </c>
      <c r="H1434" s="7">
        <v>130.81</v>
      </c>
      <c r="I1434" s="7">
        <v>6.4999999999999997E-4</v>
      </c>
      <c r="J1434" s="7">
        <v>75</v>
      </c>
      <c r="K1434" s="7" t="s">
        <v>6108</v>
      </c>
      <c r="L1434" s="7" t="s">
        <v>6109</v>
      </c>
      <c r="M1434" s="7" t="s">
        <v>6110</v>
      </c>
      <c r="N1434" s="7" t="s">
        <v>2142</v>
      </c>
      <c r="O1434" s="7">
        <v>2162</v>
      </c>
      <c r="P1434" s="7">
        <v>38</v>
      </c>
      <c r="Q1434" s="7">
        <v>-1</v>
      </c>
      <c r="R1434" s="7" t="s">
        <v>31</v>
      </c>
      <c r="S1434" s="7">
        <v>4</v>
      </c>
    </row>
    <row r="1435" spans="1:19" x14ac:dyDescent="0.25">
      <c r="A1435" s="3" t="s">
        <v>6111</v>
      </c>
      <c r="B1435" s="3" t="s">
        <v>98</v>
      </c>
      <c r="C1435" s="7" t="s">
        <v>26</v>
      </c>
      <c r="D1435" s="7" t="s">
        <v>215</v>
      </c>
      <c r="E1435" s="7">
        <v>8250</v>
      </c>
      <c r="F1435" s="7">
        <v>24.84</v>
      </c>
      <c r="G1435" s="7">
        <v>18.989999999999998</v>
      </c>
      <c r="H1435" s="7">
        <v>130.81</v>
      </c>
      <c r="I1435" s="7">
        <v>7.9000000000000001E-4</v>
      </c>
      <c r="J1435" s="7">
        <v>117</v>
      </c>
      <c r="K1435" s="7" t="s">
        <v>6112</v>
      </c>
      <c r="L1435" s="7" t="s">
        <v>6113</v>
      </c>
      <c r="M1435" s="7" t="s">
        <v>6114</v>
      </c>
      <c r="N1435" s="7" t="s">
        <v>2607</v>
      </c>
      <c r="O1435" s="7">
        <v>1468</v>
      </c>
      <c r="P1435" s="7">
        <v>14</v>
      </c>
      <c r="Q1435" s="7">
        <v>17</v>
      </c>
      <c r="R1435" s="7" t="s">
        <v>31</v>
      </c>
      <c r="S1435" s="7">
        <v>4</v>
      </c>
    </row>
    <row r="1436" spans="1:19" x14ac:dyDescent="0.25">
      <c r="A1436" s="3" t="s">
        <v>6115</v>
      </c>
      <c r="B1436" s="3" t="s">
        <v>44</v>
      </c>
      <c r="C1436" s="7" t="s">
        <v>26</v>
      </c>
      <c r="D1436" s="7" t="s">
        <v>125</v>
      </c>
      <c r="E1436" s="7">
        <v>1031</v>
      </c>
      <c r="F1436" s="7">
        <v>24.84</v>
      </c>
      <c r="G1436" s="7">
        <v>18.989999999999998</v>
      </c>
      <c r="H1436" s="7">
        <v>130.81</v>
      </c>
      <c r="I1436" s="7">
        <v>7.8300000000000002E-3</v>
      </c>
      <c r="J1436" s="7">
        <v>150</v>
      </c>
      <c r="K1436" s="7" t="s">
        <v>6116</v>
      </c>
      <c r="L1436" s="7" t="s">
        <v>6116</v>
      </c>
      <c r="M1436" s="7" t="s">
        <v>6117</v>
      </c>
      <c r="N1436" s="7" t="s">
        <v>2302</v>
      </c>
      <c r="O1436" s="7">
        <v>0</v>
      </c>
      <c r="P1436" s="7">
        <v>42</v>
      </c>
      <c r="Q1436" s="7">
        <v>-8</v>
      </c>
      <c r="R1436" s="7" t="s">
        <v>31</v>
      </c>
      <c r="S1436" s="7">
        <v>1</v>
      </c>
    </row>
    <row r="1437" spans="1:19" x14ac:dyDescent="0.25">
      <c r="A1437" s="3" t="s">
        <v>6118</v>
      </c>
      <c r="B1437" s="3" t="s">
        <v>1330</v>
      </c>
      <c r="C1437" s="7" t="s">
        <v>26</v>
      </c>
      <c r="D1437" s="7" t="s">
        <v>72</v>
      </c>
      <c r="E1437" s="7">
        <v>5849</v>
      </c>
      <c r="F1437" s="7">
        <v>50.99</v>
      </c>
      <c r="G1437" s="7">
        <v>39</v>
      </c>
      <c r="H1437" s="7">
        <v>130.74</v>
      </c>
      <c r="I1437" s="7">
        <v>3.5E-4</v>
      </c>
      <c r="J1437" s="7">
        <v>200</v>
      </c>
      <c r="K1437" s="7" t="s">
        <v>6119</v>
      </c>
      <c r="L1437" s="7" t="s">
        <v>6120</v>
      </c>
      <c r="M1437" s="7" t="s">
        <v>6121</v>
      </c>
      <c r="N1437" s="7" t="s">
        <v>505</v>
      </c>
      <c r="O1437" s="7">
        <v>1588</v>
      </c>
      <c r="P1437" s="7">
        <v>12</v>
      </c>
      <c r="Q1437" s="7">
        <v>21</v>
      </c>
      <c r="R1437" s="7" t="s">
        <v>31</v>
      </c>
      <c r="S1437" s="7">
        <v>4</v>
      </c>
    </row>
    <row r="1438" spans="1:19" x14ac:dyDescent="0.25">
      <c r="A1438" s="3" t="s">
        <v>6122</v>
      </c>
      <c r="B1438" s="3" t="s">
        <v>160</v>
      </c>
      <c r="C1438" s="7" t="s">
        <v>26</v>
      </c>
      <c r="D1438" s="7" t="s">
        <v>79</v>
      </c>
      <c r="E1438" s="7">
        <v>1212</v>
      </c>
      <c r="F1438" s="7">
        <v>15.1</v>
      </c>
      <c r="G1438" s="7">
        <v>11.55</v>
      </c>
      <c r="H1438" s="7">
        <v>130.74</v>
      </c>
      <c r="I1438" s="7">
        <v>3.96E-3</v>
      </c>
      <c r="J1438" s="7">
        <v>175</v>
      </c>
      <c r="K1438" s="7" t="s">
        <v>6123</v>
      </c>
      <c r="L1438" s="7" t="s">
        <v>6124</v>
      </c>
      <c r="M1438" s="7" t="s">
        <v>6125</v>
      </c>
      <c r="N1438" s="7" t="s">
        <v>4916</v>
      </c>
      <c r="O1438" s="7">
        <v>12</v>
      </c>
      <c r="P1438" s="7">
        <v>13</v>
      </c>
      <c r="Q1438" s="7">
        <v>13</v>
      </c>
      <c r="R1438" s="7" t="s">
        <v>31</v>
      </c>
      <c r="S1438" s="7">
        <v>5</v>
      </c>
    </row>
    <row r="1439" spans="1:19" x14ac:dyDescent="0.25">
      <c r="A1439" s="3" t="s">
        <v>6126</v>
      </c>
      <c r="B1439" s="3" t="s">
        <v>160</v>
      </c>
      <c r="C1439" s="7" t="s">
        <v>26</v>
      </c>
      <c r="D1439" s="7" t="s">
        <v>38</v>
      </c>
      <c r="E1439" s="7">
        <v>1212</v>
      </c>
      <c r="F1439" s="7">
        <v>15.1</v>
      </c>
      <c r="G1439" s="7">
        <v>11.55</v>
      </c>
      <c r="H1439" s="7">
        <v>130.74</v>
      </c>
      <c r="I1439" s="7">
        <v>3.96E-3</v>
      </c>
      <c r="J1439" s="7">
        <v>175</v>
      </c>
      <c r="K1439" s="7" t="s">
        <v>6127</v>
      </c>
      <c r="L1439" s="7" t="s">
        <v>6128</v>
      </c>
      <c r="M1439" s="7" t="s">
        <v>6129</v>
      </c>
      <c r="N1439" s="7" t="s">
        <v>1815</v>
      </c>
      <c r="O1439" s="7">
        <v>26</v>
      </c>
      <c r="P1439" s="7">
        <v>7</v>
      </c>
      <c r="Q1439" s="7">
        <v>12</v>
      </c>
      <c r="R1439" s="7" t="s">
        <v>31</v>
      </c>
      <c r="S1439" s="7">
        <v>5</v>
      </c>
    </row>
    <row r="1440" spans="1:19" x14ac:dyDescent="0.25">
      <c r="A1440" s="3" t="s">
        <v>6130</v>
      </c>
      <c r="B1440" s="3" t="s">
        <v>175</v>
      </c>
      <c r="C1440" s="7" t="s">
        <v>25</v>
      </c>
      <c r="D1440" s="7" t="s">
        <v>92</v>
      </c>
      <c r="E1440" s="7">
        <v>31255</v>
      </c>
      <c r="F1440" s="7">
        <v>50.85</v>
      </c>
      <c r="G1440" s="7">
        <v>38.9</v>
      </c>
      <c r="H1440" s="7">
        <v>130.72</v>
      </c>
      <c r="I1440" s="7">
        <v>2.2000000000000001E-3</v>
      </c>
      <c r="J1440" s="7">
        <v>200</v>
      </c>
      <c r="K1440" s="7" t="s">
        <v>6131</v>
      </c>
      <c r="L1440" s="7" t="s">
        <v>6132</v>
      </c>
      <c r="M1440" s="7" t="s">
        <v>6133</v>
      </c>
      <c r="N1440" s="7" t="s">
        <v>505</v>
      </c>
      <c r="O1440" s="7">
        <v>18</v>
      </c>
      <c r="P1440" s="7">
        <v>17</v>
      </c>
      <c r="Q1440" s="7">
        <v>28</v>
      </c>
      <c r="R1440" s="7" t="s">
        <v>31</v>
      </c>
      <c r="S1440" s="7">
        <v>5</v>
      </c>
    </row>
    <row r="1441" spans="1:19" x14ac:dyDescent="0.25">
      <c r="A1441" s="3" t="s">
        <v>6134</v>
      </c>
      <c r="B1441" s="3" t="s">
        <v>175</v>
      </c>
      <c r="C1441" s="7" t="s">
        <v>26</v>
      </c>
      <c r="D1441" s="7" t="s">
        <v>26</v>
      </c>
      <c r="E1441" s="7">
        <v>1126</v>
      </c>
      <c r="F1441" s="7">
        <v>18.23</v>
      </c>
      <c r="G1441" s="7">
        <v>13.95</v>
      </c>
      <c r="H1441" s="7">
        <v>130.68</v>
      </c>
      <c r="I1441" s="7">
        <v>4.1000000000000003E-3</v>
      </c>
      <c r="J1441" s="7">
        <v>200</v>
      </c>
      <c r="K1441" s="7" t="s">
        <v>6135</v>
      </c>
      <c r="L1441" s="7" t="s">
        <v>6136</v>
      </c>
      <c r="M1441" s="7" t="s">
        <v>6137</v>
      </c>
      <c r="N1441" s="7" t="s">
        <v>1925</v>
      </c>
      <c r="O1441" s="7">
        <v>1313</v>
      </c>
      <c r="P1441" s="7">
        <v>5</v>
      </c>
      <c r="Q1441" s="7">
        <v>5</v>
      </c>
      <c r="R1441" s="7" t="s">
        <v>31</v>
      </c>
      <c r="S1441" s="7">
        <v>5</v>
      </c>
    </row>
    <row r="1442" spans="1:19" x14ac:dyDescent="0.25">
      <c r="A1442" s="3" t="s">
        <v>6138</v>
      </c>
      <c r="B1442" s="3" t="s">
        <v>186</v>
      </c>
      <c r="C1442" s="7" t="s">
        <v>25</v>
      </c>
      <c r="D1442" s="7" t="s">
        <v>58</v>
      </c>
      <c r="E1442" s="7">
        <v>31140</v>
      </c>
      <c r="F1442" s="7">
        <v>22.06</v>
      </c>
      <c r="G1442" s="7">
        <v>16.899999999999999</v>
      </c>
      <c r="H1442" s="7">
        <v>130.53</v>
      </c>
      <c r="I1442" s="7">
        <v>8.9999999999999998E-4</v>
      </c>
      <c r="J1442" s="7">
        <v>100</v>
      </c>
      <c r="K1442" s="7" t="s">
        <v>6139</v>
      </c>
      <c r="L1442" s="7" t="s">
        <v>6140</v>
      </c>
      <c r="M1442" s="7" t="s">
        <v>6141</v>
      </c>
      <c r="N1442" s="7" t="s">
        <v>359</v>
      </c>
      <c r="O1442" s="7">
        <v>20</v>
      </c>
      <c r="P1442" s="7">
        <v>8</v>
      </c>
      <c r="Q1442" s="7">
        <v>5</v>
      </c>
      <c r="R1442" s="7" t="s">
        <v>31</v>
      </c>
      <c r="S1442" s="7">
        <v>5</v>
      </c>
    </row>
    <row r="1443" spans="1:19" x14ac:dyDescent="0.25">
      <c r="A1443" s="3" t="s">
        <v>6142</v>
      </c>
      <c r="B1443" s="3" t="s">
        <v>143</v>
      </c>
      <c r="C1443" s="7" t="s">
        <v>58</v>
      </c>
      <c r="D1443" s="7" t="s">
        <v>25</v>
      </c>
      <c r="E1443" s="7">
        <v>86385</v>
      </c>
      <c r="F1443" s="7">
        <v>22.06</v>
      </c>
      <c r="G1443" s="7">
        <v>16.899999999999999</v>
      </c>
      <c r="H1443" s="7">
        <v>130.53</v>
      </c>
      <c r="I1443" s="7">
        <v>3.2799999999999999E-3</v>
      </c>
      <c r="J1443" s="7">
        <v>410</v>
      </c>
      <c r="K1443" s="7" t="s">
        <v>6143</v>
      </c>
      <c r="L1443" s="7" t="s">
        <v>6144</v>
      </c>
      <c r="M1443" s="7" t="s">
        <v>6145</v>
      </c>
      <c r="N1443" s="7" t="s">
        <v>2346</v>
      </c>
      <c r="O1443" s="7">
        <v>22</v>
      </c>
      <c r="P1443" s="7">
        <v>14</v>
      </c>
      <c r="Q1443" s="7">
        <v>15</v>
      </c>
      <c r="R1443" s="7" t="s">
        <v>31</v>
      </c>
      <c r="S1443" s="7">
        <v>4</v>
      </c>
    </row>
    <row r="1444" spans="1:19" x14ac:dyDescent="0.25">
      <c r="A1444" s="3" t="s">
        <v>6146</v>
      </c>
      <c r="B1444" s="3" t="s">
        <v>143</v>
      </c>
      <c r="C1444" s="7" t="s">
        <v>58</v>
      </c>
      <c r="D1444" s="7" t="s">
        <v>38</v>
      </c>
      <c r="E1444" s="7">
        <v>86385</v>
      </c>
      <c r="F1444" s="7">
        <v>22.06</v>
      </c>
      <c r="G1444" s="7">
        <v>16.899999999999999</v>
      </c>
      <c r="H1444" s="7">
        <v>130.53</v>
      </c>
      <c r="I1444" s="7">
        <v>3.2799999999999999E-3</v>
      </c>
      <c r="J1444" s="7">
        <v>410</v>
      </c>
      <c r="K1444" s="7" t="s">
        <v>6147</v>
      </c>
      <c r="L1444" s="7" t="s">
        <v>6148</v>
      </c>
      <c r="M1444" s="7" t="s">
        <v>6149</v>
      </c>
      <c r="N1444" s="7" t="s">
        <v>1534</v>
      </c>
      <c r="O1444" s="7">
        <v>12</v>
      </c>
      <c r="P1444" s="7">
        <v>13</v>
      </c>
      <c r="Q1444" s="7">
        <v>13</v>
      </c>
      <c r="R1444" s="7" t="s">
        <v>31</v>
      </c>
      <c r="S1444" s="7">
        <v>5</v>
      </c>
    </row>
    <row r="1445" spans="1:19" x14ac:dyDescent="0.25">
      <c r="A1445" s="3" t="s">
        <v>6150</v>
      </c>
      <c r="B1445" s="3" t="s">
        <v>160</v>
      </c>
      <c r="C1445" s="7" t="s">
        <v>26</v>
      </c>
      <c r="D1445" s="7" t="s">
        <v>78</v>
      </c>
      <c r="E1445" s="7">
        <v>2189</v>
      </c>
      <c r="F1445" s="7">
        <v>15.65</v>
      </c>
      <c r="G1445" s="7">
        <v>11.99</v>
      </c>
      <c r="H1445" s="7">
        <v>130.53</v>
      </c>
      <c r="I1445" s="7">
        <v>5.0499999999999998E-3</v>
      </c>
      <c r="J1445" s="7">
        <v>150</v>
      </c>
      <c r="K1445" s="7" t="s">
        <v>6151</v>
      </c>
      <c r="L1445" s="7" t="s">
        <v>6152</v>
      </c>
      <c r="M1445" s="7" t="s">
        <v>6153</v>
      </c>
      <c r="N1445" s="7" t="s">
        <v>3297</v>
      </c>
      <c r="O1445" s="7">
        <v>1017</v>
      </c>
      <c r="P1445" s="7">
        <v>8</v>
      </c>
      <c r="Q1445" s="7">
        <v>19</v>
      </c>
      <c r="R1445" s="7" t="s">
        <v>31</v>
      </c>
      <c r="S1445" s="7">
        <v>5</v>
      </c>
    </row>
    <row r="1446" spans="1:19" x14ac:dyDescent="0.25">
      <c r="A1446" s="3" t="s">
        <v>6154</v>
      </c>
      <c r="B1446" s="3" t="s">
        <v>50</v>
      </c>
      <c r="C1446" s="7" t="s">
        <v>26</v>
      </c>
      <c r="D1446" s="7" t="s">
        <v>1239</v>
      </c>
      <c r="E1446" s="7">
        <v>4106</v>
      </c>
      <c r="F1446" s="7">
        <v>9</v>
      </c>
      <c r="G1446" s="7">
        <v>6.9</v>
      </c>
      <c r="H1446" s="7">
        <v>130.43</v>
      </c>
      <c r="I1446" s="7">
        <v>9.7000000000000003E-3</v>
      </c>
      <c r="J1446" s="7">
        <v>963</v>
      </c>
      <c r="K1446" s="7" t="s">
        <v>6155</v>
      </c>
      <c r="L1446" s="7" t="s">
        <v>6156</v>
      </c>
      <c r="M1446" s="7" t="s">
        <v>6157</v>
      </c>
      <c r="N1446" s="7" t="s">
        <v>6158</v>
      </c>
      <c r="O1446" s="7">
        <v>20</v>
      </c>
      <c r="P1446" s="7">
        <v>6</v>
      </c>
      <c r="Q1446" s="7">
        <v>35</v>
      </c>
      <c r="R1446" s="7" t="s">
        <v>31</v>
      </c>
      <c r="S1446" s="7">
        <v>1</v>
      </c>
    </row>
    <row r="1447" spans="1:19" x14ac:dyDescent="0.25">
      <c r="A1447" s="3" t="s">
        <v>6159</v>
      </c>
      <c r="B1447" s="3" t="s">
        <v>175</v>
      </c>
      <c r="C1447" s="7" t="s">
        <v>26</v>
      </c>
      <c r="D1447" s="7" t="s">
        <v>59</v>
      </c>
      <c r="E1447" s="7">
        <v>11010</v>
      </c>
      <c r="F1447" s="7">
        <v>16.79</v>
      </c>
      <c r="G1447" s="7">
        <v>12.88</v>
      </c>
      <c r="H1447" s="7">
        <v>130.36000000000001</v>
      </c>
      <c r="I1447" s="7">
        <v>2.3E-3</v>
      </c>
      <c r="J1447" s="7">
        <v>180</v>
      </c>
      <c r="K1447" s="7" t="s">
        <v>6160</v>
      </c>
      <c r="L1447" s="7" t="s">
        <v>6161</v>
      </c>
      <c r="M1447" s="7" t="s">
        <v>6162</v>
      </c>
      <c r="N1447" s="7" t="s">
        <v>866</v>
      </c>
      <c r="O1447" s="7">
        <v>1293</v>
      </c>
      <c r="P1447" s="7">
        <v>10</v>
      </c>
      <c r="Q1447" s="7">
        <v>20</v>
      </c>
      <c r="R1447" s="7" t="s">
        <v>31</v>
      </c>
      <c r="S1447" s="7">
        <v>2</v>
      </c>
    </row>
    <row r="1448" spans="1:19" x14ac:dyDescent="0.25">
      <c r="A1448" s="3" t="s">
        <v>6163</v>
      </c>
      <c r="B1448" s="3" t="s">
        <v>1874</v>
      </c>
      <c r="C1448" s="7" t="s">
        <v>26</v>
      </c>
      <c r="D1448" s="7" t="s">
        <v>26</v>
      </c>
      <c r="E1448" s="7">
        <v>9810</v>
      </c>
      <c r="F1448" s="7">
        <v>11.73</v>
      </c>
      <c r="G1448" s="7">
        <v>9</v>
      </c>
      <c r="H1448" s="7">
        <v>130.33000000000001</v>
      </c>
      <c r="I1448" s="7">
        <v>3.7499999999999999E-3</v>
      </c>
      <c r="J1448" s="7">
        <v>1100</v>
      </c>
      <c r="K1448" s="7" t="s">
        <v>6164</v>
      </c>
      <c r="L1448" s="7" t="s">
        <v>6165</v>
      </c>
      <c r="M1448" s="7" t="s">
        <v>6166</v>
      </c>
      <c r="N1448" s="7" t="s">
        <v>1334</v>
      </c>
      <c r="O1448" s="7">
        <v>4163</v>
      </c>
      <c r="P1448" s="7">
        <v>5</v>
      </c>
      <c r="Q1448" s="7">
        <v>10</v>
      </c>
      <c r="R1448" s="7" t="s">
        <v>31</v>
      </c>
      <c r="S1448" s="7">
        <v>1</v>
      </c>
    </row>
    <row r="1449" spans="1:19" x14ac:dyDescent="0.25">
      <c r="A1449" s="3" t="s">
        <v>6167</v>
      </c>
      <c r="B1449" s="3" t="s">
        <v>71</v>
      </c>
      <c r="C1449" s="7" t="s">
        <v>26</v>
      </c>
      <c r="D1449" s="7" t="s">
        <v>38</v>
      </c>
      <c r="E1449" s="7">
        <v>3804</v>
      </c>
      <c r="F1449" s="7">
        <v>18.23</v>
      </c>
      <c r="G1449" s="7">
        <v>13.99</v>
      </c>
      <c r="H1449" s="7">
        <v>130.31</v>
      </c>
      <c r="I1449" s="7">
        <v>8.8000000000000003E-4</v>
      </c>
      <c r="J1449" s="7">
        <v>50</v>
      </c>
      <c r="K1449" s="7" t="s">
        <v>6168</v>
      </c>
      <c r="L1449" s="7" t="s">
        <v>6169</v>
      </c>
      <c r="M1449" s="7" t="s">
        <v>6170</v>
      </c>
      <c r="N1449" s="7" t="s">
        <v>36</v>
      </c>
      <c r="O1449" s="7">
        <v>2362</v>
      </c>
      <c r="P1449" s="7">
        <v>12</v>
      </c>
      <c r="Q1449" s="7">
        <v>9</v>
      </c>
      <c r="R1449" s="7" t="s">
        <v>31</v>
      </c>
      <c r="S1449" s="7">
        <v>1</v>
      </c>
    </row>
    <row r="1450" spans="1:19" x14ac:dyDescent="0.25">
      <c r="A1450" s="3" t="s">
        <v>6171</v>
      </c>
      <c r="B1450" s="3" t="s">
        <v>44</v>
      </c>
      <c r="C1450" s="7" t="s">
        <v>26</v>
      </c>
      <c r="D1450" s="7" t="s">
        <v>25</v>
      </c>
      <c r="E1450" s="7">
        <v>4208</v>
      </c>
      <c r="F1450" s="7">
        <v>18.23</v>
      </c>
      <c r="G1450" s="7">
        <v>13.99</v>
      </c>
      <c r="H1450" s="7">
        <v>130.31</v>
      </c>
      <c r="I1450" s="7">
        <v>3.7499999999999999E-3</v>
      </c>
      <c r="J1450" s="7">
        <v>200</v>
      </c>
      <c r="K1450" s="7" t="s">
        <v>6172</v>
      </c>
      <c r="L1450" s="7" t="s">
        <v>6173</v>
      </c>
      <c r="M1450" s="7" t="s">
        <v>6174</v>
      </c>
      <c r="N1450" s="7" t="s">
        <v>913</v>
      </c>
      <c r="O1450" s="7">
        <v>21</v>
      </c>
      <c r="P1450" s="7">
        <v>7</v>
      </c>
      <c r="Q1450" s="7">
        <v>23</v>
      </c>
      <c r="R1450" s="7" t="s">
        <v>31</v>
      </c>
      <c r="S1450" s="7">
        <v>5</v>
      </c>
    </row>
    <row r="1451" spans="1:19" x14ac:dyDescent="0.25">
      <c r="A1451" s="3" t="s">
        <v>6175</v>
      </c>
      <c r="B1451" s="3" t="s">
        <v>241</v>
      </c>
      <c r="C1451" s="7" t="s">
        <v>26</v>
      </c>
      <c r="D1451" s="7" t="s">
        <v>38</v>
      </c>
      <c r="E1451" s="7">
        <v>14940</v>
      </c>
      <c r="F1451" s="7">
        <v>18.23</v>
      </c>
      <c r="G1451" s="7">
        <v>13.99</v>
      </c>
      <c r="H1451" s="7">
        <v>130.31</v>
      </c>
      <c r="I1451" s="7">
        <v>2.5600000000000002E-3</v>
      </c>
      <c r="J1451" s="7">
        <v>200</v>
      </c>
      <c r="K1451" s="7" t="s">
        <v>6176</v>
      </c>
      <c r="L1451" s="7" t="s">
        <v>6177</v>
      </c>
      <c r="M1451" s="7" t="s">
        <v>6178</v>
      </c>
      <c r="N1451" s="7" t="s">
        <v>1323</v>
      </c>
      <c r="O1451" s="7">
        <v>8</v>
      </c>
      <c r="P1451" s="7">
        <v>5</v>
      </c>
      <c r="Q1451" s="7">
        <v>10</v>
      </c>
      <c r="R1451" s="7" t="s">
        <v>31</v>
      </c>
      <c r="S1451" s="7">
        <v>5</v>
      </c>
    </row>
    <row r="1452" spans="1:19" x14ac:dyDescent="0.25">
      <c r="A1452" s="3" t="s">
        <v>6179</v>
      </c>
      <c r="B1452" s="3" t="s">
        <v>149</v>
      </c>
      <c r="C1452" s="7" t="s">
        <v>26</v>
      </c>
      <c r="D1452" s="7" t="s">
        <v>25</v>
      </c>
      <c r="E1452" s="7">
        <v>4265</v>
      </c>
      <c r="F1452" s="7">
        <v>18.23</v>
      </c>
      <c r="G1452" s="7">
        <v>13.99</v>
      </c>
      <c r="H1452" s="7">
        <v>130.31</v>
      </c>
      <c r="I1452" s="7">
        <v>1.2500000000000001E-2</v>
      </c>
      <c r="J1452" s="7">
        <v>350</v>
      </c>
      <c r="K1452" s="7" t="s">
        <v>6180</v>
      </c>
      <c r="L1452" s="7" t="s">
        <v>6181</v>
      </c>
      <c r="M1452" s="7" t="s">
        <v>6182</v>
      </c>
      <c r="N1452" s="7" t="s">
        <v>30</v>
      </c>
      <c r="O1452" s="7">
        <v>13</v>
      </c>
      <c r="P1452" s="7">
        <v>9</v>
      </c>
      <c r="Q1452" s="7">
        <v>14</v>
      </c>
      <c r="R1452" s="7" t="s">
        <v>31</v>
      </c>
      <c r="S1452" s="7">
        <v>4</v>
      </c>
    </row>
    <row r="1453" spans="1:19" x14ac:dyDescent="0.25">
      <c r="A1453" s="3" t="s">
        <v>6183</v>
      </c>
      <c r="B1453" s="3" t="s">
        <v>1665</v>
      </c>
      <c r="C1453" s="7" t="s">
        <v>25</v>
      </c>
      <c r="D1453" s="7" t="s">
        <v>78</v>
      </c>
      <c r="E1453" s="7">
        <v>38408</v>
      </c>
      <c r="F1453" s="7">
        <v>18.23</v>
      </c>
      <c r="G1453" s="7">
        <v>13.99</v>
      </c>
      <c r="H1453" s="7">
        <v>130.31</v>
      </c>
      <c r="I1453" s="7">
        <v>3.5E-4</v>
      </c>
      <c r="J1453" s="7">
        <v>150</v>
      </c>
      <c r="K1453" s="7" t="s">
        <v>6184</v>
      </c>
      <c r="L1453" s="7" t="s">
        <v>6185</v>
      </c>
      <c r="M1453" s="7" t="s">
        <v>6186</v>
      </c>
      <c r="N1453" s="7" t="s">
        <v>980</v>
      </c>
      <c r="O1453" s="7">
        <v>12</v>
      </c>
      <c r="P1453" s="7">
        <v>5</v>
      </c>
      <c r="Q1453" s="7">
        <v>2</v>
      </c>
      <c r="R1453" s="7" t="s">
        <v>31</v>
      </c>
      <c r="S1453" s="7">
        <v>5</v>
      </c>
    </row>
    <row r="1454" spans="1:19" x14ac:dyDescent="0.25">
      <c r="A1454" s="3" t="s">
        <v>6187</v>
      </c>
      <c r="B1454" s="3" t="s">
        <v>1665</v>
      </c>
      <c r="C1454" s="7" t="s">
        <v>25</v>
      </c>
      <c r="D1454" s="7" t="s">
        <v>26</v>
      </c>
      <c r="E1454" s="7">
        <v>38408</v>
      </c>
      <c r="F1454" s="7">
        <v>18.23</v>
      </c>
      <c r="G1454" s="7">
        <v>13.99</v>
      </c>
      <c r="H1454" s="7">
        <v>130.31</v>
      </c>
      <c r="I1454" s="7">
        <v>3.5E-4</v>
      </c>
      <c r="J1454" s="7">
        <v>150</v>
      </c>
      <c r="K1454" s="7" t="s">
        <v>6188</v>
      </c>
      <c r="L1454" s="7" t="s">
        <v>6189</v>
      </c>
      <c r="M1454" s="7" t="s">
        <v>6190</v>
      </c>
      <c r="N1454" s="7" t="s">
        <v>1779</v>
      </c>
      <c r="O1454" s="7">
        <v>64</v>
      </c>
      <c r="P1454" s="7">
        <v>5</v>
      </c>
      <c r="Q1454" s="7">
        <v>21</v>
      </c>
      <c r="R1454" s="7" t="s">
        <v>31</v>
      </c>
      <c r="S1454" s="7">
        <v>5</v>
      </c>
    </row>
    <row r="1455" spans="1:19" x14ac:dyDescent="0.25">
      <c r="A1455" s="3" t="s">
        <v>6191</v>
      </c>
      <c r="B1455" s="3" t="s">
        <v>143</v>
      </c>
      <c r="C1455" s="7" t="s">
        <v>58</v>
      </c>
      <c r="D1455" s="7" t="s">
        <v>92</v>
      </c>
      <c r="E1455" s="7">
        <v>86600</v>
      </c>
      <c r="F1455" s="7">
        <v>46.88</v>
      </c>
      <c r="G1455" s="7">
        <v>35.99</v>
      </c>
      <c r="H1455" s="7">
        <v>130.26</v>
      </c>
      <c r="I1455" s="7">
        <v>1.2290000000000001E-2</v>
      </c>
      <c r="J1455" s="7">
        <v>1050</v>
      </c>
      <c r="K1455" s="7" t="s">
        <v>6192</v>
      </c>
      <c r="L1455" s="7" t="s">
        <v>6193</v>
      </c>
      <c r="M1455" s="7" t="s">
        <v>6194</v>
      </c>
      <c r="N1455" s="7" t="s">
        <v>408</v>
      </c>
      <c r="O1455" s="7">
        <v>16</v>
      </c>
      <c r="P1455" s="7">
        <v>11</v>
      </c>
      <c r="Q1455" s="7">
        <v>34</v>
      </c>
      <c r="R1455" s="7" t="s">
        <v>31</v>
      </c>
      <c r="S1455" s="7">
        <v>5</v>
      </c>
    </row>
    <row r="1456" spans="1:19" x14ac:dyDescent="0.25">
      <c r="A1456" s="3" t="s">
        <v>6195</v>
      </c>
      <c r="B1456" s="3" t="s">
        <v>400</v>
      </c>
      <c r="C1456" s="7" t="s">
        <v>26</v>
      </c>
      <c r="D1456" s="7" t="s">
        <v>59</v>
      </c>
      <c r="E1456" s="7">
        <v>16500</v>
      </c>
      <c r="F1456" s="7">
        <v>16.79</v>
      </c>
      <c r="G1456" s="7">
        <v>12.89</v>
      </c>
      <c r="H1456" s="7">
        <v>130.26</v>
      </c>
      <c r="I1456" s="7">
        <v>1.92E-3</v>
      </c>
      <c r="J1456" s="7">
        <v>200</v>
      </c>
      <c r="K1456" s="7" t="s">
        <v>6196</v>
      </c>
      <c r="L1456" s="7" t="s">
        <v>6197</v>
      </c>
      <c r="M1456" s="7" t="s">
        <v>6198</v>
      </c>
      <c r="N1456" s="7" t="s">
        <v>4272</v>
      </c>
      <c r="O1456" s="7">
        <v>26</v>
      </c>
      <c r="P1456" s="7">
        <v>24</v>
      </c>
      <c r="Q1456" s="7">
        <v>8</v>
      </c>
      <c r="R1456" s="7" t="s">
        <v>31</v>
      </c>
      <c r="S1456" s="7">
        <v>5</v>
      </c>
    </row>
    <row r="1457" spans="1:19" x14ac:dyDescent="0.25">
      <c r="A1457" s="3" t="s">
        <v>6199</v>
      </c>
      <c r="B1457" s="3" t="s">
        <v>98</v>
      </c>
      <c r="C1457" s="7" t="s">
        <v>26</v>
      </c>
      <c r="D1457" s="7" t="s">
        <v>1239</v>
      </c>
      <c r="E1457" s="7">
        <v>1511</v>
      </c>
      <c r="F1457" s="7">
        <v>16.79</v>
      </c>
      <c r="G1457" s="7">
        <v>12.89</v>
      </c>
      <c r="H1457" s="7">
        <v>130.26</v>
      </c>
      <c r="I1457" s="7">
        <v>1.1900000000000001E-3</v>
      </c>
      <c r="J1457" s="7">
        <v>100</v>
      </c>
      <c r="K1457" s="7" t="s">
        <v>6200</v>
      </c>
      <c r="L1457" s="7" t="s">
        <v>6201</v>
      </c>
      <c r="M1457" s="7" t="s">
        <v>6202</v>
      </c>
      <c r="N1457" s="7" t="s">
        <v>670</v>
      </c>
      <c r="O1457" s="7">
        <v>607</v>
      </c>
      <c r="P1457" s="7">
        <v>34</v>
      </c>
      <c r="Q1457" s="7">
        <v>-2</v>
      </c>
      <c r="R1457" s="7" t="s">
        <v>31</v>
      </c>
      <c r="S1457" s="7">
        <v>3</v>
      </c>
    </row>
    <row r="1458" spans="1:19" x14ac:dyDescent="0.25">
      <c r="A1458" s="3" t="s">
        <v>6203</v>
      </c>
      <c r="B1458" s="3" t="s">
        <v>85</v>
      </c>
      <c r="C1458" s="7" t="s">
        <v>26</v>
      </c>
      <c r="D1458" s="7" t="s">
        <v>51</v>
      </c>
      <c r="E1458" s="7">
        <v>9850</v>
      </c>
      <c r="F1458" s="7">
        <v>18.23</v>
      </c>
      <c r="G1458" s="7">
        <v>14</v>
      </c>
      <c r="H1458" s="7">
        <v>130.21</v>
      </c>
      <c r="I1458" s="7">
        <v>1.9400000000000001E-3</v>
      </c>
      <c r="J1458" s="7">
        <v>254</v>
      </c>
      <c r="K1458" s="7" t="s">
        <v>6204</v>
      </c>
      <c r="L1458" s="7" t="s">
        <v>6205</v>
      </c>
      <c r="M1458" s="7" t="s">
        <v>6206</v>
      </c>
      <c r="N1458" s="7" t="s">
        <v>956</v>
      </c>
      <c r="O1458" s="7">
        <v>684</v>
      </c>
      <c r="P1458" s="7">
        <v>20</v>
      </c>
      <c r="Q1458" s="7">
        <v>8</v>
      </c>
      <c r="R1458" s="7" t="s">
        <v>31</v>
      </c>
      <c r="S1458" s="7">
        <v>5</v>
      </c>
    </row>
    <row r="1459" spans="1:19" x14ac:dyDescent="0.25">
      <c r="A1459" s="3" t="s">
        <v>6207</v>
      </c>
      <c r="B1459" s="3" t="s">
        <v>98</v>
      </c>
      <c r="C1459" s="7" t="s">
        <v>26</v>
      </c>
      <c r="D1459" s="7" t="s">
        <v>51</v>
      </c>
      <c r="E1459" s="7">
        <v>3569</v>
      </c>
      <c r="F1459" s="7">
        <v>18.23</v>
      </c>
      <c r="G1459" s="7">
        <v>14</v>
      </c>
      <c r="H1459" s="7">
        <v>130.21</v>
      </c>
      <c r="I1459" s="7">
        <v>9.3999999999999997E-4</v>
      </c>
      <c r="J1459" s="7">
        <v>217</v>
      </c>
      <c r="K1459" s="7" t="s">
        <v>6208</v>
      </c>
      <c r="L1459" s="7" t="s">
        <v>6209</v>
      </c>
      <c r="M1459" s="7" t="s">
        <v>6210</v>
      </c>
      <c r="N1459" s="7" t="s">
        <v>55</v>
      </c>
      <c r="O1459" s="7">
        <v>919</v>
      </c>
      <c r="P1459" s="7">
        <v>15</v>
      </c>
      <c r="Q1459" s="7">
        <v>12</v>
      </c>
      <c r="R1459" s="7" t="s">
        <v>31</v>
      </c>
      <c r="S1459" s="7">
        <v>4</v>
      </c>
    </row>
    <row r="1460" spans="1:19" x14ac:dyDescent="0.25">
      <c r="A1460" s="3" t="s">
        <v>6211</v>
      </c>
      <c r="B1460" s="3" t="s">
        <v>98</v>
      </c>
      <c r="C1460" s="7" t="s">
        <v>26</v>
      </c>
      <c r="D1460" s="7" t="s">
        <v>51</v>
      </c>
      <c r="E1460" s="7">
        <v>4160</v>
      </c>
      <c r="F1460" s="7">
        <v>18.23</v>
      </c>
      <c r="G1460" s="7">
        <v>14</v>
      </c>
      <c r="H1460" s="7">
        <v>130.21</v>
      </c>
      <c r="I1460" s="7">
        <v>9.3999999999999997E-4</v>
      </c>
      <c r="J1460" s="7">
        <v>217</v>
      </c>
      <c r="K1460" s="7" t="s">
        <v>6212</v>
      </c>
      <c r="L1460" s="7" t="s">
        <v>6213</v>
      </c>
      <c r="M1460" s="7" t="s">
        <v>6214</v>
      </c>
      <c r="N1460" s="7" t="s">
        <v>76</v>
      </c>
      <c r="O1460" s="7">
        <v>22</v>
      </c>
      <c r="P1460" s="7">
        <v>12</v>
      </c>
      <c r="Q1460" s="7">
        <v>35</v>
      </c>
      <c r="R1460" s="7" t="s">
        <v>31</v>
      </c>
      <c r="S1460" s="7">
        <v>5</v>
      </c>
    </row>
    <row r="1461" spans="1:19" x14ac:dyDescent="0.25">
      <c r="A1461" s="3" t="s">
        <v>6215</v>
      </c>
      <c r="B1461" s="3" t="s">
        <v>98</v>
      </c>
      <c r="C1461" s="7" t="s">
        <v>26</v>
      </c>
      <c r="D1461" s="7" t="s">
        <v>25</v>
      </c>
      <c r="E1461" s="7">
        <v>3569</v>
      </c>
      <c r="F1461" s="7">
        <v>18.23</v>
      </c>
      <c r="G1461" s="7">
        <v>14</v>
      </c>
      <c r="H1461" s="7">
        <v>130.21</v>
      </c>
      <c r="I1461" s="7">
        <v>9.3999999999999997E-4</v>
      </c>
      <c r="J1461" s="7">
        <v>217</v>
      </c>
      <c r="K1461" s="7" t="s">
        <v>6216</v>
      </c>
      <c r="L1461" s="7" t="s">
        <v>6217</v>
      </c>
      <c r="M1461" s="7" t="s">
        <v>6218</v>
      </c>
      <c r="N1461" s="7" t="s">
        <v>1779</v>
      </c>
      <c r="O1461" s="7">
        <v>25</v>
      </c>
      <c r="P1461" s="7">
        <v>6</v>
      </c>
      <c r="Q1461" s="7">
        <v>24</v>
      </c>
      <c r="R1461" s="7" t="s">
        <v>31</v>
      </c>
      <c r="S1461" s="7">
        <v>5</v>
      </c>
    </row>
    <row r="1462" spans="1:19" x14ac:dyDescent="0.25">
      <c r="A1462" s="3" t="s">
        <v>6219</v>
      </c>
      <c r="B1462" s="3" t="s">
        <v>98</v>
      </c>
      <c r="C1462" s="7" t="s">
        <v>26</v>
      </c>
      <c r="D1462" s="7" t="s">
        <v>79</v>
      </c>
      <c r="E1462" s="7">
        <v>3569</v>
      </c>
      <c r="F1462" s="7">
        <v>18.23</v>
      </c>
      <c r="G1462" s="7">
        <v>14</v>
      </c>
      <c r="H1462" s="7">
        <v>130.21</v>
      </c>
      <c r="I1462" s="7">
        <v>9.3999999999999997E-4</v>
      </c>
      <c r="J1462" s="7">
        <v>217</v>
      </c>
      <c r="K1462" s="7" t="s">
        <v>6220</v>
      </c>
      <c r="L1462" s="7" t="s">
        <v>6221</v>
      </c>
      <c r="M1462" s="7" t="s">
        <v>6222</v>
      </c>
      <c r="N1462" s="7" t="s">
        <v>709</v>
      </c>
      <c r="O1462" s="7">
        <v>31</v>
      </c>
      <c r="P1462" s="7">
        <v>6</v>
      </c>
      <c r="Q1462" s="7">
        <v>26</v>
      </c>
      <c r="R1462" s="7" t="s">
        <v>31</v>
      </c>
      <c r="S1462" s="7">
        <v>4</v>
      </c>
    </row>
    <row r="1463" spans="1:19" x14ac:dyDescent="0.25">
      <c r="A1463" s="3" t="s">
        <v>6223</v>
      </c>
      <c r="B1463" s="3" t="s">
        <v>98</v>
      </c>
      <c r="C1463" s="7" t="s">
        <v>26</v>
      </c>
      <c r="D1463" s="7" t="s">
        <v>51</v>
      </c>
      <c r="E1463" s="7">
        <v>3569</v>
      </c>
      <c r="F1463" s="7">
        <v>18.23</v>
      </c>
      <c r="G1463" s="7">
        <v>14</v>
      </c>
      <c r="H1463" s="7">
        <v>130.21</v>
      </c>
      <c r="I1463" s="7">
        <v>9.3999999999999997E-4</v>
      </c>
      <c r="J1463" s="7">
        <v>217</v>
      </c>
      <c r="K1463" s="7" t="s">
        <v>6224</v>
      </c>
      <c r="L1463" s="7" t="s">
        <v>6225</v>
      </c>
      <c r="M1463" s="7" t="s">
        <v>6226</v>
      </c>
      <c r="N1463" s="7" t="s">
        <v>234</v>
      </c>
      <c r="O1463" s="7">
        <v>1245</v>
      </c>
      <c r="P1463" s="7">
        <v>9</v>
      </c>
      <c r="Q1463" s="7">
        <v>24</v>
      </c>
      <c r="R1463" s="7" t="s">
        <v>31</v>
      </c>
      <c r="S1463" s="7">
        <v>4</v>
      </c>
    </row>
    <row r="1464" spans="1:19" x14ac:dyDescent="0.25">
      <c r="A1464" s="3" t="s">
        <v>6227</v>
      </c>
      <c r="B1464" s="3" t="s">
        <v>241</v>
      </c>
      <c r="C1464" s="7" t="s">
        <v>26</v>
      </c>
      <c r="D1464" s="7" t="s">
        <v>38</v>
      </c>
      <c r="E1464" s="7">
        <v>14940</v>
      </c>
      <c r="F1464" s="7">
        <v>18.23</v>
      </c>
      <c r="G1464" s="7">
        <v>14</v>
      </c>
      <c r="H1464" s="7">
        <v>130.21</v>
      </c>
      <c r="I1464" s="7">
        <v>2.5600000000000002E-3</v>
      </c>
      <c r="J1464" s="7">
        <v>250</v>
      </c>
      <c r="K1464" s="7" t="s">
        <v>6228</v>
      </c>
      <c r="L1464" s="7" t="s">
        <v>6229</v>
      </c>
      <c r="M1464" s="7" t="s">
        <v>6230</v>
      </c>
      <c r="N1464" s="7" t="s">
        <v>1940</v>
      </c>
      <c r="O1464" s="7">
        <v>8</v>
      </c>
      <c r="P1464" s="7">
        <v>7</v>
      </c>
      <c r="Q1464" s="7">
        <v>10</v>
      </c>
      <c r="R1464" s="7" t="s">
        <v>31</v>
      </c>
      <c r="S1464" s="7">
        <v>5</v>
      </c>
    </row>
    <row r="1465" spans="1:19" x14ac:dyDescent="0.25">
      <c r="A1465" s="3" t="s">
        <v>6231</v>
      </c>
      <c r="B1465" s="3" t="s">
        <v>241</v>
      </c>
      <c r="C1465" s="7" t="s">
        <v>26</v>
      </c>
      <c r="D1465" s="7" t="s">
        <v>78</v>
      </c>
      <c r="E1465" s="7">
        <v>14940</v>
      </c>
      <c r="F1465" s="7">
        <v>18.23</v>
      </c>
      <c r="G1465" s="7">
        <v>14</v>
      </c>
      <c r="H1465" s="7">
        <v>130.21</v>
      </c>
      <c r="I1465" s="7">
        <v>2.5600000000000002E-3</v>
      </c>
      <c r="J1465" s="7">
        <v>250</v>
      </c>
      <c r="K1465" s="7" t="s">
        <v>6232</v>
      </c>
      <c r="L1465" s="7" t="s">
        <v>6233</v>
      </c>
      <c r="M1465" s="7" t="s">
        <v>6234</v>
      </c>
      <c r="N1465" s="7" t="s">
        <v>491</v>
      </c>
      <c r="O1465" s="7">
        <v>11</v>
      </c>
      <c r="P1465" s="7">
        <v>8</v>
      </c>
      <c r="Q1465" s="7">
        <v>17</v>
      </c>
      <c r="R1465" s="7" t="s">
        <v>31</v>
      </c>
      <c r="S1465" s="7">
        <v>5</v>
      </c>
    </row>
    <row r="1466" spans="1:19" x14ac:dyDescent="0.25">
      <c r="A1466" s="3" t="s">
        <v>6235</v>
      </c>
      <c r="B1466" s="3" t="s">
        <v>131</v>
      </c>
      <c r="C1466" s="7" t="s">
        <v>58</v>
      </c>
      <c r="D1466" s="7" t="s">
        <v>26</v>
      </c>
      <c r="E1466" s="7">
        <v>85863</v>
      </c>
      <c r="F1466" s="7">
        <v>18.23</v>
      </c>
      <c r="G1466" s="7">
        <v>14</v>
      </c>
      <c r="H1466" s="7">
        <v>130.21</v>
      </c>
      <c r="I1466" s="7">
        <v>3.14E-3</v>
      </c>
      <c r="J1466" s="7">
        <v>50</v>
      </c>
      <c r="K1466" s="7" t="s">
        <v>6236</v>
      </c>
      <c r="L1466" s="7" t="s">
        <v>6237</v>
      </c>
      <c r="M1466" s="7" t="s">
        <v>6238</v>
      </c>
      <c r="N1466" s="7" t="s">
        <v>4301</v>
      </c>
      <c r="O1466" s="7">
        <v>50</v>
      </c>
      <c r="P1466" s="7">
        <v>11</v>
      </c>
      <c r="Q1466" s="7">
        <v>15</v>
      </c>
      <c r="R1466" s="7" t="s">
        <v>31</v>
      </c>
      <c r="S1466" s="7">
        <v>4</v>
      </c>
    </row>
    <row r="1467" spans="1:19" x14ac:dyDescent="0.25">
      <c r="A1467" s="3" t="s">
        <v>6239</v>
      </c>
      <c r="B1467" s="3" t="s">
        <v>50</v>
      </c>
      <c r="C1467" s="7" t="s">
        <v>26</v>
      </c>
      <c r="D1467" s="7" t="s">
        <v>170</v>
      </c>
      <c r="E1467" s="7">
        <v>12020</v>
      </c>
      <c r="F1467" s="7">
        <v>15.1</v>
      </c>
      <c r="G1467" s="7">
        <v>11.6</v>
      </c>
      <c r="H1467" s="7">
        <v>130.16999999999999</v>
      </c>
      <c r="I1467" s="7">
        <v>2.9099999999999998E-3</v>
      </c>
      <c r="J1467" s="7">
        <v>275</v>
      </c>
      <c r="K1467" s="7" t="s">
        <v>6240</v>
      </c>
      <c r="L1467" s="7" t="s">
        <v>6241</v>
      </c>
      <c r="M1467" s="7" t="s">
        <v>6242</v>
      </c>
      <c r="N1467" s="7" t="s">
        <v>196</v>
      </c>
      <c r="O1467" s="7">
        <v>13</v>
      </c>
      <c r="P1467" s="7">
        <v>10</v>
      </c>
      <c r="Q1467" s="7">
        <v>13</v>
      </c>
      <c r="R1467" s="7" t="s">
        <v>31</v>
      </c>
      <c r="S1467" s="7">
        <v>4</v>
      </c>
    </row>
    <row r="1468" spans="1:19" x14ac:dyDescent="0.25">
      <c r="A1468" s="3" t="s">
        <v>6243</v>
      </c>
      <c r="B1468" s="3" t="s">
        <v>160</v>
      </c>
      <c r="C1468" s="7" t="s">
        <v>26</v>
      </c>
      <c r="D1468" s="7" t="s">
        <v>79</v>
      </c>
      <c r="E1468" s="7">
        <v>1212</v>
      </c>
      <c r="F1468" s="7">
        <v>15.1</v>
      </c>
      <c r="G1468" s="7">
        <v>11.6</v>
      </c>
      <c r="H1468" s="7">
        <v>130.16999999999999</v>
      </c>
      <c r="I1468" s="7">
        <v>3.6700000000000001E-3</v>
      </c>
      <c r="J1468" s="7">
        <v>275</v>
      </c>
      <c r="K1468" s="7" t="s">
        <v>6244</v>
      </c>
      <c r="L1468" s="7" t="s">
        <v>6245</v>
      </c>
      <c r="M1468" s="7" t="s">
        <v>6246</v>
      </c>
      <c r="N1468" s="7" t="s">
        <v>196</v>
      </c>
      <c r="O1468" s="7">
        <v>1016</v>
      </c>
      <c r="P1468" s="7">
        <v>11</v>
      </c>
      <c r="Q1468" s="7">
        <v>8</v>
      </c>
      <c r="R1468" s="7" t="s">
        <v>31</v>
      </c>
      <c r="S1468" s="7">
        <v>5</v>
      </c>
    </row>
    <row r="1469" spans="1:19" x14ac:dyDescent="0.25">
      <c r="A1469" s="3" t="s">
        <v>6247</v>
      </c>
      <c r="B1469" s="3" t="s">
        <v>143</v>
      </c>
      <c r="C1469" s="7" t="s">
        <v>58</v>
      </c>
      <c r="D1469" s="7" t="s">
        <v>25</v>
      </c>
      <c r="E1469" s="7">
        <v>85804</v>
      </c>
      <c r="F1469" s="7">
        <v>16.79</v>
      </c>
      <c r="G1469" s="7">
        <v>12.9</v>
      </c>
      <c r="H1469" s="7">
        <v>130.16</v>
      </c>
      <c r="I1469" s="7">
        <v>1.41E-3</v>
      </c>
      <c r="J1469" s="7">
        <v>450</v>
      </c>
      <c r="K1469" s="7" t="s">
        <v>6248</v>
      </c>
      <c r="L1469" s="7" t="s">
        <v>6249</v>
      </c>
      <c r="M1469" s="7" t="s">
        <v>6250</v>
      </c>
      <c r="N1469" s="7" t="s">
        <v>4916</v>
      </c>
      <c r="O1469" s="7">
        <v>12</v>
      </c>
      <c r="P1469" s="7">
        <v>15</v>
      </c>
      <c r="Q1469" s="7">
        <v>14</v>
      </c>
      <c r="R1469" s="7" t="s">
        <v>31</v>
      </c>
      <c r="S1469" s="7">
        <v>5</v>
      </c>
    </row>
    <row r="1470" spans="1:19" x14ac:dyDescent="0.25">
      <c r="A1470" s="3" t="s">
        <v>6251</v>
      </c>
      <c r="B1470" s="3" t="s">
        <v>160</v>
      </c>
      <c r="C1470" s="7" t="s">
        <v>58</v>
      </c>
      <c r="D1470" s="7" t="s">
        <v>38</v>
      </c>
      <c r="E1470" s="7">
        <v>87050</v>
      </c>
      <c r="F1470" s="7">
        <v>16.79</v>
      </c>
      <c r="G1470" s="7">
        <v>12.9</v>
      </c>
      <c r="H1470" s="7">
        <v>130.16</v>
      </c>
      <c r="I1470" s="7">
        <v>3.2399999999999998E-3</v>
      </c>
      <c r="J1470" s="7">
        <v>150</v>
      </c>
      <c r="K1470" s="7" t="s">
        <v>6252</v>
      </c>
      <c r="L1470" s="7" t="s">
        <v>6253</v>
      </c>
      <c r="M1470" s="7" t="s">
        <v>6254</v>
      </c>
      <c r="N1470" s="7" t="s">
        <v>5620</v>
      </c>
      <c r="O1470" s="7">
        <v>10</v>
      </c>
      <c r="P1470" s="7">
        <v>15</v>
      </c>
      <c r="Q1470" s="7">
        <v>9</v>
      </c>
      <c r="R1470" s="7" t="s">
        <v>31</v>
      </c>
      <c r="S1470" s="7">
        <v>5</v>
      </c>
    </row>
    <row r="1471" spans="1:19" x14ac:dyDescent="0.25">
      <c r="A1471" s="3" t="s">
        <v>6255</v>
      </c>
      <c r="B1471" s="3" t="s">
        <v>160</v>
      </c>
      <c r="C1471" s="7" t="s">
        <v>58</v>
      </c>
      <c r="D1471" s="7" t="s">
        <v>25</v>
      </c>
      <c r="E1471" s="7">
        <v>87050</v>
      </c>
      <c r="F1471" s="7">
        <v>16.79</v>
      </c>
      <c r="G1471" s="7">
        <v>12.9</v>
      </c>
      <c r="H1471" s="7">
        <v>130.16</v>
      </c>
      <c r="I1471" s="7">
        <v>3.2399999999999998E-3</v>
      </c>
      <c r="J1471" s="7">
        <v>150</v>
      </c>
      <c r="K1471" s="7" t="s">
        <v>6256</v>
      </c>
      <c r="L1471" s="7" t="s">
        <v>6257</v>
      </c>
      <c r="M1471" s="7" t="s">
        <v>6258</v>
      </c>
      <c r="N1471" s="7" t="s">
        <v>2612</v>
      </c>
      <c r="O1471" s="7">
        <v>10</v>
      </c>
      <c r="P1471" s="7">
        <v>9</v>
      </c>
      <c r="Q1471" s="7">
        <v>14</v>
      </c>
      <c r="R1471" s="7" t="s">
        <v>31</v>
      </c>
      <c r="S1471" s="7">
        <v>5</v>
      </c>
    </row>
    <row r="1472" spans="1:19" x14ac:dyDescent="0.25">
      <c r="A1472" s="3" t="s">
        <v>6259</v>
      </c>
      <c r="B1472" s="3" t="s">
        <v>160</v>
      </c>
      <c r="C1472" s="7" t="s">
        <v>58</v>
      </c>
      <c r="D1472" s="7" t="s">
        <v>25</v>
      </c>
      <c r="E1472" s="7">
        <v>87050</v>
      </c>
      <c r="F1472" s="7">
        <v>16.79</v>
      </c>
      <c r="G1472" s="7">
        <v>12.9</v>
      </c>
      <c r="H1472" s="7">
        <v>130.16</v>
      </c>
      <c r="I1472" s="7">
        <v>3.2399999999999998E-3</v>
      </c>
      <c r="J1472" s="7">
        <v>150</v>
      </c>
      <c r="K1472" s="7" t="s">
        <v>6260</v>
      </c>
      <c r="L1472" s="7" t="s">
        <v>6261</v>
      </c>
      <c r="M1472" s="7" t="s">
        <v>6262</v>
      </c>
      <c r="N1472" s="7" t="s">
        <v>190</v>
      </c>
      <c r="O1472" s="7">
        <v>13</v>
      </c>
      <c r="P1472" s="7">
        <v>12</v>
      </c>
      <c r="Q1472" s="7">
        <v>13</v>
      </c>
      <c r="R1472" s="7" t="s">
        <v>31</v>
      </c>
      <c r="S1472" s="7">
        <v>5</v>
      </c>
    </row>
    <row r="1473" spans="1:19" x14ac:dyDescent="0.25">
      <c r="A1473" s="3" t="s">
        <v>6263</v>
      </c>
      <c r="B1473" s="3" t="s">
        <v>160</v>
      </c>
      <c r="C1473" s="7" t="s">
        <v>58</v>
      </c>
      <c r="D1473" s="7" t="s">
        <v>38</v>
      </c>
      <c r="E1473" s="7">
        <v>87050</v>
      </c>
      <c r="F1473" s="7">
        <v>16.79</v>
      </c>
      <c r="G1473" s="7">
        <v>12.9</v>
      </c>
      <c r="H1473" s="7">
        <v>130.16</v>
      </c>
      <c r="I1473" s="7">
        <v>3.2399999999999998E-3</v>
      </c>
      <c r="J1473" s="7">
        <v>150</v>
      </c>
      <c r="K1473" s="7" t="s">
        <v>6264</v>
      </c>
      <c r="L1473" s="7" t="s">
        <v>6265</v>
      </c>
      <c r="M1473" s="7" t="s">
        <v>6266</v>
      </c>
      <c r="N1473" s="7" t="s">
        <v>2858</v>
      </c>
      <c r="O1473" s="7">
        <v>21</v>
      </c>
      <c r="P1473" s="7">
        <v>14</v>
      </c>
      <c r="Q1473" s="7">
        <v>12</v>
      </c>
      <c r="R1473" s="7" t="s">
        <v>31</v>
      </c>
      <c r="S1473" s="7">
        <v>5</v>
      </c>
    </row>
    <row r="1474" spans="1:19" x14ac:dyDescent="0.25">
      <c r="A1474" s="3" t="s">
        <v>6267</v>
      </c>
      <c r="B1474" s="3" t="s">
        <v>160</v>
      </c>
      <c r="C1474" s="7" t="s">
        <v>58</v>
      </c>
      <c r="D1474" s="7" t="s">
        <v>25</v>
      </c>
      <c r="E1474" s="7">
        <v>87050</v>
      </c>
      <c r="F1474" s="7">
        <v>16.79</v>
      </c>
      <c r="G1474" s="7">
        <v>12.9</v>
      </c>
      <c r="H1474" s="7">
        <v>130.16</v>
      </c>
      <c r="I1474" s="7">
        <v>3.2399999999999998E-3</v>
      </c>
      <c r="J1474" s="7">
        <v>150</v>
      </c>
      <c r="K1474" s="7" t="s">
        <v>6268</v>
      </c>
      <c r="L1474" s="7" t="s">
        <v>6269</v>
      </c>
      <c r="M1474" s="7" t="s">
        <v>6270</v>
      </c>
      <c r="N1474" s="7" t="s">
        <v>6271</v>
      </c>
      <c r="O1474" s="7">
        <v>139</v>
      </c>
      <c r="P1474" s="7">
        <v>8</v>
      </c>
      <c r="Q1474" s="7">
        <v>16</v>
      </c>
      <c r="R1474" s="7" t="s">
        <v>31</v>
      </c>
      <c r="S1474" s="7">
        <v>4</v>
      </c>
    </row>
    <row r="1475" spans="1:19" x14ac:dyDescent="0.25">
      <c r="A1475" s="3" t="s">
        <v>6272</v>
      </c>
      <c r="B1475" s="3" t="s">
        <v>98</v>
      </c>
      <c r="C1475" s="7" t="s">
        <v>26</v>
      </c>
      <c r="D1475" s="7" t="s">
        <v>1239</v>
      </c>
      <c r="E1475" s="7">
        <v>3504</v>
      </c>
      <c r="F1475" s="7">
        <v>16.79</v>
      </c>
      <c r="G1475" s="7">
        <v>12.9</v>
      </c>
      <c r="H1475" s="7">
        <v>130.16</v>
      </c>
      <c r="I1475" s="7">
        <v>8.5999999999999998E-4</v>
      </c>
      <c r="J1475" s="7">
        <v>275</v>
      </c>
      <c r="K1475" s="7" t="s">
        <v>6273</v>
      </c>
      <c r="L1475" s="7" t="s">
        <v>6274</v>
      </c>
      <c r="M1475" s="7" t="s">
        <v>6275</v>
      </c>
      <c r="N1475" s="7" t="s">
        <v>5171</v>
      </c>
      <c r="O1475" s="7">
        <v>2451</v>
      </c>
      <c r="P1475" s="7">
        <v>20</v>
      </c>
      <c r="Q1475" s="7">
        <v>15</v>
      </c>
      <c r="R1475" s="7" t="s">
        <v>31</v>
      </c>
      <c r="S1475" s="7">
        <v>3</v>
      </c>
    </row>
    <row r="1476" spans="1:19" x14ac:dyDescent="0.25">
      <c r="A1476" s="3" t="s">
        <v>6276</v>
      </c>
      <c r="B1476" s="3" t="s">
        <v>160</v>
      </c>
      <c r="C1476" s="7" t="s">
        <v>58</v>
      </c>
      <c r="D1476" s="7" t="s">
        <v>38</v>
      </c>
      <c r="E1476" s="7">
        <v>87050</v>
      </c>
      <c r="F1476" s="7">
        <v>16.79</v>
      </c>
      <c r="G1476" s="7">
        <v>12.9</v>
      </c>
      <c r="H1476" s="7">
        <v>130.16</v>
      </c>
      <c r="I1476" s="7">
        <v>1.5399999999999999E-3</v>
      </c>
      <c r="J1476" s="7">
        <v>100</v>
      </c>
      <c r="K1476" s="7" t="s">
        <v>6277</v>
      </c>
      <c r="L1476" s="7" t="s">
        <v>6278</v>
      </c>
      <c r="M1476" s="7" t="s">
        <v>6279</v>
      </c>
      <c r="N1476" s="7" t="s">
        <v>5620</v>
      </c>
      <c r="O1476" s="7">
        <v>14</v>
      </c>
      <c r="P1476" s="7">
        <v>14</v>
      </c>
      <c r="Q1476" s="7">
        <v>8</v>
      </c>
      <c r="R1476" s="7" t="s">
        <v>31</v>
      </c>
      <c r="S1476" s="7">
        <v>5</v>
      </c>
    </row>
    <row r="1477" spans="1:19" x14ac:dyDescent="0.25">
      <c r="A1477" s="3" t="s">
        <v>6280</v>
      </c>
      <c r="B1477" s="3" t="s">
        <v>44</v>
      </c>
      <c r="C1477" s="7" t="s">
        <v>26</v>
      </c>
      <c r="D1477" s="7" t="s">
        <v>59</v>
      </c>
      <c r="E1477" s="7">
        <v>6790</v>
      </c>
      <c r="F1477" s="7">
        <v>16.79</v>
      </c>
      <c r="G1477" s="7">
        <v>12.9</v>
      </c>
      <c r="H1477" s="7">
        <v>130.16</v>
      </c>
      <c r="I1477" s="7">
        <v>4.9100000000000003E-3</v>
      </c>
      <c r="J1477" s="7">
        <v>150</v>
      </c>
      <c r="K1477" s="7" t="s">
        <v>6281</v>
      </c>
      <c r="L1477" s="7" t="s">
        <v>6282</v>
      </c>
      <c r="M1477" s="7" t="s">
        <v>6283</v>
      </c>
      <c r="N1477" s="7" t="s">
        <v>729</v>
      </c>
      <c r="O1477" s="7">
        <v>13</v>
      </c>
      <c r="P1477" s="7">
        <v>18</v>
      </c>
      <c r="Q1477" s="7">
        <v>12</v>
      </c>
      <c r="R1477" s="7" t="s">
        <v>31</v>
      </c>
      <c r="S1477" s="7">
        <v>3</v>
      </c>
    </row>
    <row r="1478" spans="1:19" x14ac:dyDescent="0.25">
      <c r="A1478" s="3" t="s">
        <v>6284</v>
      </c>
      <c r="B1478" s="3" t="s">
        <v>4149</v>
      </c>
      <c r="C1478" s="7" t="s">
        <v>26</v>
      </c>
      <c r="D1478" s="7" t="s">
        <v>59</v>
      </c>
      <c r="E1478" s="7">
        <v>14940</v>
      </c>
      <c r="F1478" s="7">
        <v>16.79</v>
      </c>
      <c r="G1478" s="7">
        <v>12.9</v>
      </c>
      <c r="H1478" s="7">
        <v>130.16</v>
      </c>
      <c r="I1478" s="7">
        <v>3.2759999999999997E-2</v>
      </c>
      <c r="J1478" s="7">
        <v>700</v>
      </c>
      <c r="K1478" s="7" t="s">
        <v>6285</v>
      </c>
      <c r="L1478" s="7" t="s">
        <v>6286</v>
      </c>
      <c r="M1478" s="7" t="s">
        <v>6287</v>
      </c>
      <c r="N1478" s="7" t="s">
        <v>6288</v>
      </c>
      <c r="O1478" s="7">
        <v>1806</v>
      </c>
      <c r="P1478" s="7">
        <v>35</v>
      </c>
      <c r="Q1478" s="7">
        <v>-11</v>
      </c>
      <c r="R1478" s="7" t="s">
        <v>31</v>
      </c>
      <c r="S1478" s="7">
        <v>3</v>
      </c>
    </row>
    <row r="1479" spans="1:19" x14ac:dyDescent="0.25">
      <c r="A1479" s="3" t="s">
        <v>6289</v>
      </c>
      <c r="B1479" s="3" t="s">
        <v>1330</v>
      </c>
      <c r="C1479" s="7" t="s">
        <v>26</v>
      </c>
      <c r="D1479" s="7" t="s">
        <v>25</v>
      </c>
      <c r="E1479" s="7">
        <v>5849</v>
      </c>
      <c r="F1479" s="7">
        <v>37.74</v>
      </c>
      <c r="G1479" s="7">
        <v>29</v>
      </c>
      <c r="H1479" s="7">
        <v>130.13999999999999</v>
      </c>
      <c r="I1479" s="7">
        <v>3.5E-4</v>
      </c>
      <c r="J1479" s="7">
        <v>200</v>
      </c>
      <c r="K1479" s="7" t="s">
        <v>6290</v>
      </c>
      <c r="L1479" s="7" t="s">
        <v>6291</v>
      </c>
      <c r="M1479" s="7" t="s">
        <v>6292</v>
      </c>
      <c r="N1479" s="7" t="s">
        <v>4916</v>
      </c>
      <c r="O1479" s="7">
        <v>2037</v>
      </c>
      <c r="P1479" s="7">
        <v>9</v>
      </c>
      <c r="Q1479" s="7">
        <v>12</v>
      </c>
      <c r="R1479" s="7" t="s">
        <v>31</v>
      </c>
      <c r="S1479" s="7">
        <v>1</v>
      </c>
    </row>
    <row r="1480" spans="1:19" x14ac:dyDescent="0.25">
      <c r="A1480" s="3" t="s">
        <v>6293</v>
      </c>
      <c r="B1480" s="3" t="s">
        <v>50</v>
      </c>
      <c r="C1480" s="7" t="s">
        <v>25</v>
      </c>
      <c r="D1480" s="7" t="s">
        <v>257</v>
      </c>
      <c r="E1480" s="7">
        <v>38440</v>
      </c>
      <c r="F1480" s="7">
        <v>20.8</v>
      </c>
      <c r="G1480" s="7">
        <v>15.99</v>
      </c>
      <c r="H1480" s="7">
        <v>130.08000000000001</v>
      </c>
      <c r="I1480" s="7">
        <v>2.0500000000000002E-3</v>
      </c>
      <c r="J1480" s="7">
        <v>200</v>
      </c>
      <c r="K1480" s="7" t="s">
        <v>6294</v>
      </c>
      <c r="L1480" s="7" t="s">
        <v>6295</v>
      </c>
      <c r="M1480" s="7" t="s">
        <v>6296</v>
      </c>
      <c r="N1480" s="7" t="s">
        <v>2142</v>
      </c>
      <c r="O1480" s="7">
        <v>9</v>
      </c>
      <c r="P1480" s="7">
        <v>30</v>
      </c>
      <c r="Q1480" s="7">
        <v>3</v>
      </c>
      <c r="R1480" s="7" t="s">
        <v>31</v>
      </c>
      <c r="S1480" s="7">
        <v>3</v>
      </c>
    </row>
    <row r="1481" spans="1:19" x14ac:dyDescent="0.25">
      <c r="A1481" s="3" t="s">
        <v>6297</v>
      </c>
      <c r="B1481" s="3" t="s">
        <v>50</v>
      </c>
      <c r="C1481" s="7" t="s">
        <v>25</v>
      </c>
      <c r="D1481" s="7" t="s">
        <v>257</v>
      </c>
      <c r="E1481" s="7">
        <v>38440</v>
      </c>
      <c r="F1481" s="7">
        <v>20.8</v>
      </c>
      <c r="G1481" s="7">
        <v>15.99</v>
      </c>
      <c r="H1481" s="7">
        <v>130.08000000000001</v>
      </c>
      <c r="I1481" s="7">
        <v>2.0500000000000002E-3</v>
      </c>
      <c r="J1481" s="7">
        <v>200</v>
      </c>
      <c r="K1481" s="7" t="s">
        <v>6298</v>
      </c>
      <c r="L1481" s="7" t="s">
        <v>6299</v>
      </c>
      <c r="M1481" s="7" t="s">
        <v>6300</v>
      </c>
      <c r="N1481" s="7" t="s">
        <v>1828</v>
      </c>
      <c r="O1481" s="7">
        <v>16</v>
      </c>
      <c r="P1481" s="7">
        <v>40</v>
      </c>
      <c r="Q1481" s="7">
        <v>-7</v>
      </c>
      <c r="R1481" s="7" t="s">
        <v>31</v>
      </c>
      <c r="S1481" s="7">
        <v>3</v>
      </c>
    </row>
    <row r="1482" spans="1:19" x14ac:dyDescent="0.25">
      <c r="A1482" s="3" t="s">
        <v>6301</v>
      </c>
      <c r="B1482" s="3" t="s">
        <v>149</v>
      </c>
      <c r="C1482" s="7" t="s">
        <v>58</v>
      </c>
      <c r="D1482" s="7" t="s">
        <v>38</v>
      </c>
      <c r="E1482" s="7">
        <v>86600</v>
      </c>
      <c r="F1482" s="7">
        <v>155.82</v>
      </c>
      <c r="G1482" s="7">
        <v>119.9</v>
      </c>
      <c r="H1482" s="7">
        <v>129.96</v>
      </c>
      <c r="I1482" s="7">
        <v>0.20135</v>
      </c>
      <c r="J1482" s="7">
        <v>8450</v>
      </c>
      <c r="K1482" s="7" t="s">
        <v>6302</v>
      </c>
      <c r="L1482" s="7" t="s">
        <v>6303</v>
      </c>
      <c r="M1482" s="7" t="s">
        <v>6304</v>
      </c>
      <c r="N1482" s="7" t="s">
        <v>107</v>
      </c>
      <c r="O1482" s="7">
        <v>3876</v>
      </c>
      <c r="P1482" s="7">
        <v>11</v>
      </c>
      <c r="Q1482" s="7">
        <v>14</v>
      </c>
      <c r="R1482" s="7" t="s">
        <v>31</v>
      </c>
      <c r="S1482" s="7">
        <v>5</v>
      </c>
    </row>
    <row r="1483" spans="1:19" x14ac:dyDescent="0.25">
      <c r="A1483" s="3" t="s">
        <v>6305</v>
      </c>
      <c r="B1483" s="3" t="s">
        <v>186</v>
      </c>
      <c r="C1483" s="7" t="s">
        <v>25</v>
      </c>
      <c r="D1483" s="7" t="s">
        <v>25</v>
      </c>
      <c r="E1483" s="7">
        <v>31140</v>
      </c>
      <c r="F1483" s="7">
        <v>13.47</v>
      </c>
      <c r="G1483" s="7">
        <v>10.37</v>
      </c>
      <c r="H1483" s="7">
        <v>129.88999999999999</v>
      </c>
      <c r="I1483" s="7">
        <v>8.9999999999999998E-4</v>
      </c>
      <c r="J1483" s="7">
        <v>100</v>
      </c>
      <c r="K1483" s="7" t="s">
        <v>6306</v>
      </c>
      <c r="L1483" s="7" t="s">
        <v>6307</v>
      </c>
      <c r="M1483" s="7" t="s">
        <v>6308</v>
      </c>
      <c r="N1483" s="7" t="s">
        <v>324</v>
      </c>
      <c r="O1483" s="7">
        <v>15</v>
      </c>
      <c r="P1483" s="7">
        <v>3</v>
      </c>
      <c r="Q1483" s="7">
        <v>11</v>
      </c>
      <c r="R1483" s="7" t="s">
        <v>31</v>
      </c>
      <c r="S1483" s="7">
        <v>3</v>
      </c>
    </row>
    <row r="1484" spans="1:19" x14ac:dyDescent="0.25">
      <c r="A1484" s="3" t="s">
        <v>6309</v>
      </c>
      <c r="B1484" s="3" t="s">
        <v>1665</v>
      </c>
      <c r="C1484" s="7" t="s">
        <v>26</v>
      </c>
      <c r="D1484" s="7" t="s">
        <v>65</v>
      </c>
      <c r="E1484" s="7">
        <v>15025</v>
      </c>
      <c r="F1484" s="7">
        <v>64.8</v>
      </c>
      <c r="G1484" s="7">
        <v>49.9</v>
      </c>
      <c r="H1484" s="7">
        <v>129.86000000000001</v>
      </c>
      <c r="I1484" s="7">
        <v>3.2559999999999999E-2</v>
      </c>
      <c r="J1484" s="7">
        <v>1750</v>
      </c>
      <c r="K1484" s="7" t="s">
        <v>6310</v>
      </c>
      <c r="L1484" s="7" t="s">
        <v>6311</v>
      </c>
      <c r="M1484" s="7" t="s">
        <v>6312</v>
      </c>
      <c r="N1484" s="7" t="s">
        <v>563</v>
      </c>
      <c r="O1484" s="7">
        <v>9</v>
      </c>
      <c r="P1484" s="7">
        <v>8</v>
      </c>
      <c r="Q1484" s="7">
        <v>19</v>
      </c>
      <c r="R1484" s="7" t="s">
        <v>31</v>
      </c>
      <c r="S1484" s="7">
        <v>5</v>
      </c>
    </row>
    <row r="1485" spans="1:19" x14ac:dyDescent="0.25">
      <c r="A1485" s="3" t="s">
        <v>6313</v>
      </c>
      <c r="B1485" s="3" t="s">
        <v>1665</v>
      </c>
      <c r="C1485" s="7" t="s">
        <v>26</v>
      </c>
      <c r="D1485" s="7" t="s">
        <v>125</v>
      </c>
      <c r="E1485" s="7">
        <v>15025</v>
      </c>
      <c r="F1485" s="7">
        <v>64.8</v>
      </c>
      <c r="G1485" s="7">
        <v>49.9</v>
      </c>
      <c r="H1485" s="7">
        <v>129.86000000000001</v>
      </c>
      <c r="I1485" s="7">
        <v>3.2559999999999999E-2</v>
      </c>
      <c r="J1485" s="7">
        <v>1750</v>
      </c>
      <c r="K1485" s="7" t="s">
        <v>6314</v>
      </c>
      <c r="L1485" s="7" t="s">
        <v>6315</v>
      </c>
      <c r="M1485" s="7" t="s">
        <v>6316</v>
      </c>
      <c r="N1485" s="7" t="s">
        <v>1276</v>
      </c>
      <c r="O1485" s="7">
        <v>19</v>
      </c>
      <c r="P1485" s="7">
        <v>10</v>
      </c>
      <c r="Q1485" s="7">
        <v>18</v>
      </c>
      <c r="R1485" s="7" t="s">
        <v>31</v>
      </c>
      <c r="S1485" s="7">
        <v>5</v>
      </c>
    </row>
    <row r="1486" spans="1:19" x14ac:dyDescent="0.25">
      <c r="A1486" s="3" t="s">
        <v>6317</v>
      </c>
      <c r="B1486" s="3" t="s">
        <v>50</v>
      </c>
      <c r="C1486" s="7" t="s">
        <v>26</v>
      </c>
      <c r="D1486" s="7" t="s">
        <v>59</v>
      </c>
      <c r="E1486" s="7">
        <v>4208</v>
      </c>
      <c r="F1486" s="7">
        <v>22.06</v>
      </c>
      <c r="G1486" s="7">
        <v>16.989999999999998</v>
      </c>
      <c r="H1486" s="7">
        <v>129.84</v>
      </c>
      <c r="I1486" s="7">
        <v>3.7499999999999999E-3</v>
      </c>
      <c r="J1486" s="7">
        <v>300</v>
      </c>
      <c r="K1486" s="7" t="s">
        <v>6318</v>
      </c>
      <c r="L1486" s="7" t="s">
        <v>6319</v>
      </c>
      <c r="M1486" s="7" t="s">
        <v>6320</v>
      </c>
      <c r="N1486" s="7" t="s">
        <v>757</v>
      </c>
      <c r="O1486" s="7">
        <v>11</v>
      </c>
      <c r="P1486" s="7">
        <v>8</v>
      </c>
      <c r="Q1486" s="7">
        <v>10</v>
      </c>
      <c r="R1486" s="7" t="s">
        <v>31</v>
      </c>
      <c r="S1486" s="7">
        <v>2</v>
      </c>
    </row>
    <row r="1487" spans="1:19" x14ac:dyDescent="0.25">
      <c r="A1487" s="3" t="s">
        <v>6321</v>
      </c>
      <c r="B1487" s="3" t="s">
        <v>1075</v>
      </c>
      <c r="C1487" s="7" t="s">
        <v>26</v>
      </c>
      <c r="D1487" s="7" t="s">
        <v>59</v>
      </c>
      <c r="E1487" s="7">
        <v>3237</v>
      </c>
      <c r="F1487" s="7">
        <v>22.06</v>
      </c>
      <c r="G1487" s="7">
        <v>16.989999999999998</v>
      </c>
      <c r="H1487" s="7">
        <v>129.84</v>
      </c>
      <c r="I1487" s="7">
        <v>6.9999999999999999E-4</v>
      </c>
      <c r="J1487" s="7">
        <v>150</v>
      </c>
      <c r="K1487" s="7" t="s">
        <v>6322</v>
      </c>
      <c r="L1487" s="7" t="s">
        <v>6323</v>
      </c>
      <c r="M1487" s="7" t="s">
        <v>6324</v>
      </c>
      <c r="N1487" s="7" t="s">
        <v>980</v>
      </c>
      <c r="O1487" s="7">
        <v>11</v>
      </c>
      <c r="P1487" s="7">
        <v>8</v>
      </c>
      <c r="Q1487" s="7">
        <v>2</v>
      </c>
      <c r="R1487" s="7" t="s">
        <v>31</v>
      </c>
      <c r="S1487" s="7">
        <v>5</v>
      </c>
    </row>
    <row r="1488" spans="1:19" x14ac:dyDescent="0.25">
      <c r="A1488" s="3" t="s">
        <v>6325</v>
      </c>
      <c r="B1488" s="3" t="s">
        <v>278</v>
      </c>
      <c r="C1488" s="7" t="s">
        <v>26</v>
      </c>
      <c r="D1488" s="7" t="s">
        <v>25</v>
      </c>
      <c r="E1488" s="7">
        <v>3426</v>
      </c>
      <c r="F1488" s="7">
        <v>16.86</v>
      </c>
      <c r="G1488" s="7">
        <v>12.99</v>
      </c>
      <c r="H1488" s="7">
        <v>129.79</v>
      </c>
      <c r="I1488" s="7">
        <v>5.1999999999999998E-3</v>
      </c>
      <c r="J1488" s="7">
        <v>200</v>
      </c>
      <c r="K1488" s="7" t="s">
        <v>6326</v>
      </c>
      <c r="L1488" s="7" t="s">
        <v>6327</v>
      </c>
      <c r="M1488" s="7" t="s">
        <v>6328</v>
      </c>
      <c r="N1488" s="7" t="s">
        <v>2002</v>
      </c>
      <c r="O1488" s="7">
        <v>1116</v>
      </c>
      <c r="P1488" s="7">
        <v>6</v>
      </c>
      <c r="Q1488" s="7">
        <v>14</v>
      </c>
      <c r="R1488" s="7" t="s">
        <v>31</v>
      </c>
      <c r="S1488" s="7">
        <v>1</v>
      </c>
    </row>
    <row r="1489" spans="1:19" x14ac:dyDescent="0.25">
      <c r="A1489" s="3" t="s">
        <v>6329</v>
      </c>
      <c r="B1489" s="3" t="s">
        <v>44</v>
      </c>
      <c r="C1489" s="7" t="s">
        <v>26</v>
      </c>
      <c r="D1489" s="7" t="s">
        <v>59</v>
      </c>
      <c r="E1489" s="7">
        <v>8011</v>
      </c>
      <c r="F1489" s="7">
        <v>22.06</v>
      </c>
      <c r="G1489" s="7">
        <v>17</v>
      </c>
      <c r="H1489" s="7">
        <v>129.76</v>
      </c>
      <c r="I1489" s="7">
        <v>1.217E-2</v>
      </c>
      <c r="J1489" s="7">
        <v>1875</v>
      </c>
      <c r="K1489" s="7" t="s">
        <v>6330</v>
      </c>
      <c r="L1489" s="7" t="s">
        <v>6331</v>
      </c>
      <c r="M1489" s="7" t="s">
        <v>6332</v>
      </c>
      <c r="N1489" s="7" t="s">
        <v>980</v>
      </c>
      <c r="O1489" s="7">
        <v>14</v>
      </c>
      <c r="P1489" s="7">
        <v>14</v>
      </c>
      <c r="Q1489" s="7">
        <v>13</v>
      </c>
      <c r="R1489" s="7" t="s">
        <v>31</v>
      </c>
      <c r="S1489" s="7">
        <v>5</v>
      </c>
    </row>
    <row r="1490" spans="1:19" x14ac:dyDescent="0.25">
      <c r="A1490" s="3" t="s">
        <v>6333</v>
      </c>
      <c r="B1490" s="3" t="s">
        <v>2031</v>
      </c>
      <c r="C1490" s="7" t="s">
        <v>26</v>
      </c>
      <c r="D1490" s="7" t="s">
        <v>25</v>
      </c>
      <c r="E1490" s="7">
        <v>5632</v>
      </c>
      <c r="F1490" s="7">
        <v>36.32</v>
      </c>
      <c r="G1490" s="7">
        <v>28</v>
      </c>
      <c r="H1490" s="7">
        <v>129.71</v>
      </c>
      <c r="I1490" s="7">
        <v>1.089E-2</v>
      </c>
      <c r="J1490" s="7">
        <v>500</v>
      </c>
      <c r="K1490" s="7" t="s">
        <v>6334</v>
      </c>
      <c r="L1490" s="7" t="s">
        <v>6335</v>
      </c>
      <c r="M1490" s="7" t="s">
        <v>6336</v>
      </c>
      <c r="N1490" s="7" t="s">
        <v>213</v>
      </c>
      <c r="O1490" s="7">
        <v>9</v>
      </c>
      <c r="P1490" s="7">
        <v>6</v>
      </c>
      <c r="Q1490" s="7">
        <v>16</v>
      </c>
      <c r="R1490" s="7" t="s">
        <v>31</v>
      </c>
      <c r="S1490" s="7">
        <v>5</v>
      </c>
    </row>
    <row r="1491" spans="1:19" x14ac:dyDescent="0.25">
      <c r="A1491" s="3" t="s">
        <v>6337</v>
      </c>
      <c r="B1491" s="3" t="s">
        <v>137</v>
      </c>
      <c r="C1491" s="7" t="s">
        <v>25</v>
      </c>
      <c r="D1491" s="7" t="s">
        <v>65</v>
      </c>
      <c r="E1491" s="7">
        <v>37564</v>
      </c>
      <c r="F1491" s="7">
        <v>35.67</v>
      </c>
      <c r="G1491" s="7">
        <v>27.5</v>
      </c>
      <c r="H1491" s="7">
        <v>129.71</v>
      </c>
      <c r="I1491" s="7">
        <v>2.1499999999999998E-2</v>
      </c>
      <c r="J1491" s="7">
        <v>450</v>
      </c>
      <c r="K1491" s="7" t="s">
        <v>6338</v>
      </c>
      <c r="L1491" s="7" t="s">
        <v>6339</v>
      </c>
      <c r="M1491" s="7" t="s">
        <v>6340</v>
      </c>
      <c r="N1491" s="7" t="s">
        <v>1186</v>
      </c>
      <c r="O1491" s="7">
        <v>1433</v>
      </c>
      <c r="P1491" s="7">
        <v>19</v>
      </c>
      <c r="Q1491" s="7">
        <v>16</v>
      </c>
      <c r="R1491" s="7" t="s">
        <v>31</v>
      </c>
      <c r="S1491" s="7">
        <v>3</v>
      </c>
    </row>
    <row r="1492" spans="1:19" x14ac:dyDescent="0.25">
      <c r="A1492" s="3" t="s">
        <v>6341</v>
      </c>
      <c r="B1492" s="3" t="s">
        <v>50</v>
      </c>
      <c r="C1492" s="7" t="s">
        <v>26</v>
      </c>
      <c r="D1492" s="7" t="s">
        <v>26</v>
      </c>
      <c r="E1492" s="7">
        <v>4119</v>
      </c>
      <c r="F1492" s="7">
        <v>7.78</v>
      </c>
      <c r="G1492" s="7">
        <v>6</v>
      </c>
      <c r="H1492" s="7">
        <v>129.66999999999999</v>
      </c>
      <c r="I1492" s="7">
        <v>3.8400000000000001E-3</v>
      </c>
      <c r="J1492" s="7">
        <v>300</v>
      </c>
      <c r="K1492" s="7" t="s">
        <v>6342</v>
      </c>
      <c r="L1492" s="7" t="s">
        <v>6343</v>
      </c>
      <c r="M1492" s="7" t="s">
        <v>6344</v>
      </c>
      <c r="N1492" s="7" t="s">
        <v>1015</v>
      </c>
      <c r="O1492" s="7">
        <v>8</v>
      </c>
      <c r="P1492" s="7">
        <v>5</v>
      </c>
      <c r="Q1492" s="7">
        <v>6</v>
      </c>
      <c r="R1492" s="7" t="s">
        <v>31</v>
      </c>
      <c r="S1492" s="7">
        <v>4</v>
      </c>
    </row>
    <row r="1493" spans="1:19" x14ac:dyDescent="0.25">
      <c r="A1493" s="3" t="s">
        <v>6345</v>
      </c>
      <c r="B1493" s="3" t="s">
        <v>442</v>
      </c>
      <c r="C1493" s="7" t="s">
        <v>26</v>
      </c>
      <c r="D1493" s="7" t="s">
        <v>26</v>
      </c>
      <c r="E1493" s="7">
        <v>7124</v>
      </c>
      <c r="F1493" s="7">
        <v>7.78</v>
      </c>
      <c r="G1493" s="7">
        <v>6</v>
      </c>
      <c r="H1493" s="7">
        <v>129.66999999999999</v>
      </c>
      <c r="I1493" s="7">
        <v>3.5E-4</v>
      </c>
      <c r="J1493" s="7">
        <v>100</v>
      </c>
      <c r="K1493" s="7" t="s">
        <v>6346</v>
      </c>
      <c r="L1493" s="7" t="s">
        <v>6347</v>
      </c>
      <c r="M1493" s="7" t="s">
        <v>6348</v>
      </c>
      <c r="N1493" s="7" t="s">
        <v>1935</v>
      </c>
      <c r="O1493" s="7">
        <v>9</v>
      </c>
      <c r="P1493" s="7">
        <v>3</v>
      </c>
      <c r="Q1493" s="7">
        <v>16</v>
      </c>
      <c r="R1493" s="7" t="s">
        <v>31</v>
      </c>
      <c r="S1493" s="7">
        <v>5</v>
      </c>
    </row>
    <row r="1494" spans="1:19" x14ac:dyDescent="0.25">
      <c r="A1494" s="3" t="s">
        <v>6349</v>
      </c>
      <c r="B1494" s="3" t="s">
        <v>44</v>
      </c>
      <c r="C1494" s="7" t="s">
        <v>26</v>
      </c>
      <c r="D1494" s="7" t="s">
        <v>26</v>
      </c>
      <c r="E1494" s="7">
        <v>9015</v>
      </c>
      <c r="F1494" s="7">
        <v>7.78</v>
      </c>
      <c r="G1494" s="7">
        <v>6</v>
      </c>
      <c r="H1494" s="7">
        <v>129.66999999999999</v>
      </c>
      <c r="I1494" s="7">
        <v>4.4999999999999997E-3</v>
      </c>
      <c r="J1494" s="7">
        <v>50</v>
      </c>
      <c r="K1494" s="7" t="s">
        <v>6350</v>
      </c>
      <c r="L1494" s="7" t="s">
        <v>6351</v>
      </c>
      <c r="M1494" s="7" t="s">
        <v>6352</v>
      </c>
      <c r="N1494" s="7" t="s">
        <v>1385</v>
      </c>
      <c r="O1494" s="7">
        <v>4816</v>
      </c>
      <c r="P1494" s="7">
        <v>5</v>
      </c>
      <c r="Q1494" s="7">
        <v>11</v>
      </c>
      <c r="R1494" s="7" t="s">
        <v>31</v>
      </c>
      <c r="S1494" s="7">
        <v>3</v>
      </c>
    </row>
    <row r="1495" spans="1:19" x14ac:dyDescent="0.25">
      <c r="A1495" s="3" t="s">
        <v>6353</v>
      </c>
      <c r="B1495" s="3" t="s">
        <v>44</v>
      </c>
      <c r="C1495" s="7" t="s">
        <v>26</v>
      </c>
      <c r="D1495" s="7" t="s">
        <v>26</v>
      </c>
      <c r="E1495" s="7">
        <v>9015</v>
      </c>
      <c r="F1495" s="7">
        <v>7.78</v>
      </c>
      <c r="G1495" s="7">
        <v>6</v>
      </c>
      <c r="H1495" s="7">
        <v>129.66999999999999</v>
      </c>
      <c r="I1495" s="7">
        <v>4.4999999999999997E-3</v>
      </c>
      <c r="J1495" s="7">
        <v>50</v>
      </c>
      <c r="K1495" s="7" t="s">
        <v>6354</v>
      </c>
      <c r="L1495" s="7" t="s">
        <v>6355</v>
      </c>
      <c r="M1495" s="7" t="s">
        <v>6356</v>
      </c>
      <c r="N1495" s="7" t="s">
        <v>306</v>
      </c>
      <c r="O1495" s="7">
        <v>895</v>
      </c>
      <c r="P1495" s="7">
        <v>5</v>
      </c>
      <c r="Q1495" s="7">
        <v>10</v>
      </c>
      <c r="R1495" s="7" t="s">
        <v>31</v>
      </c>
      <c r="S1495" s="7">
        <v>5</v>
      </c>
    </row>
    <row r="1496" spans="1:19" x14ac:dyDescent="0.25">
      <c r="A1496" s="3" t="s">
        <v>6357</v>
      </c>
      <c r="B1496" s="3" t="s">
        <v>44</v>
      </c>
      <c r="C1496" s="7" t="s">
        <v>26</v>
      </c>
      <c r="D1496" s="7" t="s">
        <v>26</v>
      </c>
      <c r="E1496" s="7">
        <v>9015</v>
      </c>
      <c r="F1496" s="7">
        <v>7.78</v>
      </c>
      <c r="G1496" s="7">
        <v>6</v>
      </c>
      <c r="H1496" s="7">
        <v>129.66999999999999</v>
      </c>
      <c r="I1496" s="7">
        <v>4.4999999999999997E-3</v>
      </c>
      <c r="J1496" s="7">
        <v>50</v>
      </c>
      <c r="K1496" s="7" t="s">
        <v>6358</v>
      </c>
      <c r="L1496" s="7" t="s">
        <v>6359</v>
      </c>
      <c r="M1496" s="7" t="s">
        <v>6360</v>
      </c>
      <c r="N1496" s="7" t="s">
        <v>510</v>
      </c>
      <c r="O1496" s="7">
        <v>177</v>
      </c>
      <c r="P1496" s="7">
        <v>4</v>
      </c>
      <c r="Q1496" s="7">
        <v>12</v>
      </c>
      <c r="R1496" s="7" t="s">
        <v>31</v>
      </c>
      <c r="S1496" s="7">
        <v>3</v>
      </c>
    </row>
    <row r="1497" spans="1:19" x14ac:dyDescent="0.25">
      <c r="A1497" s="3" t="s">
        <v>6361</v>
      </c>
      <c r="B1497" s="3" t="s">
        <v>149</v>
      </c>
      <c r="C1497" s="7" t="s">
        <v>26</v>
      </c>
      <c r="D1497" s="7" t="s">
        <v>38</v>
      </c>
      <c r="E1497" s="7">
        <v>15052</v>
      </c>
      <c r="F1497" s="7">
        <v>19.32</v>
      </c>
      <c r="G1497" s="7">
        <v>14.9</v>
      </c>
      <c r="H1497" s="7">
        <v>129.66</v>
      </c>
      <c r="I1497" s="7">
        <v>1.013E-2</v>
      </c>
      <c r="J1497" s="7">
        <v>750</v>
      </c>
      <c r="K1497" s="7" t="s">
        <v>6362</v>
      </c>
      <c r="L1497" s="7" t="s">
        <v>6363</v>
      </c>
      <c r="M1497" s="7" t="s">
        <v>6364</v>
      </c>
      <c r="N1497" s="7" t="s">
        <v>1124</v>
      </c>
      <c r="O1497" s="7">
        <v>15</v>
      </c>
      <c r="P1497" s="7">
        <v>7</v>
      </c>
      <c r="Q1497" s="7">
        <v>21</v>
      </c>
      <c r="R1497" s="7" t="s">
        <v>31</v>
      </c>
      <c r="S1497" s="7">
        <v>5</v>
      </c>
    </row>
    <row r="1498" spans="1:19" x14ac:dyDescent="0.25">
      <c r="A1498" s="3" t="s">
        <v>6365</v>
      </c>
      <c r="B1498" s="3" t="s">
        <v>143</v>
      </c>
      <c r="C1498" s="7" t="s">
        <v>25</v>
      </c>
      <c r="D1498" s="7" t="s">
        <v>78</v>
      </c>
      <c r="E1498" s="7">
        <v>37564</v>
      </c>
      <c r="F1498" s="7">
        <v>19.32</v>
      </c>
      <c r="G1498" s="7">
        <v>14.9</v>
      </c>
      <c r="H1498" s="7">
        <v>129.66</v>
      </c>
      <c r="I1498" s="7">
        <v>1.2800000000000001E-2</v>
      </c>
      <c r="J1498" s="7">
        <v>1650</v>
      </c>
      <c r="K1498" s="7" t="s">
        <v>6366</v>
      </c>
      <c r="L1498" s="7" t="s">
        <v>6367</v>
      </c>
      <c r="M1498" s="7" t="s">
        <v>6368</v>
      </c>
      <c r="N1498" s="7" t="s">
        <v>491</v>
      </c>
      <c r="O1498" s="7">
        <v>18</v>
      </c>
      <c r="P1498" s="7">
        <v>15</v>
      </c>
      <c r="Q1498" s="7">
        <v>11</v>
      </c>
      <c r="R1498" s="7" t="s">
        <v>31</v>
      </c>
      <c r="S1498" s="7">
        <v>5</v>
      </c>
    </row>
    <row r="1499" spans="1:19" x14ac:dyDescent="0.25">
      <c r="A1499" s="3" t="s">
        <v>6369</v>
      </c>
      <c r="B1499" s="3" t="s">
        <v>160</v>
      </c>
      <c r="C1499" s="7" t="s">
        <v>26</v>
      </c>
      <c r="D1499" s="7" t="s">
        <v>59</v>
      </c>
      <c r="E1499" s="7">
        <v>1212</v>
      </c>
      <c r="F1499" s="7">
        <v>16.79</v>
      </c>
      <c r="G1499" s="7">
        <v>12.95</v>
      </c>
      <c r="H1499" s="7">
        <v>129.65</v>
      </c>
      <c r="I1499" s="7">
        <v>4.2199999999999998E-3</v>
      </c>
      <c r="J1499" s="7">
        <v>190</v>
      </c>
      <c r="K1499" s="7" t="s">
        <v>6370</v>
      </c>
      <c r="L1499" s="7" t="s">
        <v>6371</v>
      </c>
      <c r="M1499" s="7" t="s">
        <v>6372</v>
      </c>
      <c r="N1499" s="7" t="s">
        <v>1416</v>
      </c>
      <c r="O1499" s="7">
        <v>10</v>
      </c>
      <c r="P1499" s="7">
        <v>12</v>
      </c>
      <c r="Q1499" s="7">
        <v>10</v>
      </c>
      <c r="R1499" s="7" t="s">
        <v>31</v>
      </c>
      <c r="S1499" s="7">
        <v>5</v>
      </c>
    </row>
    <row r="1500" spans="1:19" x14ac:dyDescent="0.25">
      <c r="A1500" s="3" t="s">
        <v>6373</v>
      </c>
      <c r="B1500" s="3" t="s">
        <v>160</v>
      </c>
      <c r="C1500" s="7" t="s">
        <v>26</v>
      </c>
      <c r="D1500" s="7" t="s">
        <v>26</v>
      </c>
      <c r="E1500" s="7">
        <v>11250</v>
      </c>
      <c r="F1500" s="7">
        <v>11.85</v>
      </c>
      <c r="G1500" s="7">
        <v>9.15</v>
      </c>
      <c r="H1500" s="7">
        <v>129.51</v>
      </c>
      <c r="I1500" s="7">
        <v>6.0999999999999997E-4</v>
      </c>
      <c r="J1500" s="7">
        <v>100</v>
      </c>
      <c r="K1500" s="7" t="s">
        <v>6374</v>
      </c>
      <c r="L1500" s="7" t="s">
        <v>6375</v>
      </c>
      <c r="M1500" s="7" t="s">
        <v>6376</v>
      </c>
      <c r="N1500" s="7" t="s">
        <v>255</v>
      </c>
      <c r="O1500" s="7">
        <v>7</v>
      </c>
      <c r="P1500" s="7">
        <v>18</v>
      </c>
      <c r="Q1500" s="7">
        <v>1</v>
      </c>
      <c r="R1500" s="7" t="s">
        <v>31</v>
      </c>
      <c r="S1500" s="7">
        <v>5</v>
      </c>
    </row>
    <row r="1501" spans="1:19" x14ac:dyDescent="0.25">
      <c r="A1501" s="3" t="s">
        <v>6377</v>
      </c>
      <c r="B1501" s="3" t="s">
        <v>98</v>
      </c>
      <c r="C1501" s="7" t="s">
        <v>26</v>
      </c>
      <c r="D1501" s="7" t="s">
        <v>51</v>
      </c>
      <c r="E1501" s="7">
        <v>3504</v>
      </c>
      <c r="F1501" s="7">
        <v>15.23</v>
      </c>
      <c r="G1501" s="7">
        <v>11.77</v>
      </c>
      <c r="H1501" s="7">
        <v>129.4</v>
      </c>
      <c r="I1501" s="7">
        <v>8.4000000000000003E-4</v>
      </c>
      <c r="J1501" s="7">
        <v>200</v>
      </c>
      <c r="K1501" s="7" t="s">
        <v>6378</v>
      </c>
      <c r="L1501" s="7" t="s">
        <v>6379</v>
      </c>
      <c r="M1501" s="7" t="s">
        <v>6380</v>
      </c>
      <c r="N1501" s="7" t="s">
        <v>1281</v>
      </c>
      <c r="O1501" s="7">
        <v>15</v>
      </c>
      <c r="P1501" s="7">
        <v>12</v>
      </c>
      <c r="Q1501" s="7">
        <v>16</v>
      </c>
      <c r="R1501" s="7" t="s">
        <v>31</v>
      </c>
      <c r="S1501" s="7">
        <v>4</v>
      </c>
    </row>
    <row r="1502" spans="1:19" x14ac:dyDescent="0.25">
      <c r="A1502" s="3" t="s">
        <v>6381</v>
      </c>
      <c r="B1502" s="3" t="s">
        <v>2899</v>
      </c>
      <c r="C1502" s="7" t="s">
        <v>51</v>
      </c>
      <c r="D1502" s="7" t="s">
        <v>38</v>
      </c>
      <c r="E1502" s="7">
        <v>95098</v>
      </c>
      <c r="F1502" s="7">
        <v>66.89</v>
      </c>
      <c r="G1502" s="7">
        <v>51.73</v>
      </c>
      <c r="H1502" s="7">
        <v>129.31</v>
      </c>
      <c r="I1502" s="7">
        <v>5.4339999999999999E-2</v>
      </c>
      <c r="J1502" s="7">
        <v>2000</v>
      </c>
      <c r="K1502" s="7" t="s">
        <v>6382</v>
      </c>
      <c r="L1502" s="7" t="s">
        <v>6383</v>
      </c>
      <c r="M1502" s="7" t="s">
        <v>6384</v>
      </c>
      <c r="N1502" s="7" t="s">
        <v>207</v>
      </c>
      <c r="O1502" s="7">
        <v>39</v>
      </c>
      <c r="P1502" s="7">
        <v>6</v>
      </c>
      <c r="Q1502" s="7">
        <v>22</v>
      </c>
      <c r="R1502" s="7" t="s">
        <v>31</v>
      </c>
      <c r="S1502" s="7">
        <v>5</v>
      </c>
    </row>
    <row r="1503" spans="1:19" x14ac:dyDescent="0.25">
      <c r="A1503" s="3" t="s">
        <v>6385</v>
      </c>
      <c r="B1503" s="3" t="s">
        <v>44</v>
      </c>
      <c r="C1503" s="7" t="s">
        <v>26</v>
      </c>
      <c r="D1503" s="7" t="s">
        <v>59</v>
      </c>
      <c r="E1503" s="7">
        <v>14085</v>
      </c>
      <c r="F1503" s="7">
        <v>16.79</v>
      </c>
      <c r="G1503" s="7">
        <v>12.99</v>
      </c>
      <c r="H1503" s="7">
        <v>129.25</v>
      </c>
      <c r="I1503" s="7">
        <v>1.0200000000000001E-3</v>
      </c>
      <c r="J1503" s="7">
        <v>150</v>
      </c>
      <c r="K1503" s="7" t="s">
        <v>6386</v>
      </c>
      <c r="L1503" s="7" t="s">
        <v>6387</v>
      </c>
      <c r="M1503" s="7" t="s">
        <v>6388</v>
      </c>
      <c r="N1503" s="7" t="s">
        <v>1429</v>
      </c>
      <c r="O1503" s="7">
        <v>12</v>
      </c>
      <c r="P1503" s="7">
        <v>20</v>
      </c>
      <c r="Q1503" s="7">
        <v>13</v>
      </c>
      <c r="R1503" s="7" t="s">
        <v>31</v>
      </c>
      <c r="S1503" s="7">
        <v>5</v>
      </c>
    </row>
    <row r="1504" spans="1:19" x14ac:dyDescent="0.25">
      <c r="A1504" s="3" t="s">
        <v>6389</v>
      </c>
      <c r="B1504" s="3" t="s">
        <v>160</v>
      </c>
      <c r="C1504" s="7" t="s">
        <v>26</v>
      </c>
      <c r="D1504" s="7" t="s">
        <v>26</v>
      </c>
      <c r="E1504" s="7">
        <v>1212</v>
      </c>
      <c r="F1504" s="7">
        <v>12.79</v>
      </c>
      <c r="G1504" s="7">
        <v>9.9</v>
      </c>
      <c r="H1504" s="7">
        <v>129.19</v>
      </c>
      <c r="I1504" s="7">
        <v>2.8E-3</v>
      </c>
      <c r="J1504" s="7">
        <v>100</v>
      </c>
      <c r="K1504" s="7" t="s">
        <v>6390</v>
      </c>
      <c r="L1504" s="7" t="s">
        <v>6391</v>
      </c>
      <c r="M1504" s="7" t="s">
        <v>6392</v>
      </c>
      <c r="N1504" s="7" t="s">
        <v>374</v>
      </c>
      <c r="O1504" s="7">
        <v>24</v>
      </c>
      <c r="P1504" s="7">
        <v>11</v>
      </c>
      <c r="Q1504" s="7">
        <v>20</v>
      </c>
      <c r="R1504" s="7" t="s">
        <v>31</v>
      </c>
      <c r="S1504" s="7">
        <v>4</v>
      </c>
    </row>
    <row r="1505" spans="1:19" x14ac:dyDescent="0.25">
      <c r="A1505" s="3" t="s">
        <v>6393</v>
      </c>
      <c r="B1505" s="3" t="s">
        <v>160</v>
      </c>
      <c r="C1505" s="7" t="s">
        <v>26</v>
      </c>
      <c r="D1505" s="7" t="s">
        <v>26</v>
      </c>
      <c r="E1505" s="7">
        <v>1212</v>
      </c>
      <c r="F1505" s="7">
        <v>12.79</v>
      </c>
      <c r="G1505" s="7">
        <v>9.9</v>
      </c>
      <c r="H1505" s="7">
        <v>129.19</v>
      </c>
      <c r="I1505" s="7">
        <v>2.8E-3</v>
      </c>
      <c r="J1505" s="7">
        <v>250</v>
      </c>
      <c r="K1505" s="7" t="s">
        <v>6394</v>
      </c>
      <c r="L1505" s="7" t="s">
        <v>6395</v>
      </c>
      <c r="M1505" s="7" t="s">
        <v>6396</v>
      </c>
      <c r="N1505" s="7" t="s">
        <v>660</v>
      </c>
      <c r="O1505" s="7">
        <v>13</v>
      </c>
      <c r="P1505" s="7">
        <v>14</v>
      </c>
      <c r="Q1505" s="7">
        <v>15</v>
      </c>
      <c r="R1505" s="7" t="s">
        <v>31</v>
      </c>
      <c r="S1505" s="7">
        <v>5</v>
      </c>
    </row>
    <row r="1506" spans="1:19" x14ac:dyDescent="0.25">
      <c r="A1506" s="3" t="s">
        <v>6397</v>
      </c>
      <c r="B1506" s="3" t="s">
        <v>137</v>
      </c>
      <c r="C1506" s="7" t="s">
        <v>26</v>
      </c>
      <c r="D1506" s="7" t="s">
        <v>26</v>
      </c>
      <c r="E1506" s="7">
        <v>1212</v>
      </c>
      <c r="F1506" s="7">
        <v>12.79</v>
      </c>
      <c r="G1506" s="7">
        <v>9.9</v>
      </c>
      <c r="H1506" s="7">
        <v>129.19</v>
      </c>
      <c r="I1506" s="7">
        <v>1.2540000000000001E-2</v>
      </c>
      <c r="J1506" s="7">
        <v>300</v>
      </c>
      <c r="K1506" s="7" t="s">
        <v>6398</v>
      </c>
      <c r="L1506" s="7" t="s">
        <v>6399</v>
      </c>
      <c r="M1506" s="7" t="s">
        <v>6400</v>
      </c>
      <c r="N1506" s="7" t="s">
        <v>369</v>
      </c>
      <c r="O1506" s="7">
        <v>10</v>
      </c>
      <c r="P1506" s="7">
        <v>6</v>
      </c>
      <c r="Q1506" s="7">
        <v>29</v>
      </c>
      <c r="R1506" s="7" t="s">
        <v>31</v>
      </c>
      <c r="S1506" s="7">
        <v>2</v>
      </c>
    </row>
    <row r="1507" spans="1:19" x14ac:dyDescent="0.25">
      <c r="A1507" s="3" t="s">
        <v>6401</v>
      </c>
      <c r="B1507" s="3" t="s">
        <v>98</v>
      </c>
      <c r="C1507" s="7" t="s">
        <v>26</v>
      </c>
      <c r="D1507" s="7" t="s">
        <v>26</v>
      </c>
      <c r="E1507" s="7">
        <v>7135</v>
      </c>
      <c r="F1507" s="7">
        <v>12.79</v>
      </c>
      <c r="G1507" s="7">
        <v>9.9</v>
      </c>
      <c r="H1507" s="7">
        <v>129.19</v>
      </c>
      <c r="I1507" s="7">
        <v>6.9999999999999999E-4</v>
      </c>
      <c r="J1507" s="7">
        <v>200</v>
      </c>
      <c r="K1507" s="7" t="s">
        <v>6402</v>
      </c>
      <c r="L1507" s="7" t="s">
        <v>6403</v>
      </c>
      <c r="M1507" s="7" t="s">
        <v>6404</v>
      </c>
      <c r="N1507" s="7" t="s">
        <v>374</v>
      </c>
      <c r="O1507" s="7">
        <v>12</v>
      </c>
      <c r="P1507" s="7">
        <v>11</v>
      </c>
      <c r="Q1507" s="7">
        <v>19</v>
      </c>
      <c r="R1507" s="7" t="s">
        <v>31</v>
      </c>
      <c r="S1507" s="7">
        <v>3</v>
      </c>
    </row>
    <row r="1508" spans="1:19" x14ac:dyDescent="0.25">
      <c r="A1508" s="3" t="s">
        <v>6405</v>
      </c>
      <c r="B1508" s="3" t="s">
        <v>160</v>
      </c>
      <c r="C1508" s="7" t="s">
        <v>26</v>
      </c>
      <c r="D1508" s="7" t="s">
        <v>257</v>
      </c>
      <c r="E1508" s="7">
        <v>1212</v>
      </c>
      <c r="F1508" s="7">
        <v>17.63</v>
      </c>
      <c r="G1508" s="7">
        <v>13.65</v>
      </c>
      <c r="H1508" s="7">
        <v>129.16</v>
      </c>
      <c r="I1508" s="7">
        <v>3.8700000000000002E-3</v>
      </c>
      <c r="J1508" s="7">
        <v>150</v>
      </c>
      <c r="K1508" s="7" t="s">
        <v>6406</v>
      </c>
      <c r="L1508" s="7" t="s">
        <v>6407</v>
      </c>
      <c r="M1508" s="7" t="s">
        <v>6408</v>
      </c>
      <c r="N1508" s="7" t="s">
        <v>315</v>
      </c>
      <c r="O1508" s="7">
        <v>19</v>
      </c>
      <c r="P1508" s="7">
        <v>25</v>
      </c>
      <c r="Q1508" s="7">
        <v>2</v>
      </c>
      <c r="R1508" s="7" t="s">
        <v>31</v>
      </c>
      <c r="S1508" s="7">
        <v>4</v>
      </c>
    </row>
    <row r="1509" spans="1:19" x14ac:dyDescent="0.25">
      <c r="A1509" s="3" t="s">
        <v>6409</v>
      </c>
      <c r="B1509" s="3" t="s">
        <v>160</v>
      </c>
      <c r="C1509" s="7" t="s">
        <v>26</v>
      </c>
      <c r="D1509" s="7" t="s">
        <v>257</v>
      </c>
      <c r="E1509" s="7">
        <v>1212</v>
      </c>
      <c r="F1509" s="7">
        <v>17.63</v>
      </c>
      <c r="G1509" s="7">
        <v>13.65</v>
      </c>
      <c r="H1509" s="7">
        <v>129.16</v>
      </c>
      <c r="I1509" s="7">
        <v>2.8E-3</v>
      </c>
      <c r="J1509" s="7">
        <v>200</v>
      </c>
      <c r="K1509" s="7" t="s">
        <v>6410</v>
      </c>
      <c r="L1509" s="7" t="s">
        <v>6411</v>
      </c>
      <c r="M1509" s="7" t="s">
        <v>6412</v>
      </c>
      <c r="N1509" s="7" t="s">
        <v>1065</v>
      </c>
      <c r="O1509" s="7">
        <v>8</v>
      </c>
      <c r="P1509" s="7">
        <v>15</v>
      </c>
      <c r="Q1509" s="7">
        <v>13</v>
      </c>
      <c r="R1509" s="7" t="s">
        <v>31</v>
      </c>
      <c r="S1509" s="7">
        <v>4</v>
      </c>
    </row>
    <row r="1510" spans="1:19" x14ac:dyDescent="0.25">
      <c r="A1510" s="3" t="s">
        <v>6413</v>
      </c>
      <c r="B1510" s="3" t="s">
        <v>160</v>
      </c>
      <c r="C1510" s="7" t="s">
        <v>26</v>
      </c>
      <c r="D1510" s="7" t="s">
        <v>257</v>
      </c>
      <c r="E1510" s="7">
        <v>1212</v>
      </c>
      <c r="F1510" s="7">
        <v>17.63</v>
      </c>
      <c r="G1510" s="7">
        <v>13.65</v>
      </c>
      <c r="H1510" s="7">
        <v>129.16</v>
      </c>
      <c r="I1510" s="7">
        <v>2.8E-3</v>
      </c>
      <c r="J1510" s="7">
        <v>200</v>
      </c>
      <c r="K1510" s="7" t="s">
        <v>6414</v>
      </c>
      <c r="L1510" s="7" t="s">
        <v>6415</v>
      </c>
      <c r="M1510" s="7" t="s">
        <v>6416</v>
      </c>
      <c r="N1510" s="7" t="s">
        <v>1485</v>
      </c>
      <c r="O1510" s="7">
        <v>11</v>
      </c>
      <c r="P1510" s="7">
        <v>31</v>
      </c>
      <c r="Q1510" s="7">
        <v>-1</v>
      </c>
      <c r="R1510" s="7" t="s">
        <v>31</v>
      </c>
      <c r="S1510" s="7">
        <v>2</v>
      </c>
    </row>
    <row r="1511" spans="1:19" x14ac:dyDescent="0.25">
      <c r="A1511" s="3" t="s">
        <v>6417</v>
      </c>
      <c r="B1511" s="3" t="s">
        <v>160</v>
      </c>
      <c r="C1511" s="7" t="s">
        <v>26</v>
      </c>
      <c r="D1511" s="7" t="s">
        <v>125</v>
      </c>
      <c r="E1511" s="7">
        <v>1212</v>
      </c>
      <c r="F1511" s="7">
        <v>17.63</v>
      </c>
      <c r="G1511" s="7">
        <v>13.65</v>
      </c>
      <c r="H1511" s="7">
        <v>129.16</v>
      </c>
      <c r="I1511" s="7">
        <v>2.8E-3</v>
      </c>
      <c r="J1511" s="7">
        <v>150</v>
      </c>
      <c r="K1511" s="7" t="s">
        <v>6418</v>
      </c>
      <c r="L1511" s="7" t="s">
        <v>6419</v>
      </c>
      <c r="M1511" s="7" t="s">
        <v>6420</v>
      </c>
      <c r="N1511" s="7" t="s">
        <v>229</v>
      </c>
      <c r="O1511" s="7">
        <v>191</v>
      </c>
      <c r="P1511" s="7">
        <v>25</v>
      </c>
      <c r="Q1511" s="7">
        <v>7</v>
      </c>
      <c r="R1511" s="7" t="s">
        <v>31</v>
      </c>
      <c r="S1511" s="7">
        <v>4</v>
      </c>
    </row>
    <row r="1512" spans="1:19" x14ac:dyDescent="0.25">
      <c r="A1512" s="3" t="s">
        <v>6421</v>
      </c>
      <c r="B1512" s="3" t="s">
        <v>85</v>
      </c>
      <c r="C1512" s="7" t="s">
        <v>26</v>
      </c>
      <c r="D1512" s="7" t="s">
        <v>517</v>
      </c>
      <c r="E1512" s="7">
        <v>3287</v>
      </c>
      <c r="F1512" s="7">
        <v>51</v>
      </c>
      <c r="G1512" s="7">
        <v>39.49</v>
      </c>
      <c r="H1512" s="7">
        <v>129.15</v>
      </c>
      <c r="I1512" s="7">
        <v>5.2999999999999998E-4</v>
      </c>
      <c r="J1512" s="7">
        <v>100</v>
      </c>
      <c r="K1512" s="7" t="s">
        <v>6422</v>
      </c>
      <c r="L1512" s="7" t="s">
        <v>6423</v>
      </c>
      <c r="M1512" s="7" t="s">
        <v>6424</v>
      </c>
      <c r="N1512" s="7" t="s">
        <v>3159</v>
      </c>
      <c r="O1512" s="7">
        <v>2190</v>
      </c>
      <c r="P1512" s="7">
        <v>15</v>
      </c>
      <c r="Q1512" s="7">
        <v>20</v>
      </c>
      <c r="R1512" s="7" t="s">
        <v>31</v>
      </c>
      <c r="S1512" s="7">
        <v>5</v>
      </c>
    </row>
    <row r="1513" spans="1:19" x14ac:dyDescent="0.25">
      <c r="A1513" s="3" t="s">
        <v>6425</v>
      </c>
      <c r="B1513" s="3" t="s">
        <v>149</v>
      </c>
      <c r="C1513" s="7" t="s">
        <v>25</v>
      </c>
      <c r="D1513" s="7" t="s">
        <v>26</v>
      </c>
      <c r="E1513" s="7">
        <v>35530</v>
      </c>
      <c r="F1513" s="7">
        <v>15.1</v>
      </c>
      <c r="G1513" s="7">
        <v>11.7</v>
      </c>
      <c r="H1513" s="7">
        <v>129.06</v>
      </c>
      <c r="I1513" s="7">
        <v>2.7799999999999999E-3</v>
      </c>
      <c r="J1513" s="7">
        <v>2300</v>
      </c>
      <c r="K1513" s="7" t="s">
        <v>6426</v>
      </c>
      <c r="L1513" s="7" t="s">
        <v>6427</v>
      </c>
      <c r="M1513" s="7" t="s">
        <v>6428</v>
      </c>
      <c r="N1513" s="7" t="s">
        <v>2065</v>
      </c>
      <c r="O1513" s="7">
        <v>7</v>
      </c>
      <c r="P1513" s="7">
        <v>24</v>
      </c>
      <c r="Q1513" s="7">
        <v>9</v>
      </c>
      <c r="R1513" s="7" t="s">
        <v>31</v>
      </c>
      <c r="S1513" s="7">
        <v>4</v>
      </c>
    </row>
    <row r="1514" spans="1:19" x14ac:dyDescent="0.25">
      <c r="A1514" s="3" t="s">
        <v>6429</v>
      </c>
      <c r="B1514" s="3" t="s">
        <v>1330</v>
      </c>
      <c r="C1514" s="7" t="s">
        <v>79</v>
      </c>
      <c r="D1514" s="7" t="s">
        <v>125</v>
      </c>
      <c r="E1514" s="7">
        <v>89041</v>
      </c>
      <c r="F1514" s="7">
        <v>29.55</v>
      </c>
      <c r="G1514" s="7">
        <v>22.9</v>
      </c>
      <c r="H1514" s="7">
        <v>129.04</v>
      </c>
      <c r="I1514" s="7">
        <v>3.5E-4</v>
      </c>
      <c r="J1514" s="7">
        <v>400</v>
      </c>
      <c r="K1514" s="7" t="s">
        <v>6430</v>
      </c>
      <c r="L1514" s="7" t="s">
        <v>6431</v>
      </c>
      <c r="M1514" s="7" t="s">
        <v>6432</v>
      </c>
      <c r="N1514" s="7" t="s">
        <v>1587</v>
      </c>
      <c r="O1514" s="7">
        <v>13</v>
      </c>
      <c r="P1514" s="7">
        <v>16</v>
      </c>
      <c r="Q1514" s="7">
        <v>30</v>
      </c>
      <c r="R1514" s="7" t="s">
        <v>31</v>
      </c>
      <c r="S1514" s="7">
        <v>2</v>
      </c>
    </row>
    <row r="1515" spans="1:19" x14ac:dyDescent="0.25">
      <c r="A1515" s="3" t="s">
        <v>6433</v>
      </c>
      <c r="B1515" s="3" t="s">
        <v>44</v>
      </c>
      <c r="C1515" s="7" t="s">
        <v>51</v>
      </c>
      <c r="D1515" s="7" t="s">
        <v>26</v>
      </c>
      <c r="E1515" s="7">
        <v>96020</v>
      </c>
      <c r="F1515" s="7">
        <v>17.920000000000002</v>
      </c>
      <c r="G1515" s="7">
        <v>13.9</v>
      </c>
      <c r="H1515" s="7">
        <v>128.91999999999999</v>
      </c>
      <c r="I1515" s="7">
        <v>3.3600000000000001E-3</v>
      </c>
      <c r="J1515" s="7">
        <v>700</v>
      </c>
      <c r="K1515" s="7" t="s">
        <v>6434</v>
      </c>
      <c r="L1515" s="7" t="s">
        <v>6435</v>
      </c>
      <c r="M1515" s="7" t="s">
        <v>6436</v>
      </c>
      <c r="N1515" s="7" t="s">
        <v>398</v>
      </c>
      <c r="O1515" s="7">
        <v>13</v>
      </c>
      <c r="P1515" s="7">
        <v>6</v>
      </c>
      <c r="Q1515" s="7">
        <v>17</v>
      </c>
      <c r="R1515" s="7" t="s">
        <v>31</v>
      </c>
      <c r="S1515" s="7">
        <v>5</v>
      </c>
    </row>
    <row r="1516" spans="1:19" x14ac:dyDescent="0.25">
      <c r="A1516" s="3" t="s">
        <v>6437</v>
      </c>
      <c r="B1516" s="3" t="s">
        <v>302</v>
      </c>
      <c r="C1516" s="7" t="s">
        <v>26</v>
      </c>
      <c r="D1516" s="7" t="s">
        <v>51</v>
      </c>
      <c r="E1516" s="7">
        <v>11015</v>
      </c>
      <c r="F1516" s="7">
        <v>19.32</v>
      </c>
      <c r="G1516" s="7">
        <v>14.99</v>
      </c>
      <c r="H1516" s="7">
        <v>128.88999999999999</v>
      </c>
      <c r="I1516" s="7">
        <v>4.7999999999999996E-3</v>
      </c>
      <c r="J1516" s="7">
        <v>350</v>
      </c>
      <c r="K1516" s="7" t="s">
        <v>6438</v>
      </c>
      <c r="L1516" s="7" t="s">
        <v>6439</v>
      </c>
      <c r="M1516" s="7" t="s">
        <v>6440</v>
      </c>
      <c r="N1516" s="7" t="s">
        <v>817</v>
      </c>
      <c r="O1516" s="7">
        <v>950</v>
      </c>
      <c r="P1516" s="7">
        <v>9</v>
      </c>
      <c r="Q1516" s="7">
        <v>13</v>
      </c>
      <c r="R1516" s="7" t="s">
        <v>31</v>
      </c>
      <c r="S1516" s="7">
        <v>5</v>
      </c>
    </row>
    <row r="1517" spans="1:19" x14ac:dyDescent="0.25">
      <c r="A1517" s="3" t="s">
        <v>6441</v>
      </c>
      <c r="B1517" s="3" t="s">
        <v>50</v>
      </c>
      <c r="C1517" s="7" t="s">
        <v>26</v>
      </c>
      <c r="D1517" s="7" t="s">
        <v>26</v>
      </c>
      <c r="E1517" s="7">
        <v>4424</v>
      </c>
      <c r="F1517" s="7">
        <v>7.78</v>
      </c>
      <c r="G1517" s="7">
        <v>6.04</v>
      </c>
      <c r="H1517" s="7">
        <v>128.81</v>
      </c>
      <c r="I1517" s="7">
        <v>6.3499999999999997E-3</v>
      </c>
      <c r="J1517" s="7">
        <v>300</v>
      </c>
      <c r="K1517" s="7" t="s">
        <v>6442</v>
      </c>
      <c r="L1517" s="7" t="s">
        <v>6443</v>
      </c>
      <c r="M1517" s="7" t="s">
        <v>6444</v>
      </c>
      <c r="N1517" s="7" t="s">
        <v>3105</v>
      </c>
      <c r="O1517" s="7">
        <v>2757</v>
      </c>
      <c r="P1517" s="7">
        <v>7</v>
      </c>
      <c r="Q1517" s="7">
        <v>14</v>
      </c>
      <c r="R1517" s="7" t="s">
        <v>31</v>
      </c>
      <c r="S1517" s="7">
        <v>4</v>
      </c>
    </row>
    <row r="1518" spans="1:19" x14ac:dyDescent="0.25">
      <c r="A1518" s="3" t="s">
        <v>6445</v>
      </c>
      <c r="B1518" s="3" t="s">
        <v>98</v>
      </c>
      <c r="C1518" s="7" t="s">
        <v>26</v>
      </c>
      <c r="D1518" s="7" t="s">
        <v>25</v>
      </c>
      <c r="E1518" s="7">
        <v>1224</v>
      </c>
      <c r="F1518" s="7">
        <v>19.32</v>
      </c>
      <c r="G1518" s="7">
        <v>15</v>
      </c>
      <c r="H1518" s="7">
        <v>128.80000000000001</v>
      </c>
      <c r="I1518" s="7">
        <v>3.5E-4</v>
      </c>
      <c r="J1518" s="7">
        <v>150</v>
      </c>
      <c r="K1518" s="7" t="s">
        <v>6446</v>
      </c>
      <c r="L1518" s="7" t="s">
        <v>2353</v>
      </c>
      <c r="M1518" s="7" t="s">
        <v>6447</v>
      </c>
      <c r="N1518" s="7" t="s">
        <v>817</v>
      </c>
      <c r="O1518" s="7">
        <v>884</v>
      </c>
      <c r="P1518" s="7">
        <v>5</v>
      </c>
      <c r="Q1518" s="7">
        <v>8</v>
      </c>
      <c r="R1518" s="7" t="s">
        <v>31</v>
      </c>
      <c r="S1518" s="7">
        <v>5</v>
      </c>
    </row>
    <row r="1519" spans="1:19" x14ac:dyDescent="0.25">
      <c r="A1519" s="3" t="s">
        <v>6448</v>
      </c>
      <c r="B1519" s="3" t="s">
        <v>186</v>
      </c>
      <c r="C1519" s="7" t="s">
        <v>26</v>
      </c>
      <c r="D1519" s="7" t="s">
        <v>257</v>
      </c>
      <c r="E1519" s="7">
        <v>17900</v>
      </c>
      <c r="F1519" s="7">
        <v>25.63</v>
      </c>
      <c r="G1519" s="7">
        <v>19.899999999999999</v>
      </c>
      <c r="H1519" s="7">
        <v>128.79</v>
      </c>
      <c r="I1519" s="7">
        <v>2.3E-3</v>
      </c>
      <c r="J1519" s="7">
        <v>150</v>
      </c>
      <c r="K1519" s="7" t="s">
        <v>6449</v>
      </c>
      <c r="L1519" s="7" t="s">
        <v>6450</v>
      </c>
      <c r="M1519" s="7" t="s">
        <v>6451</v>
      </c>
      <c r="N1519" s="7" t="s">
        <v>1920</v>
      </c>
      <c r="O1519" s="7">
        <v>57</v>
      </c>
      <c r="P1519" s="7">
        <v>13</v>
      </c>
      <c r="Q1519" s="7">
        <v>20</v>
      </c>
      <c r="R1519" s="7" t="s">
        <v>31</v>
      </c>
      <c r="S1519" s="7">
        <v>4</v>
      </c>
    </row>
    <row r="1520" spans="1:19" x14ac:dyDescent="0.25">
      <c r="A1520" s="3" t="s">
        <v>6452</v>
      </c>
      <c r="B1520" s="3" t="s">
        <v>98</v>
      </c>
      <c r="C1520" s="7" t="s">
        <v>26</v>
      </c>
      <c r="D1520" s="7" t="s">
        <v>257</v>
      </c>
      <c r="E1520" s="7">
        <v>18550</v>
      </c>
      <c r="F1520" s="7">
        <v>25.63</v>
      </c>
      <c r="G1520" s="7">
        <v>19.899999999999999</v>
      </c>
      <c r="H1520" s="7">
        <v>128.79</v>
      </c>
      <c r="I1520" s="7">
        <v>3.8700000000000002E-3</v>
      </c>
      <c r="J1520" s="7">
        <v>300</v>
      </c>
      <c r="K1520" s="7" t="s">
        <v>6453</v>
      </c>
      <c r="L1520" s="7" t="s">
        <v>6454</v>
      </c>
      <c r="M1520" s="7" t="s">
        <v>6455</v>
      </c>
      <c r="N1520" s="7" t="s">
        <v>229</v>
      </c>
      <c r="O1520" s="7">
        <v>5522</v>
      </c>
      <c r="P1520" s="7">
        <v>25</v>
      </c>
      <c r="Q1520" s="7">
        <v>7</v>
      </c>
      <c r="R1520" s="7" t="s">
        <v>31</v>
      </c>
      <c r="S1520" s="7">
        <v>1</v>
      </c>
    </row>
    <row r="1521" spans="1:19" x14ac:dyDescent="0.25">
      <c r="A1521" s="3" t="s">
        <v>6456</v>
      </c>
      <c r="B1521" s="3" t="s">
        <v>160</v>
      </c>
      <c r="C1521" s="7" t="s">
        <v>58</v>
      </c>
      <c r="D1521" s="7" t="s">
        <v>203</v>
      </c>
      <c r="E1521" s="7">
        <v>87050</v>
      </c>
      <c r="F1521" s="7">
        <v>25.63</v>
      </c>
      <c r="G1521" s="7">
        <v>19.899999999999999</v>
      </c>
      <c r="H1521" s="7">
        <v>128.79</v>
      </c>
      <c r="I1521" s="7">
        <v>4.6800000000000001E-3</v>
      </c>
      <c r="J1521" s="7">
        <v>150</v>
      </c>
      <c r="K1521" s="7" t="s">
        <v>6457</v>
      </c>
      <c r="L1521" s="7" t="s">
        <v>6458</v>
      </c>
      <c r="M1521" s="7" t="s">
        <v>6459</v>
      </c>
      <c r="N1521" s="7" t="s">
        <v>1334</v>
      </c>
      <c r="O1521" s="7">
        <v>1731</v>
      </c>
      <c r="P1521" s="7">
        <v>16</v>
      </c>
      <c r="Q1521" s="7">
        <v>10</v>
      </c>
      <c r="R1521" s="7" t="s">
        <v>31</v>
      </c>
      <c r="S1521" s="7">
        <v>4</v>
      </c>
    </row>
    <row r="1522" spans="1:19" x14ac:dyDescent="0.25">
      <c r="A1522" s="3" t="s">
        <v>6460</v>
      </c>
      <c r="B1522" s="3" t="s">
        <v>186</v>
      </c>
      <c r="C1522" s="7" t="s">
        <v>26</v>
      </c>
      <c r="D1522" s="7" t="s">
        <v>65</v>
      </c>
      <c r="E1522" s="7">
        <v>17900</v>
      </c>
      <c r="F1522" s="7">
        <v>25.63</v>
      </c>
      <c r="G1522" s="7">
        <v>19.899999999999999</v>
      </c>
      <c r="H1522" s="7">
        <v>128.79</v>
      </c>
      <c r="I1522" s="7">
        <v>2.3E-3</v>
      </c>
      <c r="J1522" s="7">
        <v>100</v>
      </c>
      <c r="K1522" s="7" t="s">
        <v>6461</v>
      </c>
      <c r="L1522" s="7" t="s">
        <v>6462</v>
      </c>
      <c r="M1522" s="7" t="s">
        <v>6463</v>
      </c>
      <c r="N1522" s="7" t="s">
        <v>1314</v>
      </c>
      <c r="O1522" s="7">
        <v>1673</v>
      </c>
      <c r="P1522" s="7">
        <v>18</v>
      </c>
      <c r="Q1522" s="7">
        <v>15</v>
      </c>
      <c r="R1522" s="7" t="s">
        <v>31</v>
      </c>
      <c r="S1522" s="7">
        <v>4</v>
      </c>
    </row>
    <row r="1523" spans="1:19" x14ac:dyDescent="0.25">
      <c r="A1523" s="3" t="s">
        <v>6464</v>
      </c>
      <c r="B1523" s="3" t="s">
        <v>186</v>
      </c>
      <c r="C1523" s="7" t="s">
        <v>26</v>
      </c>
      <c r="D1523" s="7" t="s">
        <v>257</v>
      </c>
      <c r="E1523" s="7">
        <v>17900</v>
      </c>
      <c r="F1523" s="7">
        <v>25.63</v>
      </c>
      <c r="G1523" s="7">
        <v>19.899999999999999</v>
      </c>
      <c r="H1523" s="7">
        <v>128.79</v>
      </c>
      <c r="I1523" s="7">
        <v>2.3E-3</v>
      </c>
      <c r="J1523" s="7">
        <v>100</v>
      </c>
      <c r="K1523" s="7" t="s">
        <v>6465</v>
      </c>
      <c r="L1523" s="7" t="s">
        <v>6466</v>
      </c>
      <c r="M1523" s="7" t="s">
        <v>6467</v>
      </c>
      <c r="N1523" s="7" t="s">
        <v>440</v>
      </c>
      <c r="O1523" s="7">
        <v>25</v>
      </c>
      <c r="P1523" s="7">
        <v>17</v>
      </c>
      <c r="Q1523" s="7">
        <v>17</v>
      </c>
      <c r="R1523" s="7" t="s">
        <v>31</v>
      </c>
      <c r="S1523" s="7">
        <v>5</v>
      </c>
    </row>
    <row r="1524" spans="1:19" x14ac:dyDescent="0.25">
      <c r="A1524" s="3" t="s">
        <v>6468</v>
      </c>
      <c r="B1524" s="3" t="s">
        <v>1094</v>
      </c>
      <c r="C1524" s="7" t="s">
        <v>170</v>
      </c>
      <c r="D1524" s="7" t="s">
        <v>38</v>
      </c>
      <c r="E1524" s="7">
        <v>74560</v>
      </c>
      <c r="F1524" s="7">
        <v>25.63</v>
      </c>
      <c r="G1524" s="7">
        <v>19.899999999999999</v>
      </c>
      <c r="H1524" s="7">
        <v>128.79</v>
      </c>
      <c r="I1524" s="7">
        <v>5.5999999999999995E-4</v>
      </c>
      <c r="J1524" s="7">
        <v>150</v>
      </c>
      <c r="K1524" s="7" t="s">
        <v>6469</v>
      </c>
      <c r="L1524" s="7" t="s">
        <v>6470</v>
      </c>
      <c r="M1524" s="7" t="s">
        <v>6471</v>
      </c>
      <c r="N1524" s="7" t="s">
        <v>641</v>
      </c>
      <c r="O1524" s="7">
        <v>11</v>
      </c>
      <c r="P1524" s="7">
        <v>12</v>
      </c>
      <c r="Q1524" s="7">
        <v>17</v>
      </c>
      <c r="R1524" s="7" t="s">
        <v>31</v>
      </c>
      <c r="S1524" s="7">
        <v>4</v>
      </c>
    </row>
    <row r="1525" spans="1:19" x14ac:dyDescent="0.25">
      <c r="A1525" s="3" t="s">
        <v>6472</v>
      </c>
      <c r="B1525" s="3" t="s">
        <v>1330</v>
      </c>
      <c r="C1525" s="7" t="s">
        <v>26</v>
      </c>
      <c r="D1525" s="7" t="s">
        <v>65</v>
      </c>
      <c r="E1525" s="7">
        <v>13232</v>
      </c>
      <c r="F1525" s="7">
        <v>25.63</v>
      </c>
      <c r="G1525" s="7">
        <v>19.899999999999999</v>
      </c>
      <c r="H1525" s="7">
        <v>128.79</v>
      </c>
      <c r="I1525" s="7">
        <v>0.01</v>
      </c>
      <c r="J1525" s="7">
        <v>350</v>
      </c>
      <c r="K1525" s="7" t="s">
        <v>6473</v>
      </c>
      <c r="L1525" s="7" t="s">
        <v>6474</v>
      </c>
      <c r="M1525" s="7" t="s">
        <v>6475</v>
      </c>
      <c r="N1525" s="7" t="s">
        <v>4730</v>
      </c>
      <c r="O1525" s="7">
        <v>10</v>
      </c>
      <c r="P1525" s="7">
        <v>22</v>
      </c>
      <c r="Q1525" s="7">
        <v>8</v>
      </c>
      <c r="R1525" s="7" t="s">
        <v>31</v>
      </c>
      <c r="S1525" s="7">
        <v>3</v>
      </c>
    </row>
    <row r="1526" spans="1:19" x14ac:dyDescent="0.25">
      <c r="A1526" s="3" t="s">
        <v>6476</v>
      </c>
      <c r="B1526" s="3" t="s">
        <v>241</v>
      </c>
      <c r="C1526" s="7" t="s">
        <v>79</v>
      </c>
      <c r="D1526" s="7" t="s">
        <v>25</v>
      </c>
      <c r="E1526" s="7">
        <v>88715</v>
      </c>
      <c r="F1526" s="7">
        <v>25.63</v>
      </c>
      <c r="G1526" s="7">
        <v>19.899999999999999</v>
      </c>
      <c r="H1526" s="7">
        <v>128.79</v>
      </c>
      <c r="I1526" s="7">
        <v>1.4300000000000001E-3</v>
      </c>
      <c r="J1526" s="7">
        <v>300</v>
      </c>
      <c r="K1526" s="7" t="s">
        <v>6477</v>
      </c>
      <c r="L1526" s="7" t="s">
        <v>6478</v>
      </c>
      <c r="M1526" s="7" t="s">
        <v>6479</v>
      </c>
      <c r="N1526" s="7" t="s">
        <v>63</v>
      </c>
      <c r="O1526" s="7">
        <v>15</v>
      </c>
      <c r="P1526" s="7">
        <v>19</v>
      </c>
      <c r="Q1526" s="7">
        <v>11</v>
      </c>
      <c r="R1526" s="7" t="s">
        <v>31</v>
      </c>
      <c r="S1526" s="7">
        <v>4</v>
      </c>
    </row>
    <row r="1527" spans="1:19" x14ac:dyDescent="0.25">
      <c r="A1527" s="3" t="s">
        <v>6480</v>
      </c>
      <c r="B1527" s="3" t="s">
        <v>160</v>
      </c>
      <c r="C1527" s="7" t="s">
        <v>58</v>
      </c>
      <c r="D1527" s="7" t="s">
        <v>1239</v>
      </c>
      <c r="E1527" s="7">
        <v>87050</v>
      </c>
      <c r="F1527" s="7">
        <v>25.63</v>
      </c>
      <c r="G1527" s="7">
        <v>19.899999999999999</v>
      </c>
      <c r="H1527" s="7">
        <v>128.79</v>
      </c>
      <c r="I1527" s="7">
        <v>2.3800000000000002E-3</v>
      </c>
      <c r="J1527" s="7">
        <v>1050</v>
      </c>
      <c r="K1527" s="7" t="s">
        <v>6481</v>
      </c>
      <c r="L1527" s="7" t="s">
        <v>6482</v>
      </c>
      <c r="M1527" s="7" t="s">
        <v>6483</v>
      </c>
      <c r="N1527" s="7" t="s">
        <v>250</v>
      </c>
      <c r="O1527" s="7">
        <v>11</v>
      </c>
      <c r="P1527" s="7">
        <v>13</v>
      </c>
      <c r="Q1527" s="7">
        <v>20</v>
      </c>
      <c r="R1527" s="7" t="s">
        <v>31</v>
      </c>
      <c r="S1527" s="7">
        <v>5</v>
      </c>
    </row>
    <row r="1528" spans="1:19" x14ac:dyDescent="0.25">
      <c r="A1528" s="3" t="s">
        <v>6484</v>
      </c>
      <c r="B1528" s="3" t="s">
        <v>1094</v>
      </c>
      <c r="C1528" s="7" t="s">
        <v>170</v>
      </c>
      <c r="D1528" s="7" t="s">
        <v>26</v>
      </c>
      <c r="E1528" s="7">
        <v>74560</v>
      </c>
      <c r="F1528" s="7">
        <v>25.63</v>
      </c>
      <c r="G1528" s="7">
        <v>19.899999999999999</v>
      </c>
      <c r="H1528" s="7">
        <v>128.79</v>
      </c>
      <c r="I1528" s="7">
        <v>5.5999999999999995E-4</v>
      </c>
      <c r="J1528" s="7">
        <v>200</v>
      </c>
      <c r="K1528" s="7" t="s">
        <v>6485</v>
      </c>
      <c r="L1528" s="7" t="s">
        <v>6486</v>
      </c>
      <c r="M1528" s="7" t="s">
        <v>6487</v>
      </c>
      <c r="N1528" s="7" t="s">
        <v>2002</v>
      </c>
      <c r="O1528" s="7">
        <v>17</v>
      </c>
      <c r="P1528" s="7">
        <v>8</v>
      </c>
      <c r="Q1528" s="7">
        <v>18</v>
      </c>
      <c r="R1528" s="7" t="s">
        <v>31</v>
      </c>
      <c r="S1528" s="7">
        <v>5</v>
      </c>
    </row>
    <row r="1529" spans="1:19" x14ac:dyDescent="0.25">
      <c r="A1529" s="3" t="s">
        <v>6488</v>
      </c>
      <c r="B1529" s="3" t="s">
        <v>241</v>
      </c>
      <c r="C1529" s="7" t="s">
        <v>79</v>
      </c>
      <c r="D1529" s="7" t="s">
        <v>25</v>
      </c>
      <c r="E1529" s="7">
        <v>88715</v>
      </c>
      <c r="F1529" s="7">
        <v>25.63</v>
      </c>
      <c r="G1529" s="7">
        <v>19.899999999999999</v>
      </c>
      <c r="H1529" s="7">
        <v>128.79</v>
      </c>
      <c r="I1529" s="7">
        <v>1.4300000000000001E-3</v>
      </c>
      <c r="J1529" s="7">
        <v>300</v>
      </c>
      <c r="K1529" s="7" t="s">
        <v>6489</v>
      </c>
      <c r="L1529" s="7" t="s">
        <v>6490</v>
      </c>
      <c r="M1529" s="7" t="s">
        <v>6491</v>
      </c>
      <c r="N1529" s="7" t="s">
        <v>63</v>
      </c>
      <c r="O1529" s="7">
        <v>6</v>
      </c>
      <c r="P1529" s="7">
        <v>17</v>
      </c>
      <c r="Q1529" s="7">
        <v>13</v>
      </c>
      <c r="R1529" s="7" t="s">
        <v>31</v>
      </c>
      <c r="S1529" s="7">
        <v>4</v>
      </c>
    </row>
    <row r="1530" spans="1:19" x14ac:dyDescent="0.25">
      <c r="A1530" s="3" t="s">
        <v>6492</v>
      </c>
      <c r="B1530" s="3" t="s">
        <v>1094</v>
      </c>
      <c r="C1530" s="7" t="s">
        <v>170</v>
      </c>
      <c r="D1530" s="7" t="s">
        <v>26</v>
      </c>
      <c r="E1530" s="7">
        <v>74560</v>
      </c>
      <c r="F1530" s="7">
        <v>25.63</v>
      </c>
      <c r="G1530" s="7">
        <v>19.899999999999999</v>
      </c>
      <c r="H1530" s="7">
        <v>128.79</v>
      </c>
      <c r="I1530" s="7">
        <v>5.5999999999999995E-4</v>
      </c>
      <c r="J1530" s="7">
        <v>200</v>
      </c>
      <c r="K1530" s="7" t="s">
        <v>6493</v>
      </c>
      <c r="L1530" s="7" t="s">
        <v>6494</v>
      </c>
      <c r="M1530" s="7" t="s">
        <v>6495</v>
      </c>
      <c r="N1530" s="7" t="s">
        <v>3122</v>
      </c>
      <c r="O1530" s="7">
        <v>14</v>
      </c>
      <c r="P1530" s="7">
        <v>10</v>
      </c>
      <c r="Q1530" s="7">
        <v>20</v>
      </c>
      <c r="R1530" s="7" t="s">
        <v>31</v>
      </c>
      <c r="S1530" s="7">
        <v>5</v>
      </c>
    </row>
    <row r="1531" spans="1:19" x14ac:dyDescent="0.25">
      <c r="A1531" s="3" t="s">
        <v>6496</v>
      </c>
      <c r="B1531" s="3" t="s">
        <v>1094</v>
      </c>
      <c r="C1531" s="7" t="s">
        <v>170</v>
      </c>
      <c r="D1531" s="7" t="s">
        <v>26</v>
      </c>
      <c r="E1531" s="7">
        <v>74560</v>
      </c>
      <c r="F1531" s="7">
        <v>25.63</v>
      </c>
      <c r="G1531" s="7">
        <v>19.899999999999999</v>
      </c>
      <c r="H1531" s="7">
        <v>128.79</v>
      </c>
      <c r="I1531" s="7">
        <v>5.5999999999999995E-4</v>
      </c>
      <c r="J1531" s="7">
        <v>200</v>
      </c>
      <c r="K1531" s="7" t="s">
        <v>6497</v>
      </c>
      <c r="L1531" s="7" t="s">
        <v>6498</v>
      </c>
      <c r="M1531" s="7" t="s">
        <v>6499</v>
      </c>
      <c r="N1531" s="7" t="s">
        <v>266</v>
      </c>
      <c r="O1531" s="7">
        <v>18</v>
      </c>
      <c r="P1531" s="7">
        <v>10</v>
      </c>
      <c r="Q1531" s="7">
        <v>14</v>
      </c>
      <c r="R1531" s="7" t="s">
        <v>31</v>
      </c>
      <c r="S1531" s="7">
        <v>5</v>
      </c>
    </row>
    <row r="1532" spans="1:19" x14ac:dyDescent="0.25">
      <c r="A1532" s="3" t="s">
        <v>6500</v>
      </c>
      <c r="B1532" s="3" t="s">
        <v>160</v>
      </c>
      <c r="C1532" s="7" t="s">
        <v>58</v>
      </c>
      <c r="D1532" s="7" t="s">
        <v>78</v>
      </c>
      <c r="E1532" s="7">
        <v>87050</v>
      </c>
      <c r="F1532" s="7">
        <v>25.63</v>
      </c>
      <c r="G1532" s="7">
        <v>19.899999999999999</v>
      </c>
      <c r="H1532" s="7">
        <v>128.79</v>
      </c>
      <c r="I1532" s="7">
        <v>5.1799999999999997E-3</v>
      </c>
      <c r="J1532" s="7">
        <v>150</v>
      </c>
      <c r="K1532" s="7" t="s">
        <v>6501</v>
      </c>
      <c r="L1532" s="7" t="s">
        <v>6502</v>
      </c>
      <c r="M1532" s="7" t="s">
        <v>6503</v>
      </c>
      <c r="N1532" s="7" t="s">
        <v>201</v>
      </c>
      <c r="O1532" s="7">
        <v>9</v>
      </c>
      <c r="P1532" s="7">
        <v>10</v>
      </c>
      <c r="Q1532" s="7">
        <v>17</v>
      </c>
      <c r="R1532" s="7" t="s">
        <v>31</v>
      </c>
      <c r="S1532" s="7">
        <v>5</v>
      </c>
    </row>
    <row r="1533" spans="1:19" x14ac:dyDescent="0.25">
      <c r="A1533" s="3" t="s">
        <v>6504</v>
      </c>
      <c r="B1533" s="3" t="s">
        <v>160</v>
      </c>
      <c r="C1533" s="7" t="s">
        <v>58</v>
      </c>
      <c r="D1533" s="7" t="s">
        <v>1239</v>
      </c>
      <c r="E1533" s="7">
        <v>87050</v>
      </c>
      <c r="F1533" s="7">
        <v>25.63</v>
      </c>
      <c r="G1533" s="7">
        <v>19.899999999999999</v>
      </c>
      <c r="H1533" s="7">
        <v>128.79</v>
      </c>
      <c r="I1533" s="7">
        <v>5.1799999999999997E-3</v>
      </c>
      <c r="J1533" s="7">
        <v>150</v>
      </c>
      <c r="K1533" s="7" t="s">
        <v>6505</v>
      </c>
      <c r="L1533" s="7" t="s">
        <v>6506</v>
      </c>
      <c r="M1533" s="7" t="s">
        <v>6507</v>
      </c>
      <c r="N1533" s="7" t="s">
        <v>196</v>
      </c>
      <c r="O1533" s="7">
        <v>1215</v>
      </c>
      <c r="P1533" s="7">
        <v>13</v>
      </c>
      <c r="Q1533" s="7">
        <v>14</v>
      </c>
      <c r="R1533" s="7" t="s">
        <v>31</v>
      </c>
      <c r="S1533" s="7">
        <v>5</v>
      </c>
    </row>
    <row r="1534" spans="1:19" x14ac:dyDescent="0.25">
      <c r="A1534" s="3" t="s">
        <v>6508</v>
      </c>
      <c r="B1534" s="3" t="s">
        <v>149</v>
      </c>
      <c r="C1534" s="7" t="s">
        <v>170</v>
      </c>
      <c r="D1534" s="7" t="s">
        <v>26</v>
      </c>
      <c r="E1534" s="7">
        <v>74435</v>
      </c>
      <c r="F1534" s="7">
        <v>38.479999999999997</v>
      </c>
      <c r="G1534" s="7">
        <v>29.9</v>
      </c>
      <c r="H1534" s="7">
        <v>128.69999999999999</v>
      </c>
      <c r="I1534" s="7">
        <v>2.2290000000000001E-2</v>
      </c>
      <c r="J1534" s="7">
        <v>2850</v>
      </c>
      <c r="K1534" s="7" t="s">
        <v>6509</v>
      </c>
      <c r="L1534" s="7" t="s">
        <v>6510</v>
      </c>
      <c r="M1534" s="7" t="s">
        <v>6511</v>
      </c>
      <c r="N1534" s="7" t="s">
        <v>207</v>
      </c>
      <c r="O1534" s="7">
        <v>12</v>
      </c>
      <c r="P1534" s="7">
        <v>10</v>
      </c>
      <c r="Q1534" s="7">
        <v>1</v>
      </c>
      <c r="R1534" s="7" t="s">
        <v>31</v>
      </c>
      <c r="S1534" s="7">
        <v>4</v>
      </c>
    </row>
    <row r="1535" spans="1:19" x14ac:dyDescent="0.25">
      <c r="A1535" s="3" t="s">
        <v>6512</v>
      </c>
      <c r="B1535" s="3" t="s">
        <v>160</v>
      </c>
      <c r="C1535" s="7" t="s">
        <v>26</v>
      </c>
      <c r="D1535" s="7" t="s">
        <v>257</v>
      </c>
      <c r="E1535" s="7">
        <v>1212</v>
      </c>
      <c r="F1535" s="7">
        <v>17.63</v>
      </c>
      <c r="G1535" s="7">
        <v>13.7</v>
      </c>
      <c r="H1535" s="7">
        <v>128.69</v>
      </c>
      <c r="I1535" s="7">
        <v>3.8700000000000002E-3</v>
      </c>
      <c r="J1535" s="7">
        <v>200</v>
      </c>
      <c r="K1535" s="7" t="s">
        <v>6513</v>
      </c>
      <c r="L1535" s="7" t="s">
        <v>6514</v>
      </c>
      <c r="M1535" s="7" t="s">
        <v>6515</v>
      </c>
      <c r="N1535" s="7" t="s">
        <v>1334</v>
      </c>
      <c r="O1535" s="7">
        <v>31</v>
      </c>
      <c r="P1535" s="7">
        <v>24</v>
      </c>
      <c r="Q1535" s="7">
        <v>0</v>
      </c>
      <c r="R1535" s="7" t="s">
        <v>31</v>
      </c>
      <c r="S1535" s="7">
        <v>4</v>
      </c>
    </row>
    <row r="1536" spans="1:19" x14ac:dyDescent="0.25">
      <c r="A1536" s="3" t="s">
        <v>6516</v>
      </c>
      <c r="B1536" s="3" t="s">
        <v>149</v>
      </c>
      <c r="C1536" s="7" t="s">
        <v>58</v>
      </c>
      <c r="D1536" s="7" t="s">
        <v>26</v>
      </c>
      <c r="E1536" s="7">
        <v>86600</v>
      </c>
      <c r="F1536" s="7">
        <v>244.34</v>
      </c>
      <c r="G1536" s="7">
        <v>189.9</v>
      </c>
      <c r="H1536" s="7">
        <v>128.66999999999999</v>
      </c>
      <c r="I1536" s="7">
        <v>0.20727000000000001</v>
      </c>
      <c r="J1536" s="7">
        <v>30000</v>
      </c>
      <c r="K1536" s="7" t="s">
        <v>6517</v>
      </c>
      <c r="L1536" s="7" t="s">
        <v>6518</v>
      </c>
      <c r="M1536" s="7" t="s">
        <v>6519</v>
      </c>
      <c r="N1536" s="7" t="s">
        <v>1930</v>
      </c>
      <c r="O1536" s="7">
        <v>14</v>
      </c>
      <c r="P1536" s="7">
        <v>25</v>
      </c>
      <c r="Q1536" s="7">
        <v>2</v>
      </c>
      <c r="R1536" s="7" t="s">
        <v>31</v>
      </c>
      <c r="S1536" s="7">
        <v>2</v>
      </c>
    </row>
    <row r="1537" spans="1:19" x14ac:dyDescent="0.25">
      <c r="A1537" s="3" t="s">
        <v>6520</v>
      </c>
      <c r="B1537" s="3" t="s">
        <v>98</v>
      </c>
      <c r="C1537" s="7" t="s">
        <v>26</v>
      </c>
      <c r="D1537" s="7" t="s">
        <v>209</v>
      </c>
      <c r="E1537" s="7">
        <v>3504</v>
      </c>
      <c r="F1537" s="7">
        <v>24.35</v>
      </c>
      <c r="G1537" s="7">
        <v>18.95</v>
      </c>
      <c r="H1537" s="7">
        <v>128.5</v>
      </c>
      <c r="I1537" s="7">
        <v>8.5999999999999998E-4</v>
      </c>
      <c r="J1537" s="7">
        <v>275</v>
      </c>
      <c r="K1537" s="7" t="s">
        <v>6521</v>
      </c>
      <c r="L1537" s="7" t="s">
        <v>6522</v>
      </c>
      <c r="M1537" s="7" t="s">
        <v>6523</v>
      </c>
      <c r="N1537" s="7" t="s">
        <v>4119</v>
      </c>
      <c r="O1537" s="7">
        <v>11</v>
      </c>
      <c r="P1537" s="7">
        <v>9</v>
      </c>
      <c r="Q1537" s="7">
        <v>26</v>
      </c>
      <c r="R1537" s="7" t="s">
        <v>31</v>
      </c>
      <c r="S1537" s="7">
        <v>4</v>
      </c>
    </row>
    <row r="1538" spans="1:19" x14ac:dyDescent="0.25">
      <c r="A1538" s="3" t="s">
        <v>6524</v>
      </c>
      <c r="B1538" s="3" t="s">
        <v>98</v>
      </c>
      <c r="C1538" s="7" t="s">
        <v>26</v>
      </c>
      <c r="D1538" s="7" t="s">
        <v>65</v>
      </c>
      <c r="E1538" s="7">
        <v>3504</v>
      </c>
      <c r="F1538" s="7">
        <v>24.35</v>
      </c>
      <c r="G1538" s="7">
        <v>18.95</v>
      </c>
      <c r="H1538" s="7">
        <v>128.5</v>
      </c>
      <c r="I1538" s="7">
        <v>8.5999999999999998E-4</v>
      </c>
      <c r="J1538" s="7">
        <v>275</v>
      </c>
      <c r="K1538" s="7" t="s">
        <v>6525</v>
      </c>
      <c r="L1538" s="7" t="s">
        <v>6526</v>
      </c>
      <c r="M1538" s="7" t="s">
        <v>6527</v>
      </c>
      <c r="N1538" s="7" t="s">
        <v>2029</v>
      </c>
      <c r="O1538" s="7">
        <v>9</v>
      </c>
      <c r="P1538" s="7">
        <v>25</v>
      </c>
      <c r="Q1538" s="7">
        <v>11</v>
      </c>
      <c r="R1538" s="7" t="s">
        <v>31</v>
      </c>
      <c r="S1538" s="7">
        <v>4</v>
      </c>
    </row>
    <row r="1539" spans="1:19" x14ac:dyDescent="0.25">
      <c r="A1539" s="3" t="s">
        <v>6528</v>
      </c>
      <c r="B1539" s="3" t="s">
        <v>85</v>
      </c>
      <c r="C1539" s="7" t="s">
        <v>26</v>
      </c>
      <c r="D1539" s="7" t="s">
        <v>125</v>
      </c>
      <c r="E1539" s="7">
        <v>14940</v>
      </c>
      <c r="F1539" s="7">
        <v>38.4</v>
      </c>
      <c r="G1539" s="7">
        <v>29.9</v>
      </c>
      <c r="H1539" s="7">
        <v>128.43</v>
      </c>
      <c r="I1539" s="7">
        <v>3.5000000000000001E-3</v>
      </c>
      <c r="J1539" s="7">
        <v>400</v>
      </c>
      <c r="K1539" s="7" t="s">
        <v>6529</v>
      </c>
      <c r="L1539" s="7" t="s">
        <v>6530</v>
      </c>
      <c r="M1539" s="7" t="s">
        <v>6531</v>
      </c>
      <c r="N1539" s="7" t="s">
        <v>542</v>
      </c>
      <c r="O1539" s="7">
        <v>3720</v>
      </c>
      <c r="P1539" s="7">
        <v>32</v>
      </c>
      <c r="Q1539" s="7">
        <v>20</v>
      </c>
      <c r="R1539" s="7" t="s">
        <v>31</v>
      </c>
      <c r="S1539" s="7">
        <v>5</v>
      </c>
    </row>
    <row r="1540" spans="1:19" x14ac:dyDescent="0.25">
      <c r="A1540" s="3" t="s">
        <v>6532</v>
      </c>
      <c r="B1540" s="3" t="s">
        <v>1075</v>
      </c>
      <c r="C1540" s="7" t="s">
        <v>26</v>
      </c>
      <c r="D1540" s="7" t="s">
        <v>25</v>
      </c>
      <c r="E1540" s="7">
        <v>3237</v>
      </c>
      <c r="F1540" s="7">
        <v>14.11</v>
      </c>
      <c r="G1540" s="7">
        <v>10.99</v>
      </c>
      <c r="H1540" s="7">
        <v>128.38999999999999</v>
      </c>
      <c r="I1540" s="7">
        <v>1.0399999999999999E-3</v>
      </c>
      <c r="J1540" s="7">
        <v>100</v>
      </c>
      <c r="K1540" s="7" t="s">
        <v>6533</v>
      </c>
      <c r="L1540" s="7" t="s">
        <v>6534</v>
      </c>
      <c r="M1540" s="7" t="s">
        <v>6535</v>
      </c>
      <c r="N1540" s="7" t="s">
        <v>1000</v>
      </c>
      <c r="O1540" s="7">
        <v>10</v>
      </c>
      <c r="P1540" s="7">
        <v>5</v>
      </c>
      <c r="Q1540" s="7">
        <v>34</v>
      </c>
      <c r="R1540" s="7" t="s">
        <v>31</v>
      </c>
      <c r="S1540" s="7">
        <v>5</v>
      </c>
    </row>
    <row r="1541" spans="1:19" x14ac:dyDescent="0.25">
      <c r="A1541" s="3" t="s">
        <v>6536</v>
      </c>
      <c r="B1541" s="3" t="s">
        <v>1075</v>
      </c>
      <c r="C1541" s="7" t="s">
        <v>26</v>
      </c>
      <c r="D1541" s="7" t="s">
        <v>38</v>
      </c>
      <c r="E1541" s="7">
        <v>3237</v>
      </c>
      <c r="F1541" s="7">
        <v>14.11</v>
      </c>
      <c r="G1541" s="7">
        <v>10.99</v>
      </c>
      <c r="H1541" s="7">
        <v>128.38999999999999</v>
      </c>
      <c r="I1541" s="7">
        <v>1.0399999999999999E-3</v>
      </c>
      <c r="J1541" s="7">
        <v>100</v>
      </c>
      <c r="K1541" s="7" t="s">
        <v>6537</v>
      </c>
      <c r="L1541" s="7" t="s">
        <v>6538</v>
      </c>
      <c r="M1541" s="7" t="s">
        <v>6539</v>
      </c>
      <c r="N1541" s="7" t="s">
        <v>6540</v>
      </c>
      <c r="O1541" s="7">
        <v>2495</v>
      </c>
      <c r="P1541" s="7">
        <v>3</v>
      </c>
      <c r="Q1541" s="7">
        <v>35</v>
      </c>
      <c r="R1541" s="7" t="s">
        <v>31</v>
      </c>
      <c r="S1541" s="7">
        <v>5</v>
      </c>
    </row>
    <row r="1542" spans="1:19" x14ac:dyDescent="0.25">
      <c r="A1542" s="3" t="s">
        <v>6541</v>
      </c>
      <c r="B1542" s="3" t="s">
        <v>241</v>
      </c>
      <c r="C1542" s="7" t="s">
        <v>26</v>
      </c>
      <c r="D1542" s="7" t="s">
        <v>26</v>
      </c>
      <c r="E1542" s="7">
        <v>3449</v>
      </c>
      <c r="F1542" s="7">
        <v>13.48</v>
      </c>
      <c r="G1542" s="7">
        <v>10.5</v>
      </c>
      <c r="H1542" s="7">
        <v>128.38</v>
      </c>
      <c r="I1542" s="7">
        <v>9.1999999999999998E-3</v>
      </c>
      <c r="J1542" s="7">
        <v>850</v>
      </c>
      <c r="K1542" s="7" t="s">
        <v>6542</v>
      </c>
      <c r="L1542" s="7" t="s">
        <v>6543</v>
      </c>
      <c r="M1542" s="7" t="s">
        <v>6544</v>
      </c>
      <c r="N1542" s="7" t="s">
        <v>1925</v>
      </c>
      <c r="O1542" s="7">
        <v>12</v>
      </c>
      <c r="P1542" s="7">
        <v>2</v>
      </c>
      <c r="Q1542" s="7">
        <v>10</v>
      </c>
      <c r="R1542" s="7" t="s">
        <v>31</v>
      </c>
      <c r="S1542" s="7">
        <v>3</v>
      </c>
    </row>
    <row r="1543" spans="1:19" x14ac:dyDescent="0.25">
      <c r="A1543" s="3" t="s">
        <v>6545</v>
      </c>
      <c r="B1543" s="3" t="s">
        <v>149</v>
      </c>
      <c r="C1543" s="7" t="s">
        <v>26</v>
      </c>
      <c r="D1543" s="7" t="s">
        <v>25</v>
      </c>
      <c r="E1543" s="7">
        <v>8215</v>
      </c>
      <c r="F1543" s="7">
        <v>18.23</v>
      </c>
      <c r="G1543" s="7">
        <v>14.2</v>
      </c>
      <c r="H1543" s="7">
        <v>128.38</v>
      </c>
      <c r="I1543" s="7">
        <v>5.9800000000000001E-3</v>
      </c>
      <c r="J1543" s="7">
        <v>150</v>
      </c>
      <c r="K1543" s="7" t="s">
        <v>6546</v>
      </c>
      <c r="L1543" s="7" t="s">
        <v>6547</v>
      </c>
      <c r="M1543" s="7" t="s">
        <v>6548</v>
      </c>
      <c r="N1543" s="7" t="s">
        <v>4779</v>
      </c>
      <c r="O1543" s="7">
        <v>145</v>
      </c>
      <c r="P1543" s="7">
        <v>13</v>
      </c>
      <c r="Q1543" s="7">
        <v>9</v>
      </c>
      <c r="R1543" s="7" t="s">
        <v>31</v>
      </c>
      <c r="S1543" s="7">
        <v>5</v>
      </c>
    </row>
    <row r="1544" spans="1:19" x14ac:dyDescent="0.25">
      <c r="A1544" s="3" t="s">
        <v>6549</v>
      </c>
      <c r="B1544" s="3" t="s">
        <v>44</v>
      </c>
      <c r="C1544" s="7" t="s">
        <v>25</v>
      </c>
      <c r="D1544" s="7" t="s">
        <v>26</v>
      </c>
      <c r="E1544" s="7">
        <v>31230</v>
      </c>
      <c r="F1544" s="7">
        <v>22.76</v>
      </c>
      <c r="G1544" s="7">
        <v>17.73</v>
      </c>
      <c r="H1544" s="7">
        <v>128.37</v>
      </c>
      <c r="I1544" s="7">
        <v>1.32E-3</v>
      </c>
      <c r="J1544" s="7">
        <v>500</v>
      </c>
      <c r="K1544" s="7" t="s">
        <v>6550</v>
      </c>
      <c r="L1544" s="7" t="s">
        <v>6551</v>
      </c>
      <c r="M1544" s="7" t="s">
        <v>6552</v>
      </c>
      <c r="N1544" s="7" t="s">
        <v>6553</v>
      </c>
      <c r="O1544" s="7">
        <v>13</v>
      </c>
      <c r="P1544" s="7">
        <v>11</v>
      </c>
      <c r="Q1544" s="7">
        <v>14</v>
      </c>
      <c r="R1544" s="7" t="s">
        <v>31</v>
      </c>
      <c r="S1544" s="7">
        <v>1</v>
      </c>
    </row>
    <row r="1545" spans="1:19" x14ac:dyDescent="0.25">
      <c r="A1545" s="3" t="s">
        <v>6554</v>
      </c>
      <c r="B1545" s="3" t="s">
        <v>302</v>
      </c>
      <c r="C1545" s="7" t="s">
        <v>26</v>
      </c>
      <c r="D1545" s="7" t="s">
        <v>59</v>
      </c>
      <c r="E1545" s="7">
        <v>11704</v>
      </c>
      <c r="F1545" s="7">
        <v>22.06</v>
      </c>
      <c r="G1545" s="7">
        <v>17.190000000000001</v>
      </c>
      <c r="H1545" s="7">
        <v>128.33000000000001</v>
      </c>
      <c r="I1545" s="7">
        <v>6.5500000000000003E-3</v>
      </c>
      <c r="J1545" s="7">
        <v>175</v>
      </c>
      <c r="K1545" s="7" t="s">
        <v>6555</v>
      </c>
      <c r="L1545" s="7" t="s">
        <v>6556</v>
      </c>
      <c r="M1545" s="7" t="s">
        <v>6557</v>
      </c>
      <c r="N1545" s="7" t="s">
        <v>4660</v>
      </c>
      <c r="O1545" s="7">
        <v>13</v>
      </c>
      <c r="P1545" s="7">
        <v>10</v>
      </c>
      <c r="Q1545" s="7">
        <v>20</v>
      </c>
      <c r="R1545" s="7" t="s">
        <v>31</v>
      </c>
      <c r="S1545" s="7">
        <v>4</v>
      </c>
    </row>
    <row r="1546" spans="1:19" x14ac:dyDescent="0.25">
      <c r="A1546" s="3" t="s">
        <v>6558</v>
      </c>
      <c r="B1546" s="3" t="s">
        <v>98</v>
      </c>
      <c r="C1546" s="7" t="s">
        <v>26</v>
      </c>
      <c r="D1546" s="7" t="s">
        <v>203</v>
      </c>
      <c r="E1546" s="7">
        <v>3504</v>
      </c>
      <c r="F1546" s="7">
        <v>15.23</v>
      </c>
      <c r="G1546" s="7">
        <v>11.87</v>
      </c>
      <c r="H1546" s="7">
        <v>128.31</v>
      </c>
      <c r="I1546" s="7">
        <v>9.3999999999999997E-4</v>
      </c>
      <c r="J1546" s="7">
        <v>217</v>
      </c>
      <c r="K1546" s="7" t="s">
        <v>6559</v>
      </c>
      <c r="L1546" s="7" t="s">
        <v>6560</v>
      </c>
      <c r="M1546" s="7" t="s">
        <v>6561</v>
      </c>
      <c r="N1546" s="7" t="s">
        <v>3532</v>
      </c>
      <c r="O1546" s="7">
        <v>18</v>
      </c>
      <c r="P1546" s="7">
        <v>11</v>
      </c>
      <c r="Q1546" s="7">
        <v>22</v>
      </c>
      <c r="R1546" s="7" t="s">
        <v>31</v>
      </c>
      <c r="S1546" s="7">
        <v>3</v>
      </c>
    </row>
    <row r="1547" spans="1:19" x14ac:dyDescent="0.25">
      <c r="A1547" s="3" t="s">
        <v>6562</v>
      </c>
      <c r="B1547" s="3" t="s">
        <v>98</v>
      </c>
      <c r="C1547" s="7" t="s">
        <v>26</v>
      </c>
      <c r="D1547" s="7" t="s">
        <v>38</v>
      </c>
      <c r="E1547" s="7">
        <v>3504</v>
      </c>
      <c r="F1547" s="7">
        <v>15.23</v>
      </c>
      <c r="G1547" s="7">
        <v>11.87</v>
      </c>
      <c r="H1547" s="7">
        <v>128.31</v>
      </c>
      <c r="I1547" s="7">
        <v>9.3999999999999997E-4</v>
      </c>
      <c r="J1547" s="7">
        <v>217</v>
      </c>
      <c r="K1547" s="7" t="s">
        <v>6563</v>
      </c>
      <c r="L1547" s="7" t="s">
        <v>6564</v>
      </c>
      <c r="M1547" s="7" t="s">
        <v>6565</v>
      </c>
      <c r="N1547" s="7" t="s">
        <v>2397</v>
      </c>
      <c r="O1547" s="7">
        <v>20</v>
      </c>
      <c r="P1547" s="7">
        <v>20</v>
      </c>
      <c r="Q1547" s="7">
        <v>4</v>
      </c>
      <c r="R1547" s="7" t="s">
        <v>31</v>
      </c>
      <c r="S1547" s="7">
        <v>4</v>
      </c>
    </row>
    <row r="1548" spans="1:19" x14ac:dyDescent="0.25">
      <c r="A1548" s="3" t="s">
        <v>6566</v>
      </c>
      <c r="B1548" s="3" t="s">
        <v>143</v>
      </c>
      <c r="C1548" s="7" t="s">
        <v>26</v>
      </c>
      <c r="D1548" s="7" t="s">
        <v>25</v>
      </c>
      <c r="E1548" s="7">
        <v>4265</v>
      </c>
      <c r="F1548" s="7">
        <v>14.1</v>
      </c>
      <c r="G1548" s="7">
        <v>10.99</v>
      </c>
      <c r="H1548" s="7">
        <v>128.30000000000001</v>
      </c>
      <c r="I1548" s="7">
        <v>8.7500000000000008E-3</v>
      </c>
      <c r="J1548" s="7">
        <v>300</v>
      </c>
      <c r="K1548" s="7" t="s">
        <v>6567</v>
      </c>
      <c r="L1548" s="7" t="s">
        <v>6568</v>
      </c>
      <c r="M1548" s="7" t="s">
        <v>6569</v>
      </c>
      <c r="N1548" s="7" t="s">
        <v>4272</v>
      </c>
      <c r="O1548" s="7">
        <v>14</v>
      </c>
      <c r="P1548" s="7">
        <v>8</v>
      </c>
      <c r="Q1548" s="7">
        <v>17</v>
      </c>
      <c r="R1548" s="7" t="s">
        <v>31</v>
      </c>
      <c r="S1548" s="7">
        <v>2</v>
      </c>
    </row>
    <row r="1549" spans="1:19" x14ac:dyDescent="0.25">
      <c r="A1549" s="3" t="s">
        <v>6570</v>
      </c>
      <c r="B1549" s="3" t="s">
        <v>345</v>
      </c>
      <c r="C1549" s="7" t="s">
        <v>26</v>
      </c>
      <c r="D1549" s="7" t="s">
        <v>25</v>
      </c>
      <c r="E1549" s="7">
        <v>4265</v>
      </c>
      <c r="F1549" s="7">
        <v>14.1</v>
      </c>
      <c r="G1549" s="7">
        <v>10.99</v>
      </c>
      <c r="H1549" s="7">
        <v>128.30000000000001</v>
      </c>
      <c r="I1549" s="7">
        <v>4.0800000000000003E-3</v>
      </c>
      <c r="J1549" s="7">
        <v>450</v>
      </c>
      <c r="K1549" s="7" t="s">
        <v>6571</v>
      </c>
      <c r="L1549" s="7" t="s">
        <v>6572</v>
      </c>
      <c r="M1549" s="7" t="s">
        <v>6573</v>
      </c>
      <c r="N1549" s="7" t="s">
        <v>2176</v>
      </c>
      <c r="O1549" s="7">
        <v>12</v>
      </c>
      <c r="P1549" s="7">
        <v>16</v>
      </c>
      <c r="Q1549" s="7">
        <v>9</v>
      </c>
      <c r="R1549" s="7" t="s">
        <v>31</v>
      </c>
      <c r="S1549" s="7">
        <v>5</v>
      </c>
    </row>
    <row r="1550" spans="1:19" x14ac:dyDescent="0.25">
      <c r="A1550" s="3" t="s">
        <v>6574</v>
      </c>
      <c r="B1550" s="3" t="s">
        <v>345</v>
      </c>
      <c r="C1550" s="7" t="s">
        <v>26</v>
      </c>
      <c r="D1550" s="7" t="s">
        <v>38</v>
      </c>
      <c r="E1550" s="7">
        <v>4265</v>
      </c>
      <c r="F1550" s="7">
        <v>14.1</v>
      </c>
      <c r="G1550" s="7">
        <v>10.99</v>
      </c>
      <c r="H1550" s="7">
        <v>128.30000000000001</v>
      </c>
      <c r="I1550" s="7">
        <v>4.0800000000000003E-3</v>
      </c>
      <c r="J1550" s="7">
        <v>450</v>
      </c>
      <c r="K1550" s="7" t="s">
        <v>6575</v>
      </c>
      <c r="L1550" s="7" t="s">
        <v>6576</v>
      </c>
      <c r="M1550" s="7" t="s">
        <v>6577</v>
      </c>
      <c r="N1550" s="7" t="s">
        <v>3347</v>
      </c>
      <c r="O1550" s="7">
        <v>19</v>
      </c>
      <c r="P1550" s="7">
        <v>11</v>
      </c>
      <c r="Q1550" s="7">
        <v>12</v>
      </c>
      <c r="R1550" s="7" t="s">
        <v>31</v>
      </c>
      <c r="S1550" s="7">
        <v>5</v>
      </c>
    </row>
    <row r="1551" spans="1:19" x14ac:dyDescent="0.25">
      <c r="A1551" s="3" t="s">
        <v>6578</v>
      </c>
      <c r="B1551" s="3" t="s">
        <v>345</v>
      </c>
      <c r="C1551" s="7" t="s">
        <v>26</v>
      </c>
      <c r="D1551" s="7" t="s">
        <v>25</v>
      </c>
      <c r="E1551" s="7">
        <v>4265</v>
      </c>
      <c r="F1551" s="7">
        <v>14.1</v>
      </c>
      <c r="G1551" s="7">
        <v>10.99</v>
      </c>
      <c r="H1551" s="7">
        <v>128.30000000000001</v>
      </c>
      <c r="I1551" s="7">
        <v>4.0800000000000003E-3</v>
      </c>
      <c r="J1551" s="7">
        <v>450</v>
      </c>
      <c r="K1551" s="7" t="s">
        <v>6579</v>
      </c>
      <c r="L1551" s="7" t="s">
        <v>6580</v>
      </c>
      <c r="M1551" s="7" t="s">
        <v>6581</v>
      </c>
      <c r="N1551" s="7" t="s">
        <v>3622</v>
      </c>
      <c r="O1551" s="7">
        <v>23</v>
      </c>
      <c r="P1551" s="7">
        <v>11</v>
      </c>
      <c r="Q1551" s="7">
        <v>8</v>
      </c>
      <c r="R1551" s="7" t="s">
        <v>31</v>
      </c>
      <c r="S1551" s="7">
        <v>5</v>
      </c>
    </row>
    <row r="1552" spans="1:19" x14ac:dyDescent="0.25">
      <c r="A1552" s="3" t="s">
        <v>6582</v>
      </c>
      <c r="B1552" s="3" t="s">
        <v>98</v>
      </c>
      <c r="C1552" s="7" t="s">
        <v>26</v>
      </c>
      <c r="D1552" s="7" t="s">
        <v>51</v>
      </c>
      <c r="E1552" s="7">
        <v>3237</v>
      </c>
      <c r="F1552" s="7">
        <v>14.1</v>
      </c>
      <c r="G1552" s="7">
        <v>10.99</v>
      </c>
      <c r="H1552" s="7">
        <v>128.30000000000001</v>
      </c>
      <c r="I1552" s="7">
        <v>6.9999999999999999E-4</v>
      </c>
      <c r="J1552" s="7">
        <v>100</v>
      </c>
      <c r="K1552" s="7" t="s">
        <v>6583</v>
      </c>
      <c r="L1552" s="7" t="s">
        <v>6584</v>
      </c>
      <c r="M1552" s="7" t="s">
        <v>6585</v>
      </c>
      <c r="N1552" s="7" t="s">
        <v>612</v>
      </c>
      <c r="O1552" s="7">
        <v>13</v>
      </c>
      <c r="P1552" s="7">
        <v>5</v>
      </c>
      <c r="Q1552" s="7">
        <v>20</v>
      </c>
      <c r="R1552" s="7" t="s">
        <v>31</v>
      </c>
      <c r="S1552" s="7">
        <v>5</v>
      </c>
    </row>
    <row r="1553" spans="1:19" x14ac:dyDescent="0.25">
      <c r="A1553" s="3" t="s">
        <v>6586</v>
      </c>
      <c r="B1553" s="3" t="s">
        <v>98</v>
      </c>
      <c r="C1553" s="7" t="s">
        <v>26</v>
      </c>
      <c r="D1553" s="7" t="s">
        <v>288</v>
      </c>
      <c r="E1553" s="7">
        <v>8250</v>
      </c>
      <c r="F1553" s="7">
        <v>24.35</v>
      </c>
      <c r="G1553" s="7">
        <v>18.989999999999998</v>
      </c>
      <c r="H1553" s="7">
        <v>128.22999999999999</v>
      </c>
      <c r="I1553" s="7">
        <v>6.3000000000000003E-4</v>
      </c>
      <c r="J1553" s="7">
        <v>150</v>
      </c>
      <c r="K1553" s="7" t="s">
        <v>6587</v>
      </c>
      <c r="L1553" s="7" t="s">
        <v>6588</v>
      </c>
      <c r="M1553" s="7" t="s">
        <v>6589</v>
      </c>
      <c r="N1553" s="7" t="s">
        <v>2612</v>
      </c>
      <c r="O1553" s="7">
        <v>8</v>
      </c>
      <c r="P1553" s="7">
        <v>22</v>
      </c>
      <c r="Q1553" s="7">
        <v>12</v>
      </c>
      <c r="R1553" s="7" t="s">
        <v>31</v>
      </c>
      <c r="S1553" s="7">
        <v>4</v>
      </c>
    </row>
    <row r="1554" spans="1:19" x14ac:dyDescent="0.25">
      <c r="A1554" s="3" t="s">
        <v>6590</v>
      </c>
      <c r="B1554" s="3" t="s">
        <v>44</v>
      </c>
      <c r="C1554" s="7" t="s">
        <v>26</v>
      </c>
      <c r="D1554" s="7" t="s">
        <v>257</v>
      </c>
      <c r="E1554" s="7">
        <v>9015</v>
      </c>
      <c r="F1554" s="7">
        <v>25.63</v>
      </c>
      <c r="G1554" s="7">
        <v>19.989999999999998</v>
      </c>
      <c r="H1554" s="7">
        <v>128.21</v>
      </c>
      <c r="I1554" s="7">
        <v>4.4999999999999997E-3</v>
      </c>
      <c r="J1554" s="7">
        <v>100</v>
      </c>
      <c r="K1554" s="7" t="s">
        <v>6591</v>
      </c>
      <c r="L1554" s="7" t="s">
        <v>6592</v>
      </c>
      <c r="M1554" s="7" t="s">
        <v>6593</v>
      </c>
      <c r="N1554" s="7" t="s">
        <v>1754</v>
      </c>
      <c r="O1554" s="7">
        <v>16</v>
      </c>
      <c r="P1554" s="7">
        <v>16</v>
      </c>
      <c r="Q1554" s="7">
        <v>21</v>
      </c>
      <c r="R1554" s="7" t="s">
        <v>31</v>
      </c>
      <c r="S1554" s="7">
        <v>5</v>
      </c>
    </row>
    <row r="1555" spans="1:19" x14ac:dyDescent="0.25">
      <c r="A1555" s="3" t="s">
        <v>6594</v>
      </c>
      <c r="B1555" s="3" t="s">
        <v>71</v>
      </c>
      <c r="C1555" s="7" t="s">
        <v>25</v>
      </c>
      <c r="D1555" s="7" t="s">
        <v>26</v>
      </c>
      <c r="E1555" s="7">
        <v>32604</v>
      </c>
      <c r="F1555" s="7">
        <v>25.63</v>
      </c>
      <c r="G1555" s="7">
        <v>19.989999999999998</v>
      </c>
      <c r="H1555" s="7">
        <v>128.21</v>
      </c>
      <c r="I1555" s="7">
        <v>2.4599999999999999E-3</v>
      </c>
      <c r="J1555" s="7">
        <v>150</v>
      </c>
      <c r="K1555" s="7" t="s">
        <v>6595</v>
      </c>
      <c r="L1555" s="7" t="s">
        <v>6596</v>
      </c>
      <c r="M1555" s="7" t="s">
        <v>6597</v>
      </c>
      <c r="N1555" s="7" t="s">
        <v>1160</v>
      </c>
      <c r="O1555" s="7">
        <v>27</v>
      </c>
      <c r="P1555" s="7">
        <v>5</v>
      </c>
      <c r="Q1555" s="7">
        <v>19</v>
      </c>
      <c r="R1555" s="7" t="s">
        <v>31</v>
      </c>
      <c r="S1555" s="7">
        <v>2</v>
      </c>
    </row>
    <row r="1556" spans="1:19" x14ac:dyDescent="0.25">
      <c r="A1556" s="3" t="s">
        <v>6598</v>
      </c>
      <c r="B1556" s="3" t="s">
        <v>71</v>
      </c>
      <c r="C1556" s="7" t="s">
        <v>25</v>
      </c>
      <c r="D1556" s="7" t="s">
        <v>38</v>
      </c>
      <c r="E1556" s="7">
        <v>32604</v>
      </c>
      <c r="F1556" s="7">
        <v>25.63</v>
      </c>
      <c r="G1556" s="7">
        <v>19.989999999999998</v>
      </c>
      <c r="H1556" s="7">
        <v>128.21</v>
      </c>
      <c r="I1556" s="7">
        <v>2.4599999999999999E-3</v>
      </c>
      <c r="J1556" s="7">
        <v>150</v>
      </c>
      <c r="K1556" s="7" t="s">
        <v>6599</v>
      </c>
      <c r="L1556" s="7" t="s">
        <v>6600</v>
      </c>
      <c r="M1556" s="7" t="s">
        <v>6601</v>
      </c>
      <c r="N1556" s="7" t="s">
        <v>6602</v>
      </c>
      <c r="O1556" s="7">
        <v>12</v>
      </c>
      <c r="P1556" s="7">
        <v>13</v>
      </c>
      <c r="Q1556" s="7">
        <v>5</v>
      </c>
      <c r="R1556" s="7" t="s">
        <v>31</v>
      </c>
      <c r="S1556" s="7">
        <v>4</v>
      </c>
    </row>
    <row r="1557" spans="1:19" x14ac:dyDescent="0.25">
      <c r="A1557" s="3" t="s">
        <v>6603</v>
      </c>
      <c r="B1557" s="3" t="s">
        <v>85</v>
      </c>
      <c r="C1557" s="7" t="s">
        <v>38</v>
      </c>
      <c r="D1557" s="7" t="s">
        <v>819</v>
      </c>
      <c r="E1557" s="7">
        <v>27321</v>
      </c>
      <c r="F1557" s="7">
        <v>25.63</v>
      </c>
      <c r="G1557" s="7">
        <v>19.989999999999998</v>
      </c>
      <c r="H1557" s="7">
        <v>128.21</v>
      </c>
      <c r="I1557" s="7">
        <v>7.26E-3</v>
      </c>
      <c r="J1557" s="7">
        <v>600</v>
      </c>
      <c r="K1557" s="7" t="s">
        <v>6604</v>
      </c>
      <c r="L1557" s="7" t="s">
        <v>6605</v>
      </c>
      <c r="M1557" s="7" t="s">
        <v>6606</v>
      </c>
      <c r="N1557" s="7" t="s">
        <v>1715</v>
      </c>
      <c r="O1557" s="7">
        <v>7</v>
      </c>
      <c r="P1557" s="7">
        <v>9</v>
      </c>
      <c r="Q1557" s="7">
        <v>19</v>
      </c>
      <c r="R1557" s="7" t="s">
        <v>31</v>
      </c>
      <c r="S1557" s="7">
        <v>5</v>
      </c>
    </row>
    <row r="1558" spans="1:19" x14ac:dyDescent="0.25">
      <c r="A1558" s="3" t="s">
        <v>6607</v>
      </c>
      <c r="B1558" s="3" t="s">
        <v>175</v>
      </c>
      <c r="C1558" s="7" t="s">
        <v>26</v>
      </c>
      <c r="D1558" s="7" t="s">
        <v>677</v>
      </c>
      <c r="E1558" s="7">
        <v>12327</v>
      </c>
      <c r="F1558" s="7">
        <v>25.63</v>
      </c>
      <c r="G1558" s="7">
        <v>20</v>
      </c>
      <c r="H1558" s="7">
        <v>128.15</v>
      </c>
      <c r="I1558" s="7">
        <v>6.9899999999999997E-3</v>
      </c>
      <c r="J1558" s="7">
        <v>200</v>
      </c>
      <c r="K1558" s="7" t="s">
        <v>6608</v>
      </c>
      <c r="L1558" s="7" t="s">
        <v>6609</v>
      </c>
      <c r="M1558" s="7" t="s">
        <v>6610</v>
      </c>
      <c r="N1558" s="7" t="s">
        <v>515</v>
      </c>
      <c r="O1558" s="7">
        <v>16</v>
      </c>
      <c r="P1558" s="7">
        <v>13</v>
      </c>
      <c r="Q1558" s="7">
        <v>18</v>
      </c>
      <c r="R1558" s="7" t="s">
        <v>31</v>
      </c>
      <c r="S1558" s="7">
        <v>5</v>
      </c>
    </row>
    <row r="1559" spans="1:19" x14ac:dyDescent="0.25">
      <c r="A1559" s="3" t="s">
        <v>6611</v>
      </c>
      <c r="B1559" s="3" t="s">
        <v>175</v>
      </c>
      <c r="C1559" s="7" t="s">
        <v>26</v>
      </c>
      <c r="D1559" s="7" t="s">
        <v>26</v>
      </c>
      <c r="E1559" s="7">
        <v>4102</v>
      </c>
      <c r="F1559" s="7">
        <v>12.79</v>
      </c>
      <c r="G1559" s="7">
        <v>9.99</v>
      </c>
      <c r="H1559" s="7">
        <v>128.03</v>
      </c>
      <c r="I1559" s="7">
        <v>6.2E-4</v>
      </c>
      <c r="J1559" s="7">
        <v>150</v>
      </c>
      <c r="K1559" s="7" t="s">
        <v>6612</v>
      </c>
      <c r="L1559" s="7" t="s">
        <v>6613</v>
      </c>
      <c r="M1559" s="7" t="s">
        <v>6614</v>
      </c>
      <c r="N1559" s="7" t="s">
        <v>946</v>
      </c>
      <c r="O1559" s="7">
        <v>1700</v>
      </c>
      <c r="P1559" s="7">
        <v>5</v>
      </c>
      <c r="Q1559" s="7">
        <v>2</v>
      </c>
      <c r="R1559" s="7" t="s">
        <v>31</v>
      </c>
      <c r="S1559" s="7">
        <v>4</v>
      </c>
    </row>
    <row r="1560" spans="1:19" x14ac:dyDescent="0.25">
      <c r="A1560" s="3" t="s">
        <v>6615</v>
      </c>
      <c r="B1560" s="3" t="s">
        <v>1665</v>
      </c>
      <c r="C1560" s="7" t="s">
        <v>58</v>
      </c>
      <c r="D1560" s="7" t="s">
        <v>26</v>
      </c>
      <c r="E1560" s="7">
        <v>81350</v>
      </c>
      <c r="F1560" s="7">
        <v>15.23</v>
      </c>
      <c r="G1560" s="7">
        <v>11.9</v>
      </c>
      <c r="H1560" s="7">
        <v>127.98</v>
      </c>
      <c r="I1560" s="7">
        <v>3.5999999999999999E-3</v>
      </c>
      <c r="J1560" s="7">
        <v>650</v>
      </c>
      <c r="K1560" s="7" t="s">
        <v>6616</v>
      </c>
      <c r="L1560" s="7" t="s">
        <v>6617</v>
      </c>
      <c r="M1560" s="7" t="s">
        <v>6618</v>
      </c>
      <c r="N1560" s="7" t="s">
        <v>2649</v>
      </c>
      <c r="O1560" s="7">
        <v>10</v>
      </c>
      <c r="P1560" s="7">
        <v>4</v>
      </c>
      <c r="Q1560" s="7">
        <v>17</v>
      </c>
      <c r="R1560" s="7" t="s">
        <v>31</v>
      </c>
      <c r="S1560" s="7">
        <v>5</v>
      </c>
    </row>
    <row r="1561" spans="1:19" x14ac:dyDescent="0.25">
      <c r="A1561" s="3" t="s">
        <v>6619</v>
      </c>
      <c r="B1561" s="3" t="s">
        <v>1330</v>
      </c>
      <c r="C1561" s="7" t="s">
        <v>26</v>
      </c>
      <c r="D1561" s="7" t="s">
        <v>125</v>
      </c>
      <c r="E1561" s="7">
        <v>5849</v>
      </c>
      <c r="F1561" s="7">
        <v>37.11</v>
      </c>
      <c r="G1561" s="7">
        <v>29</v>
      </c>
      <c r="H1561" s="7">
        <v>127.97</v>
      </c>
      <c r="I1561" s="7">
        <v>3.5E-4</v>
      </c>
      <c r="J1561" s="7">
        <v>250</v>
      </c>
      <c r="K1561" s="7" t="s">
        <v>6620</v>
      </c>
      <c r="L1561" s="7" t="s">
        <v>6621</v>
      </c>
      <c r="M1561" s="7" t="s">
        <v>6622</v>
      </c>
      <c r="N1561" s="7" t="s">
        <v>343</v>
      </c>
      <c r="O1561" s="7">
        <v>39</v>
      </c>
      <c r="P1561" s="7">
        <v>13</v>
      </c>
      <c r="Q1561" s="7">
        <v>27</v>
      </c>
      <c r="R1561" s="7" t="s">
        <v>31</v>
      </c>
      <c r="S1561" s="7">
        <v>5</v>
      </c>
    </row>
    <row r="1562" spans="1:19" x14ac:dyDescent="0.25">
      <c r="A1562" s="3" t="s">
        <v>6623</v>
      </c>
      <c r="B1562" s="3" t="s">
        <v>85</v>
      </c>
      <c r="C1562" s="7" t="s">
        <v>26</v>
      </c>
      <c r="D1562" s="7" t="s">
        <v>26</v>
      </c>
      <c r="E1562" s="7">
        <v>6716</v>
      </c>
      <c r="F1562" s="7">
        <v>12.79</v>
      </c>
      <c r="G1562" s="7">
        <v>10</v>
      </c>
      <c r="H1562" s="7">
        <v>127.9</v>
      </c>
      <c r="I1562" s="7">
        <v>4.4999999999999997E-3</v>
      </c>
      <c r="J1562" s="7">
        <v>250</v>
      </c>
      <c r="K1562" s="7" t="s">
        <v>6624</v>
      </c>
      <c r="L1562" s="7" t="s">
        <v>6625</v>
      </c>
      <c r="M1562" s="7" t="s">
        <v>6626</v>
      </c>
      <c r="N1562" s="7" t="s">
        <v>1925</v>
      </c>
      <c r="O1562" s="7">
        <v>917</v>
      </c>
      <c r="P1562" s="7">
        <v>6</v>
      </c>
      <c r="Q1562" s="7">
        <v>11</v>
      </c>
      <c r="R1562" s="7" t="s">
        <v>31</v>
      </c>
      <c r="S1562" s="7">
        <v>4</v>
      </c>
    </row>
    <row r="1563" spans="1:19" x14ac:dyDescent="0.25">
      <c r="A1563" s="3" t="s">
        <v>6627</v>
      </c>
      <c r="B1563" s="3" t="s">
        <v>1665</v>
      </c>
      <c r="C1563" s="7" t="s">
        <v>26</v>
      </c>
      <c r="D1563" s="7" t="s">
        <v>26</v>
      </c>
      <c r="E1563" s="7">
        <v>11250</v>
      </c>
      <c r="F1563" s="7">
        <v>12.79</v>
      </c>
      <c r="G1563" s="7">
        <v>10</v>
      </c>
      <c r="H1563" s="7">
        <v>127.9</v>
      </c>
      <c r="I1563" s="7">
        <v>7.6000000000000004E-4</v>
      </c>
      <c r="J1563" s="7">
        <v>250</v>
      </c>
      <c r="K1563" s="7" t="s">
        <v>6628</v>
      </c>
      <c r="L1563" s="7" t="s">
        <v>6629</v>
      </c>
      <c r="M1563" s="7" t="s">
        <v>6630</v>
      </c>
      <c r="N1563" s="7" t="s">
        <v>1949</v>
      </c>
      <c r="O1563" s="7">
        <v>13</v>
      </c>
      <c r="P1563" s="7">
        <v>5</v>
      </c>
      <c r="Q1563" s="7">
        <v>8</v>
      </c>
      <c r="R1563" s="7" t="s">
        <v>31</v>
      </c>
      <c r="S1563" s="7">
        <v>2</v>
      </c>
    </row>
    <row r="1564" spans="1:19" x14ac:dyDescent="0.25">
      <c r="A1564" s="3" t="s">
        <v>6631</v>
      </c>
      <c r="B1564" s="3" t="s">
        <v>175</v>
      </c>
      <c r="C1564" s="7" t="s">
        <v>26</v>
      </c>
      <c r="D1564" s="7" t="s">
        <v>26</v>
      </c>
      <c r="E1564" s="7">
        <v>14092</v>
      </c>
      <c r="F1564" s="7">
        <v>12.79</v>
      </c>
      <c r="G1564" s="7">
        <v>10</v>
      </c>
      <c r="H1564" s="7">
        <v>127.9</v>
      </c>
      <c r="I1564" s="7">
        <v>4.4299999999999999E-3</v>
      </c>
      <c r="J1564" s="7">
        <v>200</v>
      </c>
      <c r="K1564" s="7" t="s">
        <v>6632</v>
      </c>
      <c r="L1564" s="7" t="s">
        <v>6633</v>
      </c>
      <c r="M1564" s="7" t="s">
        <v>6634</v>
      </c>
      <c r="N1564" s="7" t="s">
        <v>153</v>
      </c>
      <c r="O1564" s="7">
        <v>64</v>
      </c>
      <c r="P1564" s="7">
        <v>30</v>
      </c>
      <c r="Q1564" s="7">
        <v>-15</v>
      </c>
      <c r="R1564" s="7" t="s">
        <v>31</v>
      </c>
      <c r="S1564" s="7">
        <v>3</v>
      </c>
    </row>
    <row r="1565" spans="1:19" x14ac:dyDescent="0.25">
      <c r="A1565" s="3" t="s">
        <v>6635</v>
      </c>
      <c r="B1565" s="3" t="s">
        <v>302</v>
      </c>
      <c r="C1565" s="7" t="s">
        <v>26</v>
      </c>
      <c r="D1565" s="7" t="s">
        <v>26</v>
      </c>
      <c r="E1565" s="7">
        <v>11704</v>
      </c>
      <c r="F1565" s="7">
        <v>12.79</v>
      </c>
      <c r="G1565" s="7">
        <v>10</v>
      </c>
      <c r="H1565" s="7">
        <v>127.9</v>
      </c>
      <c r="I1565" s="7">
        <v>1.8699999999999999E-3</v>
      </c>
      <c r="J1565" s="7">
        <v>100</v>
      </c>
      <c r="K1565" s="7" t="s">
        <v>6636</v>
      </c>
      <c r="L1565" s="7" t="s">
        <v>6637</v>
      </c>
      <c r="M1565" s="7" t="s">
        <v>6638</v>
      </c>
      <c r="N1565" s="7" t="s">
        <v>568</v>
      </c>
      <c r="O1565" s="7">
        <v>15</v>
      </c>
      <c r="P1565" s="7">
        <v>11</v>
      </c>
      <c r="Q1565" s="7">
        <v>5</v>
      </c>
      <c r="R1565" s="7" t="s">
        <v>31</v>
      </c>
      <c r="S1565" s="7">
        <v>5</v>
      </c>
    </row>
    <row r="1566" spans="1:19" x14ac:dyDescent="0.25">
      <c r="A1566" s="3" t="s">
        <v>6639</v>
      </c>
      <c r="B1566" s="3" t="s">
        <v>160</v>
      </c>
      <c r="C1566" s="7" t="s">
        <v>26</v>
      </c>
      <c r="D1566" s="7" t="s">
        <v>26</v>
      </c>
      <c r="E1566" s="7">
        <v>4250</v>
      </c>
      <c r="F1566" s="7">
        <v>12.79</v>
      </c>
      <c r="G1566" s="7">
        <v>10</v>
      </c>
      <c r="H1566" s="7">
        <v>127.9</v>
      </c>
      <c r="I1566" s="7">
        <v>2.5799999999999998E-3</v>
      </c>
      <c r="J1566" s="7">
        <v>161</v>
      </c>
      <c r="K1566" s="7" t="s">
        <v>6640</v>
      </c>
      <c r="L1566" s="7" t="s">
        <v>6641</v>
      </c>
      <c r="M1566" s="7" t="s">
        <v>6642</v>
      </c>
      <c r="N1566" s="7" t="s">
        <v>532</v>
      </c>
      <c r="O1566" s="7">
        <v>10</v>
      </c>
      <c r="P1566" s="7">
        <v>9</v>
      </c>
      <c r="Q1566" s="7">
        <v>7</v>
      </c>
      <c r="R1566" s="7" t="s">
        <v>31</v>
      </c>
      <c r="S1566" s="7">
        <v>5</v>
      </c>
    </row>
    <row r="1567" spans="1:19" x14ac:dyDescent="0.25">
      <c r="A1567" s="3" t="s">
        <v>6643</v>
      </c>
      <c r="B1567" s="3" t="s">
        <v>98</v>
      </c>
      <c r="C1567" s="7" t="s">
        <v>26</v>
      </c>
      <c r="D1567" s="7" t="s">
        <v>59</v>
      </c>
      <c r="E1567" s="7">
        <v>3504</v>
      </c>
      <c r="F1567" s="7">
        <v>17.61</v>
      </c>
      <c r="G1567" s="7">
        <v>13.77</v>
      </c>
      <c r="H1567" s="7">
        <v>127.89</v>
      </c>
      <c r="I1567" s="7">
        <v>1.0499999999999999E-3</v>
      </c>
      <c r="J1567" s="7">
        <v>125</v>
      </c>
      <c r="K1567" s="7" t="s">
        <v>6644</v>
      </c>
      <c r="L1567" s="7" t="s">
        <v>6645</v>
      </c>
      <c r="M1567" s="7" t="s">
        <v>6646</v>
      </c>
      <c r="N1567" s="7" t="s">
        <v>2273</v>
      </c>
      <c r="O1567" s="7">
        <v>3384</v>
      </c>
      <c r="P1567" s="7">
        <v>25</v>
      </c>
      <c r="Q1567" s="7">
        <v>12</v>
      </c>
      <c r="R1567" s="7" t="s">
        <v>31</v>
      </c>
      <c r="S1567" s="7">
        <v>1</v>
      </c>
    </row>
    <row r="1568" spans="1:19" x14ac:dyDescent="0.25">
      <c r="A1568" s="3" t="s">
        <v>6647</v>
      </c>
      <c r="B1568" s="3" t="s">
        <v>98</v>
      </c>
      <c r="C1568" s="7" t="s">
        <v>78</v>
      </c>
      <c r="D1568" s="7" t="s">
        <v>92</v>
      </c>
      <c r="E1568" s="7">
        <v>72015</v>
      </c>
      <c r="F1568" s="7">
        <v>51</v>
      </c>
      <c r="G1568" s="7">
        <v>39.89</v>
      </c>
      <c r="H1568" s="7">
        <v>127.85</v>
      </c>
      <c r="I1568" s="7">
        <v>3.6700000000000001E-3</v>
      </c>
      <c r="J1568" s="7">
        <v>175</v>
      </c>
      <c r="K1568" s="7" t="s">
        <v>6648</v>
      </c>
      <c r="L1568" s="7" t="s">
        <v>6649</v>
      </c>
      <c r="M1568" s="7" t="s">
        <v>6650</v>
      </c>
      <c r="N1568" s="7" t="s">
        <v>3532</v>
      </c>
      <c r="O1568" s="7">
        <v>12</v>
      </c>
      <c r="P1568" s="7">
        <v>13</v>
      </c>
      <c r="Q1568" s="7">
        <v>13</v>
      </c>
      <c r="R1568" s="7" t="s">
        <v>31</v>
      </c>
      <c r="S1568" s="7">
        <v>4</v>
      </c>
    </row>
    <row r="1569" spans="1:19" x14ac:dyDescent="0.25">
      <c r="A1569" s="3" t="s">
        <v>6651</v>
      </c>
      <c r="B1569" s="3" t="s">
        <v>143</v>
      </c>
      <c r="C1569" s="7" t="s">
        <v>26</v>
      </c>
      <c r="D1569" s="7" t="s">
        <v>25</v>
      </c>
      <c r="E1569" s="7">
        <v>2443</v>
      </c>
      <c r="F1569" s="7">
        <v>16.600000000000001</v>
      </c>
      <c r="G1569" s="7">
        <v>12.99</v>
      </c>
      <c r="H1569" s="7">
        <v>127.79</v>
      </c>
      <c r="I1569" s="7">
        <v>1.2800000000000001E-2</v>
      </c>
      <c r="J1569" s="7">
        <v>1200</v>
      </c>
      <c r="K1569" s="7" t="s">
        <v>6652</v>
      </c>
      <c r="L1569" s="7" t="s">
        <v>6653</v>
      </c>
      <c r="M1569" s="7" t="s">
        <v>6654</v>
      </c>
      <c r="N1569" s="7" t="s">
        <v>3405</v>
      </c>
      <c r="O1569" s="7">
        <v>2420</v>
      </c>
      <c r="P1569" s="7">
        <v>8</v>
      </c>
      <c r="Q1569" s="7">
        <v>16</v>
      </c>
      <c r="R1569" s="7" t="s">
        <v>31</v>
      </c>
      <c r="S1569" s="7">
        <v>5</v>
      </c>
    </row>
    <row r="1570" spans="1:19" x14ac:dyDescent="0.25">
      <c r="A1570" s="3" t="s">
        <v>6655</v>
      </c>
      <c r="B1570" s="3" t="s">
        <v>1330</v>
      </c>
      <c r="C1570" s="7" t="s">
        <v>26</v>
      </c>
      <c r="D1570" s="7" t="s">
        <v>257</v>
      </c>
      <c r="E1570" s="7">
        <v>3562</v>
      </c>
      <c r="F1570" s="7">
        <v>19.04</v>
      </c>
      <c r="G1570" s="7">
        <v>14.9</v>
      </c>
      <c r="H1570" s="7">
        <v>127.79</v>
      </c>
      <c r="I1570" s="7">
        <v>1.6100000000000001E-3</v>
      </c>
      <c r="J1570" s="7">
        <v>200</v>
      </c>
      <c r="K1570" s="7" t="s">
        <v>6656</v>
      </c>
      <c r="L1570" s="7" t="s">
        <v>6657</v>
      </c>
      <c r="M1570" s="7" t="s">
        <v>6658</v>
      </c>
      <c r="N1570" s="7" t="s">
        <v>261</v>
      </c>
      <c r="O1570" s="7">
        <v>26</v>
      </c>
      <c r="P1570" s="7">
        <v>11</v>
      </c>
      <c r="Q1570" s="7">
        <v>12</v>
      </c>
      <c r="R1570" s="7" t="s">
        <v>31</v>
      </c>
      <c r="S1570" s="7">
        <v>5</v>
      </c>
    </row>
    <row r="1571" spans="1:19" x14ac:dyDescent="0.25">
      <c r="A1571" s="3" t="s">
        <v>6659</v>
      </c>
      <c r="B1571" s="3" t="s">
        <v>2788</v>
      </c>
      <c r="C1571" s="7" t="s">
        <v>26</v>
      </c>
      <c r="D1571" s="7" t="s">
        <v>257</v>
      </c>
      <c r="E1571" s="7">
        <v>1026</v>
      </c>
      <c r="F1571" s="7">
        <v>19.04</v>
      </c>
      <c r="G1571" s="7">
        <v>14.9</v>
      </c>
      <c r="H1571" s="7">
        <v>127.79</v>
      </c>
      <c r="I1571" s="7">
        <v>6.9999999999999999E-4</v>
      </c>
      <c r="J1571" s="7">
        <v>167</v>
      </c>
      <c r="K1571" s="7" t="s">
        <v>6660</v>
      </c>
      <c r="L1571" s="7" t="s">
        <v>6661</v>
      </c>
      <c r="M1571" s="7" t="s">
        <v>6662</v>
      </c>
      <c r="N1571" s="7" t="s">
        <v>6663</v>
      </c>
      <c r="O1571" s="7">
        <v>1664</v>
      </c>
      <c r="P1571" s="7">
        <v>14</v>
      </c>
      <c r="Q1571" s="7">
        <v>24</v>
      </c>
      <c r="R1571" s="7" t="s">
        <v>31</v>
      </c>
      <c r="S1571" s="7">
        <v>5</v>
      </c>
    </row>
    <row r="1572" spans="1:19" x14ac:dyDescent="0.25">
      <c r="A1572" s="3" t="s">
        <v>6664</v>
      </c>
      <c r="B1572" s="3" t="s">
        <v>98</v>
      </c>
      <c r="C1572" s="7" t="s">
        <v>26</v>
      </c>
      <c r="D1572" s="7" t="s">
        <v>65</v>
      </c>
      <c r="E1572" s="7">
        <v>13070</v>
      </c>
      <c r="F1572" s="7">
        <v>37.04</v>
      </c>
      <c r="G1572" s="7">
        <v>28.99</v>
      </c>
      <c r="H1572" s="7">
        <v>127.77</v>
      </c>
      <c r="I1572" s="7">
        <v>1.33E-3</v>
      </c>
      <c r="J1572" s="7">
        <v>175</v>
      </c>
      <c r="K1572" s="7" t="s">
        <v>6665</v>
      </c>
      <c r="L1572" s="7" t="s">
        <v>6666</v>
      </c>
      <c r="M1572" s="7" t="s">
        <v>6667</v>
      </c>
      <c r="N1572" s="7" t="s">
        <v>1534</v>
      </c>
      <c r="O1572" s="7">
        <v>15</v>
      </c>
      <c r="P1572" s="7">
        <v>9</v>
      </c>
      <c r="Q1572" s="7">
        <v>20</v>
      </c>
      <c r="R1572" s="7" t="s">
        <v>31</v>
      </c>
      <c r="S1572" s="7">
        <v>5</v>
      </c>
    </row>
    <row r="1573" spans="1:19" x14ac:dyDescent="0.25">
      <c r="A1573" s="3" t="s">
        <v>492</v>
      </c>
      <c r="B1573" s="3" t="s">
        <v>143</v>
      </c>
      <c r="C1573" s="7" t="s">
        <v>26</v>
      </c>
      <c r="D1573" s="7" t="s">
        <v>203</v>
      </c>
      <c r="E1573" s="7">
        <v>4265</v>
      </c>
      <c r="F1573" s="7">
        <v>12.75</v>
      </c>
      <c r="G1573" s="7">
        <v>9.99</v>
      </c>
      <c r="H1573" s="7">
        <v>127.63</v>
      </c>
      <c r="I1573" s="7">
        <v>1.225E-2</v>
      </c>
      <c r="J1573" s="7">
        <v>300</v>
      </c>
      <c r="K1573" s="7" t="s">
        <v>493</v>
      </c>
      <c r="L1573" s="7" t="s">
        <v>494</v>
      </c>
      <c r="M1573" s="7" t="s">
        <v>495</v>
      </c>
      <c r="N1573" s="7" t="s">
        <v>184</v>
      </c>
      <c r="O1573" s="7">
        <v>25</v>
      </c>
      <c r="P1573" s="7">
        <v>11</v>
      </c>
      <c r="Q1573" s="7">
        <v>18</v>
      </c>
      <c r="R1573" s="7" t="s">
        <v>31</v>
      </c>
      <c r="S1573" s="7">
        <v>5</v>
      </c>
    </row>
    <row r="1574" spans="1:19" x14ac:dyDescent="0.25">
      <c r="A1574" s="3" t="s">
        <v>6668</v>
      </c>
      <c r="B1574" s="3" t="s">
        <v>241</v>
      </c>
      <c r="C1574" s="7" t="s">
        <v>25</v>
      </c>
      <c r="D1574" s="7" t="s">
        <v>819</v>
      </c>
      <c r="E1574" s="7">
        <v>32677</v>
      </c>
      <c r="F1574" s="7">
        <v>51</v>
      </c>
      <c r="G1574" s="7">
        <v>39.97</v>
      </c>
      <c r="H1574" s="7">
        <v>127.6</v>
      </c>
      <c r="I1574" s="7">
        <v>1.076E-2</v>
      </c>
      <c r="J1574" s="7">
        <v>400</v>
      </c>
      <c r="K1574" s="7" t="s">
        <v>6669</v>
      </c>
      <c r="L1574" s="7" t="s">
        <v>6670</v>
      </c>
      <c r="M1574" s="7" t="s">
        <v>6671</v>
      </c>
      <c r="N1574" s="7" t="s">
        <v>946</v>
      </c>
      <c r="O1574" s="7">
        <v>9</v>
      </c>
      <c r="P1574" s="7">
        <v>13</v>
      </c>
      <c r="Q1574" s="7">
        <v>1</v>
      </c>
      <c r="R1574" s="7" t="s">
        <v>31</v>
      </c>
      <c r="S1574" s="7">
        <v>4</v>
      </c>
    </row>
    <row r="1575" spans="1:19" x14ac:dyDescent="0.25">
      <c r="A1575" s="3" t="s">
        <v>6672</v>
      </c>
      <c r="B1575" s="3" t="s">
        <v>98</v>
      </c>
      <c r="C1575" s="7" t="s">
        <v>58</v>
      </c>
      <c r="D1575" s="7" t="s">
        <v>895</v>
      </c>
      <c r="E1575" s="7">
        <v>85904</v>
      </c>
      <c r="F1575" s="7">
        <v>25.38</v>
      </c>
      <c r="G1575" s="7">
        <v>19.899999999999999</v>
      </c>
      <c r="H1575" s="7">
        <v>127.54</v>
      </c>
      <c r="I1575" s="7">
        <v>1.4400000000000001E-3</v>
      </c>
      <c r="J1575" s="7">
        <v>100</v>
      </c>
      <c r="K1575" s="7" t="s">
        <v>6673</v>
      </c>
      <c r="L1575" s="7" t="s">
        <v>6674</v>
      </c>
      <c r="M1575" s="7" t="s">
        <v>6675</v>
      </c>
      <c r="N1575" s="7" t="s">
        <v>510</v>
      </c>
      <c r="O1575" s="7">
        <v>18</v>
      </c>
      <c r="P1575" s="7">
        <v>31</v>
      </c>
      <c r="Q1575" s="7">
        <v>18</v>
      </c>
      <c r="R1575" s="7" t="s">
        <v>31</v>
      </c>
      <c r="S1575" s="7">
        <v>5</v>
      </c>
    </row>
    <row r="1576" spans="1:19" x14ac:dyDescent="0.25">
      <c r="A1576" s="3" t="s">
        <v>6676</v>
      </c>
      <c r="B1576" s="3" t="s">
        <v>241</v>
      </c>
      <c r="C1576" s="7" t="s">
        <v>26</v>
      </c>
      <c r="D1576" s="7" t="s">
        <v>92</v>
      </c>
      <c r="E1576" s="7">
        <v>14940</v>
      </c>
      <c r="F1576" s="7">
        <v>51</v>
      </c>
      <c r="G1576" s="7">
        <v>39.99</v>
      </c>
      <c r="H1576" s="7">
        <v>127.53</v>
      </c>
      <c r="I1576" s="7">
        <v>3.8E-3</v>
      </c>
      <c r="J1576" s="7">
        <v>350</v>
      </c>
      <c r="K1576" s="7" t="s">
        <v>6677</v>
      </c>
      <c r="L1576" s="7" t="s">
        <v>6678</v>
      </c>
      <c r="M1576" s="7" t="s">
        <v>6679</v>
      </c>
      <c r="N1576" s="7" t="s">
        <v>393</v>
      </c>
      <c r="O1576" s="7">
        <v>113</v>
      </c>
      <c r="P1576" s="7">
        <v>10</v>
      </c>
      <c r="Q1576" s="7">
        <v>17</v>
      </c>
      <c r="R1576" s="7" t="s">
        <v>31</v>
      </c>
      <c r="S1576" s="7">
        <v>5</v>
      </c>
    </row>
    <row r="1577" spans="1:19" x14ac:dyDescent="0.25">
      <c r="A1577" s="3" t="s">
        <v>6680</v>
      </c>
      <c r="B1577" s="3" t="s">
        <v>85</v>
      </c>
      <c r="C1577" s="7" t="s">
        <v>517</v>
      </c>
      <c r="D1577" s="7" t="s">
        <v>819</v>
      </c>
      <c r="E1577" s="7">
        <v>76900</v>
      </c>
      <c r="F1577" s="7">
        <v>54.02</v>
      </c>
      <c r="G1577" s="7">
        <v>42.36</v>
      </c>
      <c r="H1577" s="7">
        <v>127.53</v>
      </c>
      <c r="I1577" s="7">
        <v>1.73E-3</v>
      </c>
      <c r="J1577" s="7">
        <v>650</v>
      </c>
      <c r="K1577" s="7" t="s">
        <v>6681</v>
      </c>
      <c r="L1577" s="7" t="s">
        <v>6682</v>
      </c>
      <c r="M1577" s="7" t="s">
        <v>6683</v>
      </c>
      <c r="N1577" s="7" t="s">
        <v>670</v>
      </c>
      <c r="O1577" s="7">
        <v>27</v>
      </c>
      <c r="P1577" s="7">
        <v>36</v>
      </c>
      <c r="Q1577" s="7">
        <v>5</v>
      </c>
      <c r="R1577" s="7" t="s">
        <v>31</v>
      </c>
      <c r="S1577" s="7">
        <v>4</v>
      </c>
    </row>
    <row r="1578" spans="1:19" x14ac:dyDescent="0.25">
      <c r="A1578" s="3" t="s">
        <v>6684</v>
      </c>
      <c r="B1578" s="3" t="s">
        <v>302</v>
      </c>
      <c r="C1578" s="7" t="s">
        <v>26</v>
      </c>
      <c r="D1578" s="7" t="s">
        <v>38</v>
      </c>
      <c r="E1578" s="7">
        <v>11704</v>
      </c>
      <c r="F1578" s="7">
        <v>18.23</v>
      </c>
      <c r="G1578" s="7">
        <v>14.3</v>
      </c>
      <c r="H1578" s="7">
        <v>127.48</v>
      </c>
      <c r="I1578" s="7">
        <v>3.1199999999999999E-3</v>
      </c>
      <c r="J1578" s="7">
        <v>150</v>
      </c>
      <c r="K1578" s="7" t="s">
        <v>6685</v>
      </c>
      <c r="L1578" s="7" t="s">
        <v>6686</v>
      </c>
      <c r="M1578" s="7" t="s">
        <v>6687</v>
      </c>
      <c r="N1578" s="7" t="s">
        <v>500</v>
      </c>
      <c r="O1578" s="7">
        <v>1974</v>
      </c>
      <c r="P1578" s="7">
        <v>18</v>
      </c>
      <c r="Q1578" s="7">
        <v>1</v>
      </c>
      <c r="R1578" s="7" t="s">
        <v>31</v>
      </c>
      <c r="S1578" s="7">
        <v>1</v>
      </c>
    </row>
    <row r="1579" spans="1:19" x14ac:dyDescent="0.25">
      <c r="A1579" s="3" t="s">
        <v>6684</v>
      </c>
      <c r="B1579" s="3" t="s">
        <v>302</v>
      </c>
      <c r="C1579" s="7" t="s">
        <v>26</v>
      </c>
      <c r="D1579" s="7" t="s">
        <v>38</v>
      </c>
      <c r="E1579" s="7">
        <v>11704</v>
      </c>
      <c r="F1579" s="7">
        <v>18.23</v>
      </c>
      <c r="G1579" s="7">
        <v>14.3</v>
      </c>
      <c r="H1579" s="7">
        <v>127.48</v>
      </c>
      <c r="I1579" s="7">
        <v>3.1199999999999999E-3</v>
      </c>
      <c r="J1579" s="7">
        <v>150</v>
      </c>
      <c r="K1579" s="7" t="s">
        <v>6685</v>
      </c>
      <c r="L1579" s="7" t="s">
        <v>6686</v>
      </c>
      <c r="M1579" s="7" t="s">
        <v>6687</v>
      </c>
      <c r="N1579" s="7" t="s">
        <v>500</v>
      </c>
      <c r="O1579" s="7">
        <v>1974</v>
      </c>
      <c r="P1579" s="7">
        <v>18</v>
      </c>
      <c r="Q1579" s="7">
        <v>1</v>
      </c>
      <c r="R1579" s="7" t="s">
        <v>31</v>
      </c>
      <c r="S1579" s="7">
        <v>4</v>
      </c>
    </row>
    <row r="1580" spans="1:19" x14ac:dyDescent="0.25">
      <c r="A1580" s="3" t="s">
        <v>6688</v>
      </c>
      <c r="B1580" s="3" t="s">
        <v>302</v>
      </c>
      <c r="C1580" s="7" t="s">
        <v>26</v>
      </c>
      <c r="D1580" s="7" t="s">
        <v>38</v>
      </c>
      <c r="E1580" s="7">
        <v>11704</v>
      </c>
      <c r="F1580" s="7">
        <v>18.23</v>
      </c>
      <c r="G1580" s="7">
        <v>14.3</v>
      </c>
      <c r="H1580" s="7">
        <v>127.48</v>
      </c>
      <c r="I1580" s="7">
        <v>3.1199999999999999E-3</v>
      </c>
      <c r="J1580" s="7">
        <v>150</v>
      </c>
      <c r="K1580" s="7" t="s">
        <v>6685</v>
      </c>
      <c r="L1580" s="7" t="s">
        <v>6689</v>
      </c>
      <c r="M1580" s="7" t="s">
        <v>6690</v>
      </c>
      <c r="N1580" s="7" t="s">
        <v>500</v>
      </c>
      <c r="O1580" s="7">
        <v>1975</v>
      </c>
      <c r="P1580" s="7">
        <v>18</v>
      </c>
      <c r="Q1580" s="7">
        <v>1</v>
      </c>
      <c r="R1580" s="7" t="s">
        <v>31</v>
      </c>
      <c r="S1580" s="7">
        <v>1</v>
      </c>
    </row>
    <row r="1581" spans="1:19" x14ac:dyDescent="0.25">
      <c r="A1581" s="3" t="s">
        <v>6688</v>
      </c>
      <c r="B1581" s="3" t="s">
        <v>302</v>
      </c>
      <c r="C1581" s="7" t="s">
        <v>26</v>
      </c>
      <c r="D1581" s="7" t="s">
        <v>38</v>
      </c>
      <c r="E1581" s="7">
        <v>11704</v>
      </c>
      <c r="F1581" s="7">
        <v>18.23</v>
      </c>
      <c r="G1581" s="7">
        <v>14.3</v>
      </c>
      <c r="H1581" s="7">
        <v>127.48</v>
      </c>
      <c r="I1581" s="7">
        <v>3.1199999999999999E-3</v>
      </c>
      <c r="J1581" s="7">
        <v>150</v>
      </c>
      <c r="K1581" s="7" t="s">
        <v>6685</v>
      </c>
      <c r="L1581" s="7" t="s">
        <v>6689</v>
      </c>
      <c r="M1581" s="7" t="s">
        <v>6690</v>
      </c>
      <c r="N1581" s="7" t="s">
        <v>500</v>
      </c>
      <c r="O1581" s="7">
        <v>1975</v>
      </c>
      <c r="P1581" s="7">
        <v>18</v>
      </c>
      <c r="Q1581" s="7">
        <v>1</v>
      </c>
      <c r="R1581" s="7" t="s">
        <v>31</v>
      </c>
      <c r="S1581" s="7">
        <v>4</v>
      </c>
    </row>
    <row r="1582" spans="1:19" x14ac:dyDescent="0.25">
      <c r="A1582" s="3" t="s">
        <v>6691</v>
      </c>
      <c r="B1582" s="3" t="s">
        <v>131</v>
      </c>
      <c r="C1582" s="7" t="s">
        <v>26</v>
      </c>
      <c r="D1582" s="7" t="s">
        <v>92</v>
      </c>
      <c r="E1582" s="7">
        <v>13800</v>
      </c>
      <c r="F1582" s="7">
        <v>50.85</v>
      </c>
      <c r="G1582" s="7">
        <v>39.9</v>
      </c>
      <c r="H1582" s="7">
        <v>127.44</v>
      </c>
      <c r="I1582" s="7">
        <v>8.5999999999999998E-4</v>
      </c>
      <c r="J1582" s="7">
        <v>300</v>
      </c>
      <c r="K1582" s="7" t="s">
        <v>6692</v>
      </c>
      <c r="L1582" s="7" t="s">
        <v>6693</v>
      </c>
      <c r="M1582" s="7" t="s">
        <v>6694</v>
      </c>
      <c r="N1582" s="7" t="s">
        <v>532</v>
      </c>
      <c r="O1582" s="7">
        <v>1447</v>
      </c>
      <c r="P1582" s="7">
        <v>40</v>
      </c>
      <c r="Q1582" s="7">
        <v>-10</v>
      </c>
      <c r="R1582" s="7" t="s">
        <v>31</v>
      </c>
      <c r="S1582" s="7">
        <v>1</v>
      </c>
    </row>
    <row r="1583" spans="1:19" x14ac:dyDescent="0.25">
      <c r="A1583" s="3" t="s">
        <v>6695</v>
      </c>
      <c r="B1583" s="3" t="s">
        <v>410</v>
      </c>
      <c r="C1583" s="7" t="s">
        <v>26</v>
      </c>
      <c r="D1583" s="7" t="s">
        <v>26</v>
      </c>
      <c r="E1583" s="7">
        <v>11701</v>
      </c>
      <c r="F1583" s="7">
        <v>8.27</v>
      </c>
      <c r="G1583" s="7">
        <v>6.49</v>
      </c>
      <c r="H1583" s="7">
        <v>127.43</v>
      </c>
      <c r="I1583" s="7">
        <v>5.1200000000000004E-3</v>
      </c>
      <c r="J1583" s="7">
        <v>150</v>
      </c>
      <c r="K1583" s="7" t="s">
        <v>6696</v>
      </c>
      <c r="L1583" s="7" t="s">
        <v>6697</v>
      </c>
      <c r="M1583" s="7" t="s">
        <v>6698</v>
      </c>
      <c r="N1583" s="7" t="s">
        <v>250</v>
      </c>
      <c r="O1583" s="7">
        <v>24</v>
      </c>
      <c r="P1583" s="7">
        <v>5</v>
      </c>
      <c r="Q1583" s="7">
        <v>8</v>
      </c>
      <c r="R1583" s="7" t="s">
        <v>31</v>
      </c>
      <c r="S1583" s="7">
        <v>5</v>
      </c>
    </row>
    <row r="1584" spans="1:19" x14ac:dyDescent="0.25">
      <c r="A1584" s="3" t="s">
        <v>6699</v>
      </c>
      <c r="B1584" s="3" t="s">
        <v>442</v>
      </c>
      <c r="C1584" s="7" t="s">
        <v>79</v>
      </c>
      <c r="D1584" s="7" t="s">
        <v>125</v>
      </c>
      <c r="E1584" s="7">
        <v>89120</v>
      </c>
      <c r="F1584" s="7">
        <v>29.55</v>
      </c>
      <c r="G1584" s="7">
        <v>23.2</v>
      </c>
      <c r="H1584" s="7">
        <v>127.37</v>
      </c>
      <c r="I1584" s="7">
        <v>7.2000000000000005E-4</v>
      </c>
      <c r="J1584" s="7">
        <v>200</v>
      </c>
      <c r="K1584" s="7" t="s">
        <v>6700</v>
      </c>
      <c r="L1584" s="7" t="s">
        <v>6701</v>
      </c>
      <c r="M1584" s="7" t="s">
        <v>6702</v>
      </c>
      <c r="N1584" s="7" t="s">
        <v>398</v>
      </c>
      <c r="O1584" s="7">
        <v>1502</v>
      </c>
      <c r="P1584" s="7">
        <v>14</v>
      </c>
      <c r="Q1584" s="7">
        <v>30</v>
      </c>
      <c r="R1584" s="7" t="s">
        <v>31</v>
      </c>
      <c r="S1584" s="7">
        <v>4</v>
      </c>
    </row>
    <row r="1585" spans="1:19" x14ac:dyDescent="0.25">
      <c r="A1585" s="3" t="s">
        <v>6703</v>
      </c>
      <c r="B1585" s="3" t="s">
        <v>442</v>
      </c>
      <c r="C1585" s="7" t="s">
        <v>25</v>
      </c>
      <c r="D1585" s="7" t="s">
        <v>38</v>
      </c>
      <c r="E1585" s="7">
        <v>35700</v>
      </c>
      <c r="F1585" s="7">
        <v>31.68</v>
      </c>
      <c r="G1585" s="7">
        <v>24.9</v>
      </c>
      <c r="H1585" s="7">
        <v>127.23</v>
      </c>
      <c r="I1585" s="7">
        <v>1.58E-3</v>
      </c>
      <c r="J1585" s="7">
        <v>11800</v>
      </c>
      <c r="K1585" s="7" t="s">
        <v>6704</v>
      </c>
      <c r="L1585" s="7" t="s">
        <v>6705</v>
      </c>
      <c r="M1585" s="7" t="s">
        <v>6706</v>
      </c>
      <c r="N1585" s="7" t="s">
        <v>5620</v>
      </c>
      <c r="O1585" s="7">
        <v>551</v>
      </c>
      <c r="P1585" s="7">
        <v>5</v>
      </c>
      <c r="Q1585" s="7">
        <v>16</v>
      </c>
      <c r="R1585" s="7" t="s">
        <v>31</v>
      </c>
      <c r="S1585" s="7">
        <v>4</v>
      </c>
    </row>
    <row r="1586" spans="1:19" x14ac:dyDescent="0.25">
      <c r="A1586" s="3" t="s">
        <v>6707</v>
      </c>
      <c r="B1586" s="3" t="s">
        <v>98</v>
      </c>
      <c r="C1586" s="7" t="s">
        <v>26</v>
      </c>
      <c r="D1586" s="7" t="s">
        <v>38</v>
      </c>
      <c r="E1586" s="7">
        <v>3504</v>
      </c>
      <c r="F1586" s="7">
        <v>15.23</v>
      </c>
      <c r="G1586" s="7">
        <v>11.97</v>
      </c>
      <c r="H1586" s="7">
        <v>127.23</v>
      </c>
      <c r="I1586" s="7">
        <v>6.3000000000000003E-4</v>
      </c>
      <c r="J1586" s="7">
        <v>50</v>
      </c>
      <c r="K1586" s="7" t="s">
        <v>6708</v>
      </c>
      <c r="L1586" s="7" t="s">
        <v>6709</v>
      </c>
      <c r="M1586" s="7" t="s">
        <v>6710</v>
      </c>
      <c r="N1586" s="7" t="s">
        <v>1115</v>
      </c>
      <c r="O1586" s="7">
        <v>28</v>
      </c>
      <c r="P1586" s="7">
        <v>21</v>
      </c>
      <c r="Q1586" s="7">
        <v>13</v>
      </c>
      <c r="R1586" s="7" t="s">
        <v>31</v>
      </c>
      <c r="S1586" s="7">
        <v>5</v>
      </c>
    </row>
    <row r="1587" spans="1:19" x14ac:dyDescent="0.25">
      <c r="A1587" s="3" t="s">
        <v>6711</v>
      </c>
      <c r="B1587" s="3" t="s">
        <v>143</v>
      </c>
      <c r="C1587" s="7" t="s">
        <v>26</v>
      </c>
      <c r="D1587" s="7" t="s">
        <v>51</v>
      </c>
      <c r="E1587" s="7">
        <v>7084</v>
      </c>
      <c r="F1587" s="7">
        <v>18.23</v>
      </c>
      <c r="G1587" s="7">
        <v>14.33</v>
      </c>
      <c r="H1587" s="7">
        <v>127.22</v>
      </c>
      <c r="I1587" s="7">
        <v>3.5E-4</v>
      </c>
      <c r="J1587" s="7">
        <v>150</v>
      </c>
      <c r="K1587" s="7" t="s">
        <v>6712</v>
      </c>
      <c r="L1587" s="7" t="s">
        <v>6713</v>
      </c>
      <c r="M1587" s="7" t="s">
        <v>6714</v>
      </c>
      <c r="N1587" s="7" t="s">
        <v>76</v>
      </c>
      <c r="O1587" s="7">
        <v>49</v>
      </c>
      <c r="P1587" s="7">
        <v>6</v>
      </c>
      <c r="Q1587" s="7">
        <v>24</v>
      </c>
      <c r="R1587" s="7" t="s">
        <v>31</v>
      </c>
      <c r="S1587" s="7">
        <v>5</v>
      </c>
    </row>
    <row r="1588" spans="1:19" x14ac:dyDescent="0.25">
      <c r="A1588" s="3" t="s">
        <v>6715</v>
      </c>
      <c r="B1588" s="3" t="s">
        <v>1665</v>
      </c>
      <c r="C1588" s="7" t="s">
        <v>26</v>
      </c>
      <c r="D1588" s="7" t="s">
        <v>72</v>
      </c>
      <c r="E1588" s="7">
        <v>18130</v>
      </c>
      <c r="F1588" s="7">
        <v>50.85</v>
      </c>
      <c r="G1588" s="7">
        <v>39.99</v>
      </c>
      <c r="H1588" s="7">
        <v>127.16</v>
      </c>
      <c r="I1588" s="7">
        <v>5.0000000000000001E-3</v>
      </c>
      <c r="J1588" s="7">
        <v>700</v>
      </c>
      <c r="K1588" s="7" t="s">
        <v>6716</v>
      </c>
      <c r="L1588" s="7" t="s">
        <v>6717</v>
      </c>
      <c r="M1588" s="7" t="s">
        <v>6718</v>
      </c>
      <c r="N1588" s="7" t="s">
        <v>384</v>
      </c>
      <c r="O1588" s="7">
        <v>25</v>
      </c>
      <c r="P1588" s="7">
        <v>11</v>
      </c>
      <c r="Q1588" s="7">
        <v>19</v>
      </c>
      <c r="R1588" s="7" t="s">
        <v>31</v>
      </c>
      <c r="S1588" s="7">
        <v>4</v>
      </c>
    </row>
    <row r="1589" spans="1:19" x14ac:dyDescent="0.25">
      <c r="A1589" s="3" t="s">
        <v>6719</v>
      </c>
      <c r="B1589" s="3" t="s">
        <v>302</v>
      </c>
      <c r="C1589" s="7" t="s">
        <v>26</v>
      </c>
      <c r="D1589" s="7" t="s">
        <v>26</v>
      </c>
      <c r="E1589" s="7">
        <v>11704</v>
      </c>
      <c r="F1589" s="7">
        <v>7.87</v>
      </c>
      <c r="G1589" s="7">
        <v>6.19</v>
      </c>
      <c r="H1589" s="7">
        <v>127.14</v>
      </c>
      <c r="I1589" s="7">
        <v>9.4199999999999996E-3</v>
      </c>
      <c r="J1589" s="7">
        <v>350</v>
      </c>
      <c r="K1589" s="7" t="s">
        <v>6720</v>
      </c>
      <c r="L1589" s="7" t="s">
        <v>6721</v>
      </c>
      <c r="M1589" s="7" t="s">
        <v>6722</v>
      </c>
      <c r="N1589" s="7" t="s">
        <v>1010</v>
      </c>
      <c r="O1589" s="7">
        <v>1370</v>
      </c>
      <c r="P1589" s="7">
        <v>5</v>
      </c>
      <c r="Q1589" s="7">
        <v>5</v>
      </c>
      <c r="R1589" s="7" t="s">
        <v>31</v>
      </c>
      <c r="S1589" s="7">
        <v>5</v>
      </c>
    </row>
    <row r="1590" spans="1:19" x14ac:dyDescent="0.25">
      <c r="A1590" s="3" t="s">
        <v>6723</v>
      </c>
      <c r="B1590" s="3" t="s">
        <v>2537</v>
      </c>
      <c r="C1590" s="7" t="s">
        <v>78</v>
      </c>
      <c r="D1590" s="7" t="s">
        <v>26</v>
      </c>
      <c r="E1590" s="7">
        <v>72015</v>
      </c>
      <c r="F1590" s="7">
        <v>44.34</v>
      </c>
      <c r="G1590" s="7">
        <v>34.89</v>
      </c>
      <c r="H1590" s="7">
        <v>127.09</v>
      </c>
      <c r="I1590" s="7">
        <v>6.2700000000000004E-3</v>
      </c>
      <c r="J1590" s="7">
        <v>246</v>
      </c>
      <c r="K1590" s="7" t="s">
        <v>6724</v>
      </c>
      <c r="L1590" s="7" t="s">
        <v>6725</v>
      </c>
      <c r="M1590" s="7" t="s">
        <v>6726</v>
      </c>
      <c r="N1590" s="7" t="s">
        <v>660</v>
      </c>
      <c r="O1590" s="7">
        <v>14</v>
      </c>
      <c r="P1590" s="7">
        <v>6</v>
      </c>
      <c r="Q1590" s="7">
        <v>15</v>
      </c>
      <c r="R1590" s="7" t="s">
        <v>31</v>
      </c>
      <c r="S1590" s="7">
        <v>5</v>
      </c>
    </row>
    <row r="1591" spans="1:19" x14ac:dyDescent="0.25">
      <c r="A1591" s="3" t="s">
        <v>6727</v>
      </c>
      <c r="B1591" s="3" t="s">
        <v>50</v>
      </c>
      <c r="C1591" s="7" t="s">
        <v>25</v>
      </c>
      <c r="D1591" s="7" t="s">
        <v>677</v>
      </c>
      <c r="E1591" s="7">
        <v>38440</v>
      </c>
      <c r="F1591" s="7">
        <v>17.78</v>
      </c>
      <c r="G1591" s="7">
        <v>13.99</v>
      </c>
      <c r="H1591" s="7">
        <v>127.09</v>
      </c>
      <c r="I1591" s="7">
        <v>2.0500000000000002E-3</v>
      </c>
      <c r="J1591" s="7">
        <v>200</v>
      </c>
      <c r="K1591" s="7" t="s">
        <v>6728</v>
      </c>
      <c r="L1591" s="7" t="s">
        <v>6728</v>
      </c>
      <c r="M1591" s="7" t="s">
        <v>6729</v>
      </c>
      <c r="N1591" s="7" t="s">
        <v>6730</v>
      </c>
      <c r="O1591" s="7">
        <v>0</v>
      </c>
      <c r="P1591" s="7">
        <v>22</v>
      </c>
      <c r="Q1591" s="7">
        <v>3</v>
      </c>
      <c r="R1591" s="7" t="s">
        <v>31</v>
      </c>
      <c r="S1591" s="7">
        <v>5</v>
      </c>
    </row>
    <row r="1592" spans="1:19" x14ac:dyDescent="0.25">
      <c r="A1592" s="3" t="s">
        <v>6731</v>
      </c>
      <c r="B1592" s="3" t="s">
        <v>137</v>
      </c>
      <c r="C1592" s="7" t="s">
        <v>26</v>
      </c>
      <c r="D1592" s="7" t="s">
        <v>26</v>
      </c>
      <c r="E1592" s="7">
        <v>1040</v>
      </c>
      <c r="F1592" s="7">
        <v>12.69</v>
      </c>
      <c r="G1592" s="7">
        <v>9.99</v>
      </c>
      <c r="H1592" s="7">
        <v>127.03</v>
      </c>
      <c r="I1592" s="7">
        <v>9.5999999999999992E-3</v>
      </c>
      <c r="J1592" s="7">
        <v>500</v>
      </c>
      <c r="K1592" s="7" t="s">
        <v>6732</v>
      </c>
      <c r="L1592" s="7" t="s">
        <v>6733</v>
      </c>
      <c r="M1592" s="7" t="s">
        <v>6734</v>
      </c>
      <c r="N1592" s="7" t="s">
        <v>1375</v>
      </c>
      <c r="O1592" s="7">
        <v>9</v>
      </c>
      <c r="P1592" s="7">
        <v>9</v>
      </c>
      <c r="Q1592" s="7">
        <v>10</v>
      </c>
      <c r="R1592" s="7" t="s">
        <v>31</v>
      </c>
      <c r="S1592" s="7">
        <v>5</v>
      </c>
    </row>
    <row r="1593" spans="1:19" x14ac:dyDescent="0.25">
      <c r="A1593" s="3" t="s">
        <v>6735</v>
      </c>
      <c r="B1593" s="3" t="s">
        <v>137</v>
      </c>
      <c r="C1593" s="7" t="s">
        <v>26</v>
      </c>
      <c r="D1593" s="7" t="s">
        <v>25</v>
      </c>
      <c r="E1593" s="7">
        <v>3564</v>
      </c>
      <c r="F1593" s="7">
        <v>15.23</v>
      </c>
      <c r="G1593" s="7">
        <v>11.99</v>
      </c>
      <c r="H1593" s="7">
        <v>127.02</v>
      </c>
      <c r="I1593" s="7">
        <v>8.3000000000000001E-4</v>
      </c>
      <c r="J1593" s="7">
        <v>250</v>
      </c>
      <c r="K1593" s="7" t="s">
        <v>6736</v>
      </c>
      <c r="L1593" s="7" t="s">
        <v>6737</v>
      </c>
      <c r="M1593" s="7" t="s">
        <v>6738</v>
      </c>
      <c r="N1593" s="7" t="s">
        <v>956</v>
      </c>
      <c r="O1593" s="7">
        <v>881</v>
      </c>
      <c r="P1593" s="7">
        <v>4</v>
      </c>
      <c r="Q1593" s="7">
        <v>17</v>
      </c>
      <c r="R1593" s="7" t="s">
        <v>31</v>
      </c>
      <c r="S1593" s="7">
        <v>1</v>
      </c>
    </row>
    <row r="1594" spans="1:19" x14ac:dyDescent="0.25">
      <c r="A1594" s="3" t="s">
        <v>6739</v>
      </c>
      <c r="B1594" s="3" t="s">
        <v>24</v>
      </c>
      <c r="C1594" s="7" t="s">
        <v>26</v>
      </c>
      <c r="D1594" s="7" t="s">
        <v>65</v>
      </c>
      <c r="E1594" s="7">
        <v>3564</v>
      </c>
      <c r="F1594" s="7">
        <v>19.04</v>
      </c>
      <c r="G1594" s="7">
        <v>14.99</v>
      </c>
      <c r="H1594" s="7">
        <v>127.02</v>
      </c>
      <c r="I1594" s="7">
        <v>1.23E-3</v>
      </c>
      <c r="J1594" s="7">
        <v>250</v>
      </c>
      <c r="K1594" s="7" t="s">
        <v>6740</v>
      </c>
      <c r="L1594" s="7" t="s">
        <v>6741</v>
      </c>
      <c r="M1594" s="7" t="s">
        <v>6742</v>
      </c>
      <c r="N1594" s="7" t="s">
        <v>775</v>
      </c>
      <c r="O1594" s="7">
        <v>1863</v>
      </c>
      <c r="P1594" s="7">
        <v>14</v>
      </c>
      <c r="Q1594" s="7">
        <v>10</v>
      </c>
      <c r="R1594" s="7" t="s">
        <v>31</v>
      </c>
      <c r="S1594" s="7">
        <v>5</v>
      </c>
    </row>
    <row r="1595" spans="1:19" x14ac:dyDescent="0.25">
      <c r="A1595" s="3" t="s">
        <v>6743</v>
      </c>
      <c r="B1595" s="3" t="s">
        <v>160</v>
      </c>
      <c r="C1595" s="7" t="s">
        <v>26</v>
      </c>
      <c r="D1595" s="7" t="s">
        <v>65</v>
      </c>
      <c r="E1595" s="7">
        <v>1212</v>
      </c>
      <c r="F1595" s="7">
        <v>19.04</v>
      </c>
      <c r="G1595" s="7">
        <v>14.99</v>
      </c>
      <c r="H1595" s="7">
        <v>127.02</v>
      </c>
      <c r="I1595" s="7">
        <v>3.8700000000000002E-3</v>
      </c>
      <c r="J1595" s="7">
        <v>150</v>
      </c>
      <c r="K1595" s="7" t="s">
        <v>6744</v>
      </c>
      <c r="L1595" s="7" t="s">
        <v>6745</v>
      </c>
      <c r="M1595" s="7" t="s">
        <v>6746</v>
      </c>
      <c r="N1595" s="7" t="s">
        <v>807</v>
      </c>
      <c r="O1595" s="7">
        <v>57</v>
      </c>
      <c r="P1595" s="7">
        <v>31</v>
      </c>
      <c r="Q1595" s="7">
        <v>-5</v>
      </c>
      <c r="R1595" s="7" t="s">
        <v>31</v>
      </c>
      <c r="S1595" s="7">
        <v>1</v>
      </c>
    </row>
    <row r="1596" spans="1:19" x14ac:dyDescent="0.25">
      <c r="A1596" s="3" t="s">
        <v>6747</v>
      </c>
      <c r="B1596" s="3" t="s">
        <v>160</v>
      </c>
      <c r="C1596" s="7" t="s">
        <v>26</v>
      </c>
      <c r="D1596" s="7" t="s">
        <v>257</v>
      </c>
      <c r="E1596" s="7">
        <v>1212</v>
      </c>
      <c r="F1596" s="7">
        <v>19.04</v>
      </c>
      <c r="G1596" s="7">
        <v>14.99</v>
      </c>
      <c r="H1596" s="7">
        <v>127.02</v>
      </c>
      <c r="I1596" s="7">
        <v>3.8700000000000002E-3</v>
      </c>
      <c r="J1596" s="7">
        <v>150</v>
      </c>
      <c r="K1596" s="7" t="s">
        <v>6748</v>
      </c>
      <c r="L1596" s="7" t="s">
        <v>6749</v>
      </c>
      <c r="M1596" s="7" t="s">
        <v>6750</v>
      </c>
      <c r="N1596" s="7" t="s">
        <v>785</v>
      </c>
      <c r="O1596" s="7">
        <v>280</v>
      </c>
      <c r="P1596" s="7">
        <v>24</v>
      </c>
      <c r="Q1596" s="7">
        <v>-2</v>
      </c>
      <c r="R1596" s="7" t="s">
        <v>31</v>
      </c>
      <c r="S1596" s="7">
        <v>4</v>
      </c>
    </row>
    <row r="1597" spans="1:19" x14ac:dyDescent="0.25">
      <c r="A1597" s="3" t="s">
        <v>6751</v>
      </c>
      <c r="B1597" s="3" t="s">
        <v>160</v>
      </c>
      <c r="C1597" s="7" t="s">
        <v>26</v>
      </c>
      <c r="D1597" s="7" t="s">
        <v>257</v>
      </c>
      <c r="E1597" s="7">
        <v>1212</v>
      </c>
      <c r="F1597" s="7">
        <v>19.04</v>
      </c>
      <c r="G1597" s="7">
        <v>14.99</v>
      </c>
      <c r="H1597" s="7">
        <v>127.02</v>
      </c>
      <c r="I1597" s="7">
        <v>3.8700000000000002E-3</v>
      </c>
      <c r="J1597" s="7">
        <v>150</v>
      </c>
      <c r="K1597" s="7" t="s">
        <v>6752</v>
      </c>
      <c r="L1597" s="7" t="s">
        <v>6753</v>
      </c>
      <c r="M1597" s="7" t="s">
        <v>6754</v>
      </c>
      <c r="N1597" s="7" t="s">
        <v>500</v>
      </c>
      <c r="O1597" s="7">
        <v>15</v>
      </c>
      <c r="P1597" s="7">
        <v>31</v>
      </c>
      <c r="Q1597" s="7">
        <v>-8</v>
      </c>
      <c r="R1597" s="7" t="s">
        <v>31</v>
      </c>
      <c r="S1597" s="7">
        <v>1</v>
      </c>
    </row>
    <row r="1598" spans="1:19" x14ac:dyDescent="0.25">
      <c r="A1598" s="3" t="s">
        <v>6755</v>
      </c>
      <c r="B1598" s="3" t="s">
        <v>98</v>
      </c>
      <c r="C1598" s="7" t="s">
        <v>26</v>
      </c>
      <c r="D1598" s="7" t="s">
        <v>288</v>
      </c>
      <c r="E1598" s="7">
        <v>8250</v>
      </c>
      <c r="F1598" s="7">
        <v>25.38</v>
      </c>
      <c r="G1598" s="7">
        <v>19.989999999999998</v>
      </c>
      <c r="H1598" s="7">
        <v>126.96</v>
      </c>
      <c r="I1598" s="7">
        <v>6.3000000000000003E-4</v>
      </c>
      <c r="J1598" s="7">
        <v>100</v>
      </c>
      <c r="K1598" s="7" t="s">
        <v>6756</v>
      </c>
      <c r="L1598" s="7" t="s">
        <v>6757</v>
      </c>
      <c r="M1598" s="7" t="s">
        <v>6758</v>
      </c>
      <c r="N1598" s="7" t="s">
        <v>1201</v>
      </c>
      <c r="O1598" s="7">
        <v>2898</v>
      </c>
      <c r="P1598" s="7">
        <v>14</v>
      </c>
      <c r="Q1598" s="7">
        <v>26</v>
      </c>
      <c r="R1598" s="7" t="s">
        <v>31</v>
      </c>
      <c r="S1598" s="7">
        <v>5</v>
      </c>
    </row>
    <row r="1599" spans="1:19" x14ac:dyDescent="0.25">
      <c r="A1599" s="3" t="s">
        <v>6759</v>
      </c>
      <c r="B1599" s="3" t="s">
        <v>400</v>
      </c>
      <c r="C1599" s="7" t="s">
        <v>26</v>
      </c>
      <c r="D1599" s="7" t="s">
        <v>92</v>
      </c>
      <c r="E1599" s="7">
        <v>3334</v>
      </c>
      <c r="F1599" s="7">
        <v>34.15</v>
      </c>
      <c r="G1599" s="7">
        <v>26.9</v>
      </c>
      <c r="H1599" s="7">
        <v>126.95</v>
      </c>
      <c r="I1599" s="7">
        <v>4.4999999999999997E-3</v>
      </c>
      <c r="J1599" s="7">
        <v>250</v>
      </c>
      <c r="K1599" s="7" t="s">
        <v>6760</v>
      </c>
      <c r="L1599" s="7" t="s">
        <v>6761</v>
      </c>
      <c r="M1599" s="7" t="s">
        <v>6762</v>
      </c>
      <c r="N1599" s="7" t="s">
        <v>153</v>
      </c>
      <c r="O1599" s="7">
        <v>20</v>
      </c>
      <c r="P1599" s="7">
        <v>14</v>
      </c>
      <c r="Q1599" s="7">
        <v>18</v>
      </c>
      <c r="R1599" s="7" t="s">
        <v>31</v>
      </c>
      <c r="S1599" s="7">
        <v>5</v>
      </c>
    </row>
    <row r="1600" spans="1:19" x14ac:dyDescent="0.25">
      <c r="A1600" s="3" t="s">
        <v>6763</v>
      </c>
      <c r="B1600" s="3" t="s">
        <v>160</v>
      </c>
      <c r="C1600" s="7" t="s">
        <v>26</v>
      </c>
      <c r="D1600" s="7" t="s">
        <v>895</v>
      </c>
      <c r="E1600" s="7">
        <v>1212</v>
      </c>
      <c r="F1600" s="7">
        <v>22.85</v>
      </c>
      <c r="G1600" s="7">
        <v>18</v>
      </c>
      <c r="H1600" s="7">
        <v>126.94</v>
      </c>
      <c r="I1600" s="7">
        <v>2.8E-3</v>
      </c>
      <c r="J1600" s="7">
        <v>150</v>
      </c>
      <c r="K1600" s="7" t="s">
        <v>6764</v>
      </c>
      <c r="L1600" s="7" t="s">
        <v>6765</v>
      </c>
      <c r="M1600" s="7" t="s">
        <v>6766</v>
      </c>
      <c r="N1600" s="7" t="s">
        <v>42</v>
      </c>
      <c r="O1600" s="7">
        <v>19</v>
      </c>
      <c r="P1600" s="7">
        <v>31</v>
      </c>
      <c r="Q1600" s="7">
        <v>9</v>
      </c>
      <c r="R1600" s="7" t="s">
        <v>31</v>
      </c>
      <c r="S1600" s="7">
        <v>5</v>
      </c>
    </row>
    <row r="1601" spans="1:19" x14ac:dyDescent="0.25">
      <c r="A1601" s="3" t="s">
        <v>6767</v>
      </c>
      <c r="B1601" s="3" t="s">
        <v>160</v>
      </c>
      <c r="C1601" s="7" t="s">
        <v>26</v>
      </c>
      <c r="D1601" s="7" t="s">
        <v>65</v>
      </c>
      <c r="E1601" s="7">
        <v>1212</v>
      </c>
      <c r="F1601" s="7">
        <v>19.04</v>
      </c>
      <c r="G1601" s="7">
        <v>15</v>
      </c>
      <c r="H1601" s="7">
        <v>126.93</v>
      </c>
      <c r="I1601" s="7">
        <v>2.8E-3</v>
      </c>
      <c r="J1601" s="7">
        <v>150</v>
      </c>
      <c r="K1601" s="7" t="s">
        <v>6768</v>
      </c>
      <c r="L1601" s="7" t="s">
        <v>6769</v>
      </c>
      <c r="M1601" s="7" t="s">
        <v>6770</v>
      </c>
      <c r="N1601" s="7" t="s">
        <v>744</v>
      </c>
      <c r="O1601" s="7">
        <v>15</v>
      </c>
      <c r="P1601" s="7">
        <v>15</v>
      </c>
      <c r="Q1601" s="7">
        <v>17</v>
      </c>
      <c r="R1601" s="7" t="s">
        <v>31</v>
      </c>
      <c r="S1601" s="7">
        <v>4</v>
      </c>
    </row>
    <row r="1602" spans="1:19" x14ac:dyDescent="0.25">
      <c r="A1602" s="3" t="s">
        <v>6771</v>
      </c>
      <c r="B1602" s="3" t="s">
        <v>160</v>
      </c>
      <c r="C1602" s="7" t="s">
        <v>26</v>
      </c>
      <c r="D1602" s="7" t="s">
        <v>257</v>
      </c>
      <c r="E1602" s="7">
        <v>1212</v>
      </c>
      <c r="F1602" s="7">
        <v>19.04</v>
      </c>
      <c r="G1602" s="7">
        <v>15</v>
      </c>
      <c r="H1602" s="7">
        <v>126.93</v>
      </c>
      <c r="I1602" s="7">
        <v>2.8E-3</v>
      </c>
      <c r="J1602" s="7">
        <v>150</v>
      </c>
      <c r="K1602" s="7" t="s">
        <v>6772</v>
      </c>
      <c r="L1602" s="7" t="s">
        <v>6773</v>
      </c>
      <c r="M1602" s="7" t="s">
        <v>6774</v>
      </c>
      <c r="N1602" s="7" t="s">
        <v>1958</v>
      </c>
      <c r="O1602" s="7">
        <v>6</v>
      </c>
      <c r="P1602" s="7">
        <v>16</v>
      </c>
      <c r="Q1602" s="7">
        <v>12</v>
      </c>
      <c r="R1602" s="7" t="s">
        <v>31</v>
      </c>
      <c r="S1602" s="7">
        <v>5</v>
      </c>
    </row>
    <row r="1603" spans="1:19" x14ac:dyDescent="0.25">
      <c r="A1603" s="3" t="s">
        <v>6775</v>
      </c>
      <c r="B1603" s="3" t="s">
        <v>302</v>
      </c>
      <c r="C1603" s="7" t="s">
        <v>26</v>
      </c>
      <c r="D1603" s="7" t="s">
        <v>65</v>
      </c>
      <c r="E1603" s="7">
        <v>5043</v>
      </c>
      <c r="F1603" s="7">
        <v>19.04</v>
      </c>
      <c r="G1603" s="7">
        <v>15</v>
      </c>
      <c r="H1603" s="7">
        <v>126.93</v>
      </c>
      <c r="I1603" s="7">
        <v>5.7000000000000002E-3</v>
      </c>
      <c r="J1603" s="7">
        <v>750</v>
      </c>
      <c r="K1603" s="7" t="s">
        <v>6776</v>
      </c>
      <c r="L1603" s="7" t="s">
        <v>6777</v>
      </c>
      <c r="M1603" s="7" t="s">
        <v>6778</v>
      </c>
      <c r="N1603" s="7" t="s">
        <v>918</v>
      </c>
      <c r="O1603" s="7">
        <v>201</v>
      </c>
      <c r="P1603" s="7">
        <v>11</v>
      </c>
      <c r="Q1603" s="7">
        <v>16</v>
      </c>
      <c r="R1603" s="7" t="s">
        <v>31</v>
      </c>
      <c r="S1603" s="7">
        <v>5</v>
      </c>
    </row>
    <row r="1604" spans="1:19" x14ac:dyDescent="0.25">
      <c r="A1604" s="3" t="s">
        <v>6779</v>
      </c>
      <c r="B1604" s="3" t="s">
        <v>186</v>
      </c>
      <c r="C1604" s="7" t="s">
        <v>25</v>
      </c>
      <c r="D1604" s="7" t="s">
        <v>26</v>
      </c>
      <c r="E1604" s="7">
        <v>31140</v>
      </c>
      <c r="F1604" s="7">
        <v>15.23</v>
      </c>
      <c r="G1604" s="7">
        <v>12</v>
      </c>
      <c r="H1604" s="7">
        <v>126.92</v>
      </c>
      <c r="I1604" s="7">
        <v>8.9999999999999998E-4</v>
      </c>
      <c r="J1604" s="7">
        <v>100</v>
      </c>
      <c r="K1604" s="7" t="s">
        <v>6780</v>
      </c>
      <c r="L1604" s="7" t="s">
        <v>6781</v>
      </c>
      <c r="M1604" s="7" t="s">
        <v>6782</v>
      </c>
      <c r="N1604" s="7" t="s">
        <v>30</v>
      </c>
      <c r="O1604" s="7">
        <v>884</v>
      </c>
      <c r="P1604" s="7">
        <v>7</v>
      </c>
      <c r="Q1604" s="7">
        <v>8</v>
      </c>
      <c r="R1604" s="7" t="s">
        <v>31</v>
      </c>
      <c r="S1604" s="7">
        <v>5</v>
      </c>
    </row>
    <row r="1605" spans="1:19" x14ac:dyDescent="0.25">
      <c r="A1605" s="3" t="s">
        <v>6783</v>
      </c>
      <c r="B1605" s="3" t="s">
        <v>44</v>
      </c>
      <c r="C1605" s="7" t="s">
        <v>26</v>
      </c>
      <c r="D1605" s="7" t="s">
        <v>170</v>
      </c>
      <c r="E1605" s="7">
        <v>4782</v>
      </c>
      <c r="F1605" s="7">
        <v>15.23</v>
      </c>
      <c r="G1605" s="7">
        <v>12</v>
      </c>
      <c r="H1605" s="7">
        <v>126.92</v>
      </c>
      <c r="I1605" s="7">
        <v>1.58E-3</v>
      </c>
      <c r="J1605" s="7">
        <v>550</v>
      </c>
      <c r="K1605" s="7" t="s">
        <v>6784</v>
      </c>
      <c r="L1605" s="7" t="s">
        <v>6785</v>
      </c>
      <c r="M1605" s="7" t="s">
        <v>6786</v>
      </c>
      <c r="N1605" s="7" t="s">
        <v>937</v>
      </c>
      <c r="O1605" s="7">
        <v>2585</v>
      </c>
      <c r="P1605" s="7">
        <v>15</v>
      </c>
      <c r="Q1605" s="7">
        <v>6</v>
      </c>
      <c r="R1605" s="7" t="s">
        <v>31</v>
      </c>
      <c r="S1605" s="7">
        <v>3</v>
      </c>
    </row>
    <row r="1606" spans="1:19" x14ac:dyDescent="0.25">
      <c r="A1606" s="3" t="s">
        <v>6787</v>
      </c>
      <c r="B1606" s="3" t="s">
        <v>44</v>
      </c>
      <c r="C1606" s="7" t="s">
        <v>26</v>
      </c>
      <c r="D1606" s="7" t="s">
        <v>25</v>
      </c>
      <c r="E1606" s="7">
        <v>4782</v>
      </c>
      <c r="F1606" s="7">
        <v>15.23</v>
      </c>
      <c r="G1606" s="7">
        <v>12</v>
      </c>
      <c r="H1606" s="7">
        <v>126.92</v>
      </c>
      <c r="I1606" s="7">
        <v>1.58E-3</v>
      </c>
      <c r="J1606" s="7">
        <v>550</v>
      </c>
      <c r="K1606" s="7" t="s">
        <v>6788</v>
      </c>
      <c r="L1606" s="7" t="s">
        <v>6789</v>
      </c>
      <c r="M1606" s="7" t="s">
        <v>6790</v>
      </c>
      <c r="N1606" s="7" t="s">
        <v>500</v>
      </c>
      <c r="O1606" s="7">
        <v>1938</v>
      </c>
      <c r="P1606" s="7">
        <v>10</v>
      </c>
      <c r="Q1606" s="7">
        <v>13</v>
      </c>
      <c r="R1606" s="7" t="s">
        <v>31</v>
      </c>
      <c r="S1606" s="7">
        <v>5</v>
      </c>
    </row>
    <row r="1607" spans="1:19" x14ac:dyDescent="0.25">
      <c r="A1607" s="3" t="s">
        <v>6791</v>
      </c>
      <c r="B1607" s="3" t="s">
        <v>44</v>
      </c>
      <c r="C1607" s="7" t="s">
        <v>38</v>
      </c>
      <c r="D1607" s="7" t="s">
        <v>26</v>
      </c>
      <c r="E1607" s="7">
        <v>20751</v>
      </c>
      <c r="F1607" s="7">
        <v>15.23</v>
      </c>
      <c r="G1607" s="7">
        <v>12</v>
      </c>
      <c r="H1607" s="7">
        <v>126.92</v>
      </c>
      <c r="I1607" s="7">
        <v>3.5699999999999998E-3</v>
      </c>
      <c r="J1607" s="7">
        <v>67</v>
      </c>
      <c r="K1607" s="7" t="s">
        <v>6792</v>
      </c>
      <c r="L1607" s="7" t="s">
        <v>6793</v>
      </c>
      <c r="M1607" s="7" t="s">
        <v>6794</v>
      </c>
      <c r="N1607" s="7" t="s">
        <v>1237</v>
      </c>
      <c r="O1607" s="7">
        <v>2006</v>
      </c>
      <c r="P1607" s="7">
        <v>7</v>
      </c>
      <c r="Q1607" s="7">
        <v>12</v>
      </c>
      <c r="R1607" s="7" t="s">
        <v>31</v>
      </c>
      <c r="S1607" s="7">
        <v>4</v>
      </c>
    </row>
    <row r="1608" spans="1:19" x14ac:dyDescent="0.25">
      <c r="A1608" s="3" t="s">
        <v>6795</v>
      </c>
      <c r="B1608" s="3" t="s">
        <v>44</v>
      </c>
      <c r="C1608" s="7" t="s">
        <v>38</v>
      </c>
      <c r="D1608" s="7" t="s">
        <v>26</v>
      </c>
      <c r="E1608" s="7">
        <v>20751</v>
      </c>
      <c r="F1608" s="7">
        <v>15.23</v>
      </c>
      <c r="G1608" s="7">
        <v>12</v>
      </c>
      <c r="H1608" s="7">
        <v>126.92</v>
      </c>
      <c r="I1608" s="7">
        <v>3.5699999999999998E-3</v>
      </c>
      <c r="J1608" s="7">
        <v>67</v>
      </c>
      <c r="K1608" s="7" t="s">
        <v>6796</v>
      </c>
      <c r="L1608" s="7" t="s">
        <v>6797</v>
      </c>
      <c r="M1608" s="7" t="s">
        <v>6798</v>
      </c>
      <c r="N1608" s="7" t="s">
        <v>5641</v>
      </c>
      <c r="O1608" s="7">
        <v>33</v>
      </c>
      <c r="P1608" s="7">
        <v>5</v>
      </c>
      <c r="Q1608" s="7">
        <v>10</v>
      </c>
      <c r="R1608" s="7" t="s">
        <v>31</v>
      </c>
      <c r="S1608" s="7">
        <v>5</v>
      </c>
    </row>
    <row r="1609" spans="1:19" x14ac:dyDescent="0.25">
      <c r="A1609" s="3" t="s">
        <v>6799</v>
      </c>
      <c r="B1609" s="3" t="s">
        <v>175</v>
      </c>
      <c r="C1609" s="7" t="s">
        <v>26</v>
      </c>
      <c r="D1609" s="7" t="s">
        <v>38</v>
      </c>
      <c r="E1609" s="7">
        <v>4208</v>
      </c>
      <c r="F1609" s="7">
        <v>15.23</v>
      </c>
      <c r="G1609" s="7">
        <v>12</v>
      </c>
      <c r="H1609" s="7">
        <v>126.92</v>
      </c>
      <c r="I1609" s="7">
        <v>7.4999999999999997E-3</v>
      </c>
      <c r="J1609" s="7">
        <v>350</v>
      </c>
      <c r="K1609" s="7" t="s">
        <v>6800</v>
      </c>
      <c r="L1609" s="7" t="s">
        <v>6801</v>
      </c>
      <c r="M1609" s="7" t="s">
        <v>6802</v>
      </c>
      <c r="N1609" s="7" t="s">
        <v>557</v>
      </c>
      <c r="O1609" s="7">
        <v>18</v>
      </c>
      <c r="P1609" s="7">
        <v>42</v>
      </c>
      <c r="Q1609" s="7">
        <v>-11</v>
      </c>
      <c r="R1609" s="7" t="s">
        <v>31</v>
      </c>
      <c r="S1609" s="7">
        <v>1</v>
      </c>
    </row>
    <row r="1610" spans="1:19" x14ac:dyDescent="0.25">
      <c r="A1610" s="3" t="s">
        <v>6803</v>
      </c>
      <c r="B1610" s="3" t="s">
        <v>160</v>
      </c>
      <c r="C1610" s="7" t="s">
        <v>26</v>
      </c>
      <c r="D1610" s="7" t="s">
        <v>170</v>
      </c>
      <c r="E1610" s="7">
        <v>4250</v>
      </c>
      <c r="F1610" s="7">
        <v>15.23</v>
      </c>
      <c r="G1610" s="7">
        <v>12</v>
      </c>
      <c r="H1610" s="7">
        <v>126.92</v>
      </c>
      <c r="I1610" s="7">
        <v>2.5799999999999998E-3</v>
      </c>
      <c r="J1610" s="7">
        <v>161</v>
      </c>
      <c r="K1610" s="7" t="s">
        <v>6804</v>
      </c>
      <c r="L1610" s="7" t="s">
        <v>6805</v>
      </c>
      <c r="M1610" s="7" t="s">
        <v>6806</v>
      </c>
      <c r="N1610" s="7" t="s">
        <v>89</v>
      </c>
      <c r="O1610" s="7">
        <v>1449</v>
      </c>
      <c r="P1610" s="7">
        <v>8</v>
      </c>
      <c r="Q1610" s="7">
        <v>26</v>
      </c>
      <c r="R1610" s="7" t="s">
        <v>31</v>
      </c>
      <c r="S1610" s="7">
        <v>5</v>
      </c>
    </row>
    <row r="1611" spans="1:19" x14ac:dyDescent="0.25">
      <c r="A1611" s="3" t="s">
        <v>6807</v>
      </c>
      <c r="B1611" s="3" t="s">
        <v>143</v>
      </c>
      <c r="C1611" s="7" t="s">
        <v>58</v>
      </c>
      <c r="D1611" s="7" t="s">
        <v>26</v>
      </c>
      <c r="E1611" s="7">
        <v>85802</v>
      </c>
      <c r="F1611" s="7">
        <v>15.1</v>
      </c>
      <c r="G1611" s="7">
        <v>11.9</v>
      </c>
      <c r="H1611" s="7">
        <v>126.89</v>
      </c>
      <c r="I1611" s="7">
        <v>1.75E-3</v>
      </c>
      <c r="J1611" s="7">
        <v>200</v>
      </c>
      <c r="K1611" s="7" t="s">
        <v>6808</v>
      </c>
      <c r="L1611" s="7" t="s">
        <v>6809</v>
      </c>
      <c r="M1611" s="7" t="s">
        <v>6810</v>
      </c>
      <c r="N1611" s="7" t="s">
        <v>2809</v>
      </c>
      <c r="O1611" s="7">
        <v>161</v>
      </c>
      <c r="P1611" s="7">
        <v>15</v>
      </c>
      <c r="Q1611" s="7">
        <v>12</v>
      </c>
      <c r="R1611" s="7" t="s">
        <v>31</v>
      </c>
      <c r="S1611" s="7">
        <v>5</v>
      </c>
    </row>
    <row r="1612" spans="1:19" x14ac:dyDescent="0.25">
      <c r="A1612" s="3" t="s">
        <v>6811</v>
      </c>
      <c r="B1612" s="3" t="s">
        <v>160</v>
      </c>
      <c r="C1612" s="7" t="s">
        <v>58</v>
      </c>
      <c r="D1612" s="7" t="s">
        <v>51</v>
      </c>
      <c r="E1612" s="7">
        <v>87050</v>
      </c>
      <c r="F1612" s="7">
        <v>15.1</v>
      </c>
      <c r="G1612" s="7">
        <v>11.9</v>
      </c>
      <c r="H1612" s="7">
        <v>126.89</v>
      </c>
      <c r="I1612" s="7">
        <v>2.5000000000000001E-3</v>
      </c>
      <c r="J1612" s="7">
        <v>150</v>
      </c>
      <c r="K1612" s="7" t="s">
        <v>6812</v>
      </c>
      <c r="L1612" s="7" t="s">
        <v>6813</v>
      </c>
      <c r="M1612" s="7" t="s">
        <v>6814</v>
      </c>
      <c r="N1612" s="7" t="s">
        <v>5602</v>
      </c>
      <c r="O1612" s="7">
        <v>5360</v>
      </c>
      <c r="P1612" s="7">
        <v>14</v>
      </c>
      <c r="Q1612" s="7">
        <v>9</v>
      </c>
      <c r="R1612" s="7" t="s">
        <v>31</v>
      </c>
      <c r="S1612" s="7">
        <v>5</v>
      </c>
    </row>
    <row r="1613" spans="1:19" x14ac:dyDescent="0.25">
      <c r="A1613" s="3" t="s">
        <v>6815</v>
      </c>
      <c r="B1613" s="3" t="s">
        <v>160</v>
      </c>
      <c r="C1613" s="7" t="s">
        <v>58</v>
      </c>
      <c r="D1613" s="7" t="s">
        <v>26</v>
      </c>
      <c r="E1613" s="7">
        <v>87050</v>
      </c>
      <c r="F1613" s="7">
        <v>15.1</v>
      </c>
      <c r="G1613" s="7">
        <v>11.9</v>
      </c>
      <c r="H1613" s="7">
        <v>126.89</v>
      </c>
      <c r="I1613" s="7">
        <v>3.3899999999999998E-3</v>
      </c>
      <c r="J1613" s="7">
        <v>150</v>
      </c>
      <c r="K1613" s="7" t="s">
        <v>6816</v>
      </c>
      <c r="L1613" s="7" t="s">
        <v>6817</v>
      </c>
      <c r="M1613" s="7" t="s">
        <v>6818</v>
      </c>
      <c r="N1613" s="7" t="s">
        <v>6819</v>
      </c>
      <c r="O1613" s="7">
        <v>49</v>
      </c>
      <c r="P1613" s="7">
        <v>14</v>
      </c>
      <c r="Q1613" s="7">
        <v>7</v>
      </c>
      <c r="R1613" s="7" t="s">
        <v>31</v>
      </c>
      <c r="S1613" s="7">
        <v>5</v>
      </c>
    </row>
    <row r="1614" spans="1:19" x14ac:dyDescent="0.25">
      <c r="A1614" s="3" t="s">
        <v>6820</v>
      </c>
      <c r="B1614" s="3" t="s">
        <v>44</v>
      </c>
      <c r="C1614" s="7" t="s">
        <v>58</v>
      </c>
      <c r="D1614" s="7" t="s">
        <v>26</v>
      </c>
      <c r="E1614" s="7">
        <v>81200</v>
      </c>
      <c r="F1614" s="7">
        <v>15.1</v>
      </c>
      <c r="G1614" s="7">
        <v>11.9</v>
      </c>
      <c r="H1614" s="7">
        <v>126.89</v>
      </c>
      <c r="I1614" s="7">
        <v>6.1399999999999996E-3</v>
      </c>
      <c r="J1614" s="7">
        <v>400</v>
      </c>
      <c r="K1614" s="7" t="s">
        <v>6821</v>
      </c>
      <c r="L1614" s="7" t="s">
        <v>6822</v>
      </c>
      <c r="M1614" s="7" t="s">
        <v>6823</v>
      </c>
      <c r="N1614" s="7" t="s">
        <v>592</v>
      </c>
      <c r="O1614" s="7">
        <v>4081</v>
      </c>
      <c r="P1614" s="7">
        <v>11</v>
      </c>
      <c r="Q1614" s="7">
        <v>12</v>
      </c>
      <c r="R1614" s="7" t="s">
        <v>31</v>
      </c>
      <c r="S1614" s="7">
        <v>5</v>
      </c>
    </row>
    <row r="1615" spans="1:19" x14ac:dyDescent="0.25">
      <c r="A1615" s="3" t="s">
        <v>6824</v>
      </c>
      <c r="B1615" s="3" t="s">
        <v>160</v>
      </c>
      <c r="C1615" s="7" t="s">
        <v>58</v>
      </c>
      <c r="D1615" s="7" t="s">
        <v>26</v>
      </c>
      <c r="E1615" s="7">
        <v>87050</v>
      </c>
      <c r="F1615" s="7">
        <v>15.1</v>
      </c>
      <c r="G1615" s="7">
        <v>11.9</v>
      </c>
      <c r="H1615" s="7">
        <v>126.89</v>
      </c>
      <c r="I1615" s="7">
        <v>2.1099999999999999E-3</v>
      </c>
      <c r="J1615" s="7">
        <v>100</v>
      </c>
      <c r="K1615" s="7" t="s">
        <v>6825</v>
      </c>
      <c r="L1615" s="7" t="s">
        <v>6826</v>
      </c>
      <c r="M1615" s="7" t="s">
        <v>6827</v>
      </c>
      <c r="N1615" s="7" t="s">
        <v>1353</v>
      </c>
      <c r="O1615" s="7">
        <v>16</v>
      </c>
      <c r="P1615" s="7">
        <v>6</v>
      </c>
      <c r="Q1615" s="7">
        <v>15</v>
      </c>
      <c r="R1615" s="7" t="s">
        <v>31</v>
      </c>
      <c r="S1615" s="7">
        <v>3</v>
      </c>
    </row>
    <row r="1616" spans="1:19" x14ac:dyDescent="0.25">
      <c r="A1616" s="3" t="s">
        <v>6828</v>
      </c>
      <c r="B1616" s="3" t="s">
        <v>278</v>
      </c>
      <c r="C1616" s="7" t="s">
        <v>26</v>
      </c>
      <c r="D1616" s="7" t="s">
        <v>25</v>
      </c>
      <c r="E1616" s="7">
        <v>14940</v>
      </c>
      <c r="F1616" s="7">
        <v>15.1</v>
      </c>
      <c r="G1616" s="7">
        <v>11.9</v>
      </c>
      <c r="H1616" s="7">
        <v>126.89</v>
      </c>
      <c r="I1616" s="7">
        <v>4.7999999999999996E-3</v>
      </c>
      <c r="J1616" s="7">
        <v>200</v>
      </c>
      <c r="K1616" s="7" t="s">
        <v>6829</v>
      </c>
      <c r="L1616" s="7" t="s">
        <v>6830</v>
      </c>
      <c r="M1616" s="7" t="s">
        <v>6831</v>
      </c>
      <c r="N1616" s="7" t="s">
        <v>5615</v>
      </c>
      <c r="O1616" s="7">
        <v>8</v>
      </c>
      <c r="P1616" s="7">
        <v>22</v>
      </c>
      <c r="Q1616" s="7">
        <v>14</v>
      </c>
      <c r="R1616" s="7" t="s">
        <v>31</v>
      </c>
      <c r="S1616" s="7">
        <v>4</v>
      </c>
    </row>
    <row r="1617" spans="1:19" x14ac:dyDescent="0.25">
      <c r="A1617" s="3" t="s">
        <v>6832</v>
      </c>
      <c r="B1617" s="3" t="s">
        <v>160</v>
      </c>
      <c r="C1617" s="7" t="s">
        <v>58</v>
      </c>
      <c r="D1617" s="7" t="s">
        <v>26</v>
      </c>
      <c r="E1617" s="7">
        <v>87050</v>
      </c>
      <c r="F1617" s="7">
        <v>15.1</v>
      </c>
      <c r="G1617" s="7">
        <v>11.9</v>
      </c>
      <c r="H1617" s="7">
        <v>126.89</v>
      </c>
      <c r="I1617" s="7">
        <v>2.2100000000000002E-3</v>
      </c>
      <c r="J1617" s="7">
        <v>100</v>
      </c>
      <c r="K1617" s="7" t="s">
        <v>6833</v>
      </c>
      <c r="L1617" s="7" t="s">
        <v>6834</v>
      </c>
      <c r="M1617" s="7" t="s">
        <v>6835</v>
      </c>
      <c r="N1617" s="7" t="s">
        <v>612</v>
      </c>
      <c r="O1617" s="7">
        <v>4364</v>
      </c>
      <c r="P1617" s="7">
        <v>9</v>
      </c>
      <c r="Q1617" s="7">
        <v>14</v>
      </c>
      <c r="R1617" s="7" t="s">
        <v>31</v>
      </c>
      <c r="S1617" s="7">
        <v>5</v>
      </c>
    </row>
    <row r="1618" spans="1:19" x14ac:dyDescent="0.25">
      <c r="A1618" s="3" t="s">
        <v>6836</v>
      </c>
      <c r="B1618" s="3" t="s">
        <v>416</v>
      </c>
      <c r="C1618" s="7" t="s">
        <v>26</v>
      </c>
      <c r="D1618" s="7" t="s">
        <v>25</v>
      </c>
      <c r="E1618" s="7">
        <v>9850</v>
      </c>
      <c r="F1618" s="7">
        <v>16.11</v>
      </c>
      <c r="G1618" s="7">
        <v>12.7</v>
      </c>
      <c r="H1618" s="7">
        <v>126.85</v>
      </c>
      <c r="I1618" s="7">
        <v>3.9300000000000003E-3</v>
      </c>
      <c r="J1618" s="7">
        <v>400</v>
      </c>
      <c r="K1618" s="7" t="s">
        <v>6837</v>
      </c>
      <c r="L1618" s="7" t="s">
        <v>3887</v>
      </c>
      <c r="M1618" s="7" t="s">
        <v>6838</v>
      </c>
      <c r="N1618" s="7" t="s">
        <v>481</v>
      </c>
      <c r="O1618" s="7">
        <v>1620</v>
      </c>
      <c r="P1618" s="7">
        <v>6</v>
      </c>
      <c r="Q1618" s="7">
        <v>22</v>
      </c>
      <c r="R1618" s="7" t="s">
        <v>31</v>
      </c>
      <c r="S1618" s="7">
        <v>1</v>
      </c>
    </row>
    <row r="1619" spans="1:19" x14ac:dyDescent="0.25">
      <c r="A1619" s="3" t="s">
        <v>6839</v>
      </c>
      <c r="B1619" s="3" t="s">
        <v>241</v>
      </c>
      <c r="C1619" s="7" t="s">
        <v>38</v>
      </c>
      <c r="D1619" s="7" t="s">
        <v>125</v>
      </c>
      <c r="E1619" s="7">
        <v>25803</v>
      </c>
      <c r="F1619" s="7">
        <v>44.2</v>
      </c>
      <c r="G1619" s="7">
        <v>34.9</v>
      </c>
      <c r="H1619" s="7">
        <v>126.65</v>
      </c>
      <c r="I1619" s="7">
        <v>6.2100000000000002E-3</v>
      </c>
      <c r="J1619" s="7">
        <v>650</v>
      </c>
      <c r="K1619" s="7" t="s">
        <v>6840</v>
      </c>
      <c r="L1619" s="7" t="s">
        <v>6841</v>
      </c>
      <c r="M1619" s="7" t="s">
        <v>6842</v>
      </c>
      <c r="N1619" s="7" t="s">
        <v>141</v>
      </c>
      <c r="O1619" s="7">
        <v>12</v>
      </c>
      <c r="P1619" s="7">
        <v>35</v>
      </c>
      <c r="Q1619" s="7">
        <v>4</v>
      </c>
      <c r="R1619" s="7" t="s">
        <v>31</v>
      </c>
      <c r="S1619" s="7">
        <v>5</v>
      </c>
    </row>
    <row r="1620" spans="1:19" x14ac:dyDescent="0.25">
      <c r="A1620" s="3" t="s">
        <v>6843</v>
      </c>
      <c r="B1620" s="3" t="s">
        <v>160</v>
      </c>
      <c r="C1620" s="7" t="s">
        <v>26</v>
      </c>
      <c r="D1620" s="7" t="s">
        <v>79</v>
      </c>
      <c r="E1620" s="7">
        <v>1212</v>
      </c>
      <c r="F1620" s="7">
        <v>18.23</v>
      </c>
      <c r="G1620" s="7">
        <v>14.4</v>
      </c>
      <c r="H1620" s="7">
        <v>126.6</v>
      </c>
      <c r="I1620" s="7">
        <v>2.8E-3</v>
      </c>
      <c r="J1620" s="7">
        <v>150</v>
      </c>
      <c r="K1620" s="7" t="s">
        <v>6844</v>
      </c>
      <c r="L1620" s="7" t="s">
        <v>6845</v>
      </c>
      <c r="M1620" s="7" t="s">
        <v>6846</v>
      </c>
      <c r="N1620" s="7" t="s">
        <v>557</v>
      </c>
      <c r="O1620" s="7">
        <v>18</v>
      </c>
      <c r="P1620" s="7">
        <v>10</v>
      </c>
      <c r="Q1620" s="7">
        <v>13</v>
      </c>
      <c r="R1620" s="7" t="s">
        <v>31</v>
      </c>
      <c r="S1620" s="7">
        <v>5</v>
      </c>
    </row>
    <row r="1621" spans="1:19" x14ac:dyDescent="0.25">
      <c r="A1621" s="3" t="s">
        <v>6847</v>
      </c>
      <c r="B1621" s="3" t="s">
        <v>160</v>
      </c>
      <c r="C1621" s="7" t="s">
        <v>26</v>
      </c>
      <c r="D1621" s="7" t="s">
        <v>51</v>
      </c>
      <c r="E1621" s="7">
        <v>1212</v>
      </c>
      <c r="F1621" s="7">
        <v>18.23</v>
      </c>
      <c r="G1621" s="7">
        <v>14.4</v>
      </c>
      <c r="H1621" s="7">
        <v>126.6</v>
      </c>
      <c r="I1621" s="7">
        <v>2.8E-3</v>
      </c>
      <c r="J1621" s="7">
        <v>150</v>
      </c>
      <c r="K1621" s="7" t="s">
        <v>6848</v>
      </c>
      <c r="L1621" s="7" t="s">
        <v>6849</v>
      </c>
      <c r="M1621" s="7" t="s">
        <v>6850</v>
      </c>
      <c r="N1621" s="7" t="s">
        <v>1534</v>
      </c>
      <c r="O1621" s="7">
        <v>997</v>
      </c>
      <c r="P1621" s="7">
        <v>20</v>
      </c>
      <c r="Q1621" s="7">
        <v>6</v>
      </c>
      <c r="R1621" s="7" t="s">
        <v>31</v>
      </c>
      <c r="S1621" s="7">
        <v>5</v>
      </c>
    </row>
    <row r="1622" spans="1:19" x14ac:dyDescent="0.25">
      <c r="A1622" s="3" t="s">
        <v>6851</v>
      </c>
      <c r="B1622" s="3" t="s">
        <v>400</v>
      </c>
      <c r="C1622" s="7" t="s">
        <v>25</v>
      </c>
      <c r="D1622" s="7" t="s">
        <v>58</v>
      </c>
      <c r="E1622" s="7">
        <v>35700</v>
      </c>
      <c r="F1622" s="7">
        <v>37.840000000000003</v>
      </c>
      <c r="G1622" s="7">
        <v>29.9</v>
      </c>
      <c r="H1622" s="7">
        <v>126.56</v>
      </c>
      <c r="I1622" s="7">
        <v>1.58E-3</v>
      </c>
      <c r="J1622" s="7">
        <v>150</v>
      </c>
      <c r="K1622" s="7" t="s">
        <v>6852</v>
      </c>
      <c r="L1622" s="7" t="s">
        <v>6853</v>
      </c>
      <c r="M1622" s="7" t="s">
        <v>6854</v>
      </c>
      <c r="N1622" s="7" t="s">
        <v>2234</v>
      </c>
      <c r="O1622" s="7">
        <v>1830</v>
      </c>
      <c r="P1622" s="7">
        <v>8</v>
      </c>
      <c r="Q1622" s="7">
        <v>28</v>
      </c>
      <c r="R1622" s="7" t="s">
        <v>31</v>
      </c>
      <c r="S1622" s="7">
        <v>3</v>
      </c>
    </row>
    <row r="1623" spans="1:19" x14ac:dyDescent="0.25">
      <c r="A1623" s="3" t="s">
        <v>6855</v>
      </c>
      <c r="B1623" s="3" t="s">
        <v>143</v>
      </c>
      <c r="C1623" s="7" t="s">
        <v>25</v>
      </c>
      <c r="D1623" s="7" t="s">
        <v>65</v>
      </c>
      <c r="E1623" s="7">
        <v>37580</v>
      </c>
      <c r="F1623" s="7">
        <v>37.9</v>
      </c>
      <c r="G1623" s="7">
        <v>29.99</v>
      </c>
      <c r="H1623" s="7">
        <v>126.38</v>
      </c>
      <c r="I1623" s="7">
        <v>5.7099999999999998E-3</v>
      </c>
      <c r="J1623" s="7">
        <v>1050</v>
      </c>
      <c r="K1623" s="7" t="s">
        <v>6856</v>
      </c>
      <c r="L1623" s="7" t="s">
        <v>6857</v>
      </c>
      <c r="M1623" s="7" t="s">
        <v>6858</v>
      </c>
      <c r="N1623" s="7" t="s">
        <v>1674</v>
      </c>
      <c r="O1623" s="7">
        <v>16</v>
      </c>
      <c r="P1623" s="7">
        <v>24</v>
      </c>
      <c r="Q1623" s="7">
        <v>18</v>
      </c>
      <c r="R1623" s="7" t="s">
        <v>31</v>
      </c>
      <c r="S1623" s="7">
        <v>5</v>
      </c>
    </row>
    <row r="1624" spans="1:19" x14ac:dyDescent="0.25">
      <c r="A1624" s="3" t="s">
        <v>6859</v>
      </c>
      <c r="B1624" s="3" t="s">
        <v>4430</v>
      </c>
      <c r="C1624" s="7" t="s">
        <v>58</v>
      </c>
      <c r="D1624" s="7" t="s">
        <v>58</v>
      </c>
      <c r="E1624" s="7">
        <v>81130</v>
      </c>
      <c r="F1624" s="7">
        <v>8.7200000000000006</v>
      </c>
      <c r="G1624" s="7">
        <v>6.9</v>
      </c>
      <c r="H1624" s="7">
        <v>126.38</v>
      </c>
      <c r="I1624" s="7">
        <v>3.5E-4</v>
      </c>
      <c r="J1624" s="7">
        <v>200</v>
      </c>
      <c r="K1624" s="7" t="s">
        <v>6860</v>
      </c>
      <c r="L1624" s="7" t="s">
        <v>6861</v>
      </c>
      <c r="M1624" s="7" t="s">
        <v>6862</v>
      </c>
      <c r="N1624" s="7" t="s">
        <v>430</v>
      </c>
      <c r="O1624" s="7">
        <v>2289</v>
      </c>
      <c r="P1624" s="7">
        <v>11</v>
      </c>
      <c r="Q1624" s="7">
        <v>27</v>
      </c>
      <c r="R1624" s="7" t="s">
        <v>31</v>
      </c>
      <c r="S1624" s="7">
        <v>5</v>
      </c>
    </row>
    <row r="1625" spans="1:19" x14ac:dyDescent="0.25">
      <c r="A1625" s="3" t="s">
        <v>6863</v>
      </c>
      <c r="B1625" s="3" t="s">
        <v>4430</v>
      </c>
      <c r="C1625" s="7" t="s">
        <v>58</v>
      </c>
      <c r="D1625" s="7" t="s">
        <v>58</v>
      </c>
      <c r="E1625" s="7">
        <v>81130</v>
      </c>
      <c r="F1625" s="7">
        <v>8.7200000000000006</v>
      </c>
      <c r="G1625" s="7">
        <v>6.9</v>
      </c>
      <c r="H1625" s="7">
        <v>126.38</v>
      </c>
      <c r="I1625" s="7">
        <v>3.5E-4</v>
      </c>
      <c r="J1625" s="7">
        <v>200</v>
      </c>
      <c r="K1625" s="7" t="s">
        <v>6864</v>
      </c>
      <c r="L1625" s="7" t="s">
        <v>6865</v>
      </c>
      <c r="M1625" s="7" t="s">
        <v>6866</v>
      </c>
      <c r="N1625" s="7" t="s">
        <v>430</v>
      </c>
      <c r="O1625" s="7">
        <v>2170</v>
      </c>
      <c r="P1625" s="7">
        <v>12</v>
      </c>
      <c r="Q1625" s="7">
        <v>26</v>
      </c>
      <c r="R1625" s="7" t="s">
        <v>31</v>
      </c>
      <c r="S1625" s="7">
        <v>5</v>
      </c>
    </row>
    <row r="1626" spans="1:19" x14ac:dyDescent="0.25">
      <c r="A1626" s="3" t="s">
        <v>6867</v>
      </c>
      <c r="B1626" s="3" t="s">
        <v>50</v>
      </c>
      <c r="C1626" s="7" t="s">
        <v>26</v>
      </c>
      <c r="D1626" s="7" t="s">
        <v>26</v>
      </c>
      <c r="E1626" s="7">
        <v>13920</v>
      </c>
      <c r="F1626" s="7">
        <v>8.7200000000000006</v>
      </c>
      <c r="G1626" s="7">
        <v>6.9</v>
      </c>
      <c r="H1626" s="7">
        <v>126.38</v>
      </c>
      <c r="I1626" s="7">
        <v>1.1259999999999999E-2</v>
      </c>
      <c r="J1626" s="7">
        <v>500</v>
      </c>
      <c r="K1626" s="7" t="s">
        <v>6868</v>
      </c>
      <c r="L1626" s="7" t="s">
        <v>6869</v>
      </c>
      <c r="M1626" s="7" t="s">
        <v>6870</v>
      </c>
      <c r="N1626" s="7" t="s">
        <v>1334</v>
      </c>
      <c r="O1626" s="7">
        <v>2028</v>
      </c>
      <c r="P1626" s="7">
        <v>3</v>
      </c>
      <c r="Q1626" s="7">
        <v>10</v>
      </c>
      <c r="R1626" s="7" t="s">
        <v>31</v>
      </c>
      <c r="S1626" s="7">
        <v>5</v>
      </c>
    </row>
    <row r="1627" spans="1:19" x14ac:dyDescent="0.25">
      <c r="A1627" s="3" t="s">
        <v>6871</v>
      </c>
      <c r="B1627" s="3" t="s">
        <v>740</v>
      </c>
      <c r="C1627" s="7" t="s">
        <v>26</v>
      </c>
      <c r="D1627" s="7" t="s">
        <v>59</v>
      </c>
      <c r="E1627" s="7">
        <v>4208</v>
      </c>
      <c r="F1627" s="7">
        <v>17.059999999999999</v>
      </c>
      <c r="G1627" s="7">
        <v>13.5</v>
      </c>
      <c r="H1627" s="7">
        <v>126.37</v>
      </c>
      <c r="I1627" s="7">
        <v>7.45E-3</v>
      </c>
      <c r="J1627" s="7">
        <v>225</v>
      </c>
      <c r="K1627" s="7" t="s">
        <v>6872</v>
      </c>
      <c r="L1627" s="7" t="s">
        <v>6873</v>
      </c>
      <c r="M1627" s="7" t="s">
        <v>6874</v>
      </c>
      <c r="N1627" s="7" t="s">
        <v>660</v>
      </c>
      <c r="O1627" s="7">
        <v>12</v>
      </c>
      <c r="P1627" s="7">
        <v>14</v>
      </c>
      <c r="Q1627" s="7">
        <v>21</v>
      </c>
      <c r="R1627" s="7" t="s">
        <v>31</v>
      </c>
      <c r="S1627" s="7">
        <v>5</v>
      </c>
    </row>
    <row r="1628" spans="1:19" x14ac:dyDescent="0.25">
      <c r="A1628" s="3" t="s">
        <v>6875</v>
      </c>
      <c r="B1628" s="3" t="s">
        <v>98</v>
      </c>
      <c r="C1628" s="7" t="s">
        <v>26</v>
      </c>
      <c r="D1628" s="7" t="s">
        <v>79</v>
      </c>
      <c r="E1628" s="7">
        <v>3504</v>
      </c>
      <c r="F1628" s="7">
        <v>15.1</v>
      </c>
      <c r="G1628" s="7">
        <v>11.95</v>
      </c>
      <c r="H1628" s="7">
        <v>126.36</v>
      </c>
      <c r="I1628" s="7">
        <v>8.5999999999999998E-4</v>
      </c>
      <c r="J1628" s="7">
        <v>275</v>
      </c>
      <c r="K1628" s="7" t="s">
        <v>6876</v>
      </c>
      <c r="L1628" s="7" t="s">
        <v>6877</v>
      </c>
      <c r="M1628" s="7" t="s">
        <v>6878</v>
      </c>
      <c r="N1628" s="7" t="s">
        <v>1196</v>
      </c>
      <c r="O1628" s="7">
        <v>14</v>
      </c>
      <c r="P1628" s="7">
        <v>30</v>
      </c>
      <c r="Q1628" s="7">
        <v>-4</v>
      </c>
      <c r="R1628" s="7" t="s">
        <v>31</v>
      </c>
      <c r="S1628" s="7">
        <v>1</v>
      </c>
    </row>
    <row r="1629" spans="1:19" x14ac:dyDescent="0.25">
      <c r="A1629" s="3" t="s">
        <v>6879</v>
      </c>
      <c r="B1629" s="3" t="s">
        <v>442</v>
      </c>
      <c r="C1629" s="7" t="s">
        <v>26</v>
      </c>
      <c r="D1629" s="7" t="s">
        <v>677</v>
      </c>
      <c r="E1629" s="7">
        <v>13483</v>
      </c>
      <c r="F1629" s="7">
        <v>25.63</v>
      </c>
      <c r="G1629" s="7">
        <v>20.3</v>
      </c>
      <c r="H1629" s="7">
        <v>126.26</v>
      </c>
      <c r="I1629" s="7">
        <v>3.5E-4</v>
      </c>
      <c r="J1629" s="7">
        <v>200</v>
      </c>
      <c r="K1629" s="7" t="s">
        <v>6880</v>
      </c>
      <c r="L1629" s="7" t="s">
        <v>6881</v>
      </c>
      <c r="M1629" s="7" t="s">
        <v>6882</v>
      </c>
      <c r="N1629" s="7" t="s">
        <v>69</v>
      </c>
      <c r="O1629" s="7">
        <v>1432</v>
      </c>
      <c r="P1629" s="7">
        <v>15</v>
      </c>
      <c r="Q1629" s="7">
        <v>4</v>
      </c>
      <c r="R1629" s="7" t="s">
        <v>31</v>
      </c>
      <c r="S1629" s="7">
        <v>3</v>
      </c>
    </row>
    <row r="1630" spans="1:19" x14ac:dyDescent="0.25">
      <c r="A1630" s="3" t="s">
        <v>6883</v>
      </c>
      <c r="B1630" s="3" t="s">
        <v>442</v>
      </c>
      <c r="C1630" s="7" t="s">
        <v>26</v>
      </c>
      <c r="D1630" s="7" t="s">
        <v>677</v>
      </c>
      <c r="E1630" s="7">
        <v>13483</v>
      </c>
      <c r="F1630" s="7">
        <v>25.63</v>
      </c>
      <c r="G1630" s="7">
        <v>20.3</v>
      </c>
      <c r="H1630" s="7">
        <v>126.26</v>
      </c>
      <c r="I1630" s="7">
        <v>6.4000000000000005E-4</v>
      </c>
      <c r="J1630" s="7">
        <v>200</v>
      </c>
      <c r="K1630" s="7" t="s">
        <v>6884</v>
      </c>
      <c r="L1630" s="7" t="s">
        <v>6885</v>
      </c>
      <c r="M1630" s="7" t="s">
        <v>6886</v>
      </c>
      <c r="N1630" s="7" t="s">
        <v>631</v>
      </c>
      <c r="O1630" s="7">
        <v>12</v>
      </c>
      <c r="P1630" s="7">
        <v>13</v>
      </c>
      <c r="Q1630" s="7">
        <v>19</v>
      </c>
      <c r="R1630" s="7" t="s">
        <v>31</v>
      </c>
      <c r="S1630" s="7">
        <v>5</v>
      </c>
    </row>
    <row r="1631" spans="1:19" x14ac:dyDescent="0.25">
      <c r="A1631" s="3" t="s">
        <v>6887</v>
      </c>
      <c r="B1631" s="3" t="s">
        <v>160</v>
      </c>
      <c r="C1631" s="7" t="s">
        <v>26</v>
      </c>
      <c r="D1631" s="7" t="s">
        <v>59</v>
      </c>
      <c r="E1631" s="7">
        <v>1212</v>
      </c>
      <c r="F1631" s="7">
        <v>16.79</v>
      </c>
      <c r="G1631" s="7">
        <v>13.3</v>
      </c>
      <c r="H1631" s="7">
        <v>126.24</v>
      </c>
      <c r="I1631" s="7">
        <v>4.8599999999999997E-3</v>
      </c>
      <c r="J1631" s="7">
        <v>175</v>
      </c>
      <c r="K1631" s="7" t="s">
        <v>6888</v>
      </c>
      <c r="L1631" s="7" t="s">
        <v>6889</v>
      </c>
      <c r="M1631" s="7" t="s">
        <v>6890</v>
      </c>
      <c r="N1631" s="7" t="s">
        <v>766</v>
      </c>
      <c r="O1631" s="7">
        <v>5502</v>
      </c>
      <c r="P1631" s="7">
        <v>13</v>
      </c>
      <c r="Q1631" s="7">
        <v>17</v>
      </c>
      <c r="R1631" s="7" t="s">
        <v>31</v>
      </c>
      <c r="S1631" s="7">
        <v>5</v>
      </c>
    </row>
    <row r="1632" spans="1:19" x14ac:dyDescent="0.25">
      <c r="A1632" s="3" t="s">
        <v>6891</v>
      </c>
      <c r="B1632" s="3" t="s">
        <v>442</v>
      </c>
      <c r="C1632" s="7" t="s">
        <v>26</v>
      </c>
      <c r="D1632" s="7" t="s">
        <v>59</v>
      </c>
      <c r="E1632" s="7">
        <v>13483</v>
      </c>
      <c r="F1632" s="7">
        <v>16.79</v>
      </c>
      <c r="G1632" s="7">
        <v>13.3</v>
      </c>
      <c r="H1632" s="7">
        <v>126.24</v>
      </c>
      <c r="I1632" s="7">
        <v>3.5E-4</v>
      </c>
      <c r="J1632" s="7">
        <v>300</v>
      </c>
      <c r="K1632" s="7" t="s">
        <v>6892</v>
      </c>
      <c r="L1632" s="7" t="s">
        <v>6893</v>
      </c>
      <c r="M1632" s="7" t="s">
        <v>6894</v>
      </c>
      <c r="N1632" s="7" t="s">
        <v>670</v>
      </c>
      <c r="O1632" s="7">
        <v>10</v>
      </c>
      <c r="P1632" s="7">
        <v>19</v>
      </c>
      <c r="Q1632" s="7">
        <v>7</v>
      </c>
      <c r="R1632" s="7" t="s">
        <v>31</v>
      </c>
      <c r="S1632" s="7">
        <v>5</v>
      </c>
    </row>
    <row r="1633" spans="1:19" x14ac:dyDescent="0.25">
      <c r="A1633" s="3" t="s">
        <v>6895</v>
      </c>
      <c r="B1633" s="3" t="s">
        <v>98</v>
      </c>
      <c r="C1633" s="7" t="s">
        <v>26</v>
      </c>
      <c r="D1633" s="7" t="s">
        <v>51</v>
      </c>
      <c r="E1633" s="7">
        <v>3504</v>
      </c>
      <c r="F1633" s="7">
        <v>15.1</v>
      </c>
      <c r="G1633" s="7">
        <v>11.97</v>
      </c>
      <c r="H1633" s="7">
        <v>126.15</v>
      </c>
      <c r="I1633" s="7">
        <v>1.15E-3</v>
      </c>
      <c r="J1633" s="7">
        <v>175</v>
      </c>
      <c r="K1633" s="7" t="s">
        <v>6896</v>
      </c>
      <c r="L1633" s="7" t="s">
        <v>6897</v>
      </c>
      <c r="M1633" s="7" t="s">
        <v>6898</v>
      </c>
      <c r="N1633" s="7" t="s">
        <v>2176</v>
      </c>
      <c r="O1633" s="7">
        <v>964</v>
      </c>
      <c r="P1633" s="7">
        <v>24</v>
      </c>
      <c r="Q1633" s="7">
        <v>9</v>
      </c>
      <c r="R1633" s="7" t="s">
        <v>31</v>
      </c>
      <c r="S1633" s="7">
        <v>3</v>
      </c>
    </row>
    <row r="1634" spans="1:19" x14ac:dyDescent="0.25">
      <c r="A1634" s="3" t="s">
        <v>6899</v>
      </c>
      <c r="B1634" s="3" t="s">
        <v>442</v>
      </c>
      <c r="C1634" s="7" t="s">
        <v>26</v>
      </c>
      <c r="D1634" s="7" t="s">
        <v>26</v>
      </c>
      <c r="E1634" s="7">
        <v>13483</v>
      </c>
      <c r="F1634" s="7">
        <v>12.35</v>
      </c>
      <c r="G1634" s="7">
        <v>9.8000000000000007</v>
      </c>
      <c r="H1634" s="7">
        <v>126.02</v>
      </c>
      <c r="I1634" s="7">
        <v>6.4000000000000005E-4</v>
      </c>
      <c r="J1634" s="7">
        <v>200</v>
      </c>
      <c r="K1634" s="7" t="s">
        <v>6900</v>
      </c>
      <c r="L1634" s="7" t="s">
        <v>6901</v>
      </c>
      <c r="M1634" s="7" t="s">
        <v>6902</v>
      </c>
      <c r="N1634" s="7" t="s">
        <v>847</v>
      </c>
      <c r="O1634" s="7">
        <v>13</v>
      </c>
      <c r="P1634" s="7">
        <v>7</v>
      </c>
      <c r="Q1634" s="7">
        <v>8</v>
      </c>
      <c r="R1634" s="7" t="s">
        <v>31</v>
      </c>
      <c r="S1634" s="7">
        <v>4</v>
      </c>
    </row>
    <row r="1635" spans="1:19" x14ac:dyDescent="0.25">
      <c r="A1635" s="3" t="s">
        <v>6903</v>
      </c>
      <c r="B1635" s="3" t="s">
        <v>131</v>
      </c>
      <c r="C1635" s="7" t="s">
        <v>79</v>
      </c>
      <c r="D1635" s="7" t="s">
        <v>203</v>
      </c>
      <c r="E1635" s="7">
        <v>88390</v>
      </c>
      <c r="F1635" s="7">
        <v>64.81</v>
      </c>
      <c r="G1635" s="7">
        <v>51.45</v>
      </c>
      <c r="H1635" s="7">
        <v>125.97</v>
      </c>
      <c r="I1635" s="7">
        <v>3.1820000000000001E-2</v>
      </c>
      <c r="J1635" s="7">
        <v>3000</v>
      </c>
      <c r="K1635" s="7" t="s">
        <v>6904</v>
      </c>
      <c r="L1635" s="7" t="s">
        <v>6905</v>
      </c>
      <c r="M1635" s="7" t="s">
        <v>6906</v>
      </c>
      <c r="N1635" s="7" t="s">
        <v>505</v>
      </c>
      <c r="O1635" s="7">
        <v>33</v>
      </c>
      <c r="P1635" s="7">
        <v>13</v>
      </c>
      <c r="Q1635" s="7">
        <v>26</v>
      </c>
      <c r="R1635" s="7" t="s">
        <v>31</v>
      </c>
      <c r="S1635" s="7">
        <v>4</v>
      </c>
    </row>
    <row r="1636" spans="1:19" x14ac:dyDescent="0.25">
      <c r="A1636" s="3" t="s">
        <v>6907</v>
      </c>
      <c r="B1636" s="3" t="s">
        <v>278</v>
      </c>
      <c r="C1636" s="7" t="s">
        <v>26</v>
      </c>
      <c r="D1636" s="7" t="s">
        <v>58</v>
      </c>
      <c r="E1636" s="7">
        <v>4265</v>
      </c>
      <c r="F1636" s="7">
        <v>15.1</v>
      </c>
      <c r="G1636" s="7">
        <v>11.99</v>
      </c>
      <c r="H1636" s="7">
        <v>125.94</v>
      </c>
      <c r="I1636" s="7">
        <v>5.0000000000000001E-3</v>
      </c>
      <c r="J1636" s="7">
        <v>300</v>
      </c>
      <c r="K1636" s="7" t="s">
        <v>6908</v>
      </c>
      <c r="L1636" s="7" t="s">
        <v>6909</v>
      </c>
      <c r="M1636" s="7" t="s">
        <v>6910</v>
      </c>
      <c r="N1636" s="7" t="s">
        <v>856</v>
      </c>
      <c r="O1636" s="7">
        <v>17</v>
      </c>
      <c r="P1636" s="7">
        <v>6</v>
      </c>
      <c r="Q1636" s="7">
        <v>22</v>
      </c>
      <c r="R1636" s="7" t="s">
        <v>31</v>
      </c>
      <c r="S1636" s="7">
        <v>5</v>
      </c>
    </row>
    <row r="1637" spans="1:19" x14ac:dyDescent="0.25">
      <c r="A1637" s="3" t="s">
        <v>6911</v>
      </c>
      <c r="B1637" s="3" t="s">
        <v>137</v>
      </c>
      <c r="C1637" s="7" t="s">
        <v>26</v>
      </c>
      <c r="D1637" s="7" t="s">
        <v>58</v>
      </c>
      <c r="E1637" s="7">
        <v>7901</v>
      </c>
      <c r="F1637" s="7">
        <v>15.1</v>
      </c>
      <c r="G1637" s="7">
        <v>11.99</v>
      </c>
      <c r="H1637" s="7">
        <v>125.94</v>
      </c>
      <c r="I1637" s="7">
        <v>3.2000000000000002E-3</v>
      </c>
      <c r="J1637" s="7">
        <v>300</v>
      </c>
      <c r="K1637" s="7" t="s">
        <v>6912</v>
      </c>
      <c r="L1637" s="7" t="s">
        <v>6913</v>
      </c>
      <c r="M1637" s="7" t="s">
        <v>6914</v>
      </c>
      <c r="N1637" s="7" t="s">
        <v>2756</v>
      </c>
      <c r="O1637" s="7">
        <v>38</v>
      </c>
      <c r="P1637" s="7">
        <v>16</v>
      </c>
      <c r="Q1637" s="7">
        <v>6</v>
      </c>
      <c r="R1637" s="7" t="s">
        <v>31</v>
      </c>
      <c r="S1637" s="7">
        <v>5</v>
      </c>
    </row>
    <row r="1638" spans="1:19" x14ac:dyDescent="0.25">
      <c r="A1638" s="3" t="s">
        <v>6915</v>
      </c>
      <c r="B1638" s="3" t="s">
        <v>98</v>
      </c>
      <c r="C1638" s="7" t="s">
        <v>26</v>
      </c>
      <c r="D1638" s="7" t="s">
        <v>170</v>
      </c>
      <c r="E1638" s="7">
        <v>3504</v>
      </c>
      <c r="F1638" s="7">
        <v>15.1</v>
      </c>
      <c r="G1638" s="7">
        <v>11.99</v>
      </c>
      <c r="H1638" s="7">
        <v>125.94</v>
      </c>
      <c r="I1638" s="7">
        <v>8.5999999999999998E-4</v>
      </c>
      <c r="J1638" s="7">
        <v>275</v>
      </c>
      <c r="K1638" s="7" t="s">
        <v>6916</v>
      </c>
      <c r="L1638" s="7" t="s">
        <v>6917</v>
      </c>
      <c r="M1638" s="7" t="s">
        <v>6918</v>
      </c>
      <c r="N1638" s="7" t="s">
        <v>2055</v>
      </c>
      <c r="O1638" s="7">
        <v>2150</v>
      </c>
      <c r="P1638" s="7">
        <v>17</v>
      </c>
      <c r="Q1638" s="7">
        <v>10</v>
      </c>
      <c r="R1638" s="7" t="s">
        <v>31</v>
      </c>
      <c r="S1638" s="7">
        <v>5</v>
      </c>
    </row>
    <row r="1639" spans="1:19" x14ac:dyDescent="0.25">
      <c r="A1639" s="3" t="s">
        <v>6919</v>
      </c>
      <c r="B1639" s="3" t="s">
        <v>98</v>
      </c>
      <c r="C1639" s="7" t="s">
        <v>26</v>
      </c>
      <c r="D1639" s="7" t="s">
        <v>203</v>
      </c>
      <c r="E1639" s="7">
        <v>3504</v>
      </c>
      <c r="F1639" s="7">
        <v>15.1</v>
      </c>
      <c r="G1639" s="7">
        <v>11.99</v>
      </c>
      <c r="H1639" s="7">
        <v>125.94</v>
      </c>
      <c r="I1639" s="7">
        <v>8.5999999999999998E-4</v>
      </c>
      <c r="J1639" s="7">
        <v>275</v>
      </c>
      <c r="K1639" s="7" t="s">
        <v>6920</v>
      </c>
      <c r="L1639" s="7" t="s">
        <v>6921</v>
      </c>
      <c r="M1639" s="7" t="s">
        <v>6922</v>
      </c>
      <c r="N1639" s="7" t="s">
        <v>6271</v>
      </c>
      <c r="O1639" s="7">
        <v>1440</v>
      </c>
      <c r="P1639" s="7">
        <v>10</v>
      </c>
      <c r="Q1639" s="7">
        <v>14</v>
      </c>
      <c r="R1639" s="7" t="s">
        <v>31</v>
      </c>
      <c r="S1639" s="7">
        <v>5</v>
      </c>
    </row>
    <row r="1640" spans="1:19" x14ac:dyDescent="0.25">
      <c r="A1640" s="3" t="s">
        <v>6923</v>
      </c>
      <c r="B1640" s="3" t="s">
        <v>98</v>
      </c>
      <c r="C1640" s="7" t="s">
        <v>26</v>
      </c>
      <c r="D1640" s="7" t="s">
        <v>25</v>
      </c>
      <c r="E1640" s="7">
        <v>3504</v>
      </c>
      <c r="F1640" s="7">
        <v>15.1</v>
      </c>
      <c r="G1640" s="7">
        <v>11.99</v>
      </c>
      <c r="H1640" s="7">
        <v>125.94</v>
      </c>
      <c r="I1640" s="7">
        <v>8.5999999999999998E-4</v>
      </c>
      <c r="J1640" s="7">
        <v>275</v>
      </c>
      <c r="K1640" s="7" t="s">
        <v>6924</v>
      </c>
      <c r="L1640" s="7" t="s">
        <v>6925</v>
      </c>
      <c r="M1640" s="7" t="s">
        <v>6926</v>
      </c>
      <c r="N1640" s="7" t="s">
        <v>1353</v>
      </c>
      <c r="O1640" s="7">
        <v>2065</v>
      </c>
      <c r="P1640" s="7">
        <v>20</v>
      </c>
      <c r="Q1640" s="7">
        <v>1</v>
      </c>
      <c r="R1640" s="7" t="s">
        <v>31</v>
      </c>
      <c r="S1640" s="7">
        <v>3</v>
      </c>
    </row>
    <row r="1641" spans="1:19" x14ac:dyDescent="0.25">
      <c r="A1641" s="3" t="s">
        <v>6927</v>
      </c>
      <c r="B1641" s="3" t="s">
        <v>98</v>
      </c>
      <c r="C1641" s="7" t="s">
        <v>26</v>
      </c>
      <c r="D1641" s="7" t="s">
        <v>58</v>
      </c>
      <c r="E1641" s="7">
        <v>3504</v>
      </c>
      <c r="F1641" s="7">
        <v>15.1</v>
      </c>
      <c r="G1641" s="7">
        <v>11.99</v>
      </c>
      <c r="H1641" s="7">
        <v>125.94</v>
      </c>
      <c r="I1641" s="7">
        <v>8.5999999999999998E-4</v>
      </c>
      <c r="J1641" s="7">
        <v>275</v>
      </c>
      <c r="K1641" s="7" t="s">
        <v>6928</v>
      </c>
      <c r="L1641" s="7" t="s">
        <v>6929</v>
      </c>
      <c r="M1641" s="7" t="s">
        <v>6930</v>
      </c>
      <c r="N1641" s="7" t="s">
        <v>1348</v>
      </c>
      <c r="O1641" s="7">
        <v>209</v>
      </c>
      <c r="P1641" s="7">
        <v>14</v>
      </c>
      <c r="Q1641" s="7">
        <v>7</v>
      </c>
      <c r="R1641" s="7" t="s">
        <v>31</v>
      </c>
      <c r="S1641" s="7">
        <v>4</v>
      </c>
    </row>
    <row r="1642" spans="1:19" x14ac:dyDescent="0.25">
      <c r="A1642" s="3" t="s">
        <v>6931</v>
      </c>
      <c r="B1642" s="3" t="s">
        <v>98</v>
      </c>
      <c r="C1642" s="7" t="s">
        <v>26</v>
      </c>
      <c r="D1642" s="7" t="s">
        <v>58</v>
      </c>
      <c r="E1642" s="7">
        <v>3504</v>
      </c>
      <c r="F1642" s="7">
        <v>15.1</v>
      </c>
      <c r="G1642" s="7">
        <v>11.99</v>
      </c>
      <c r="H1642" s="7">
        <v>125.94</v>
      </c>
      <c r="I1642" s="7">
        <v>8.5999999999999998E-4</v>
      </c>
      <c r="J1642" s="7">
        <v>275</v>
      </c>
      <c r="K1642" s="7" t="s">
        <v>6932</v>
      </c>
      <c r="L1642" s="7" t="s">
        <v>6933</v>
      </c>
      <c r="M1642" s="7" t="s">
        <v>6934</v>
      </c>
      <c r="N1642" s="7" t="s">
        <v>704</v>
      </c>
      <c r="O1642" s="7">
        <v>1400</v>
      </c>
      <c r="P1642" s="7">
        <v>16</v>
      </c>
      <c r="Q1642" s="7">
        <v>7</v>
      </c>
      <c r="R1642" s="7" t="s">
        <v>31</v>
      </c>
      <c r="S1642" s="7">
        <v>5</v>
      </c>
    </row>
    <row r="1643" spans="1:19" x14ac:dyDescent="0.25">
      <c r="A1643" s="3" t="s">
        <v>6935</v>
      </c>
      <c r="B1643" s="3" t="s">
        <v>44</v>
      </c>
      <c r="C1643" s="7" t="s">
        <v>26</v>
      </c>
      <c r="D1643" s="7" t="s">
        <v>58</v>
      </c>
      <c r="E1643" s="7">
        <v>4782</v>
      </c>
      <c r="F1643" s="7">
        <v>15.1</v>
      </c>
      <c r="G1643" s="7">
        <v>12</v>
      </c>
      <c r="H1643" s="7">
        <v>125.83</v>
      </c>
      <c r="I1643" s="7">
        <v>1.58E-3</v>
      </c>
      <c r="J1643" s="7">
        <v>550</v>
      </c>
      <c r="K1643" s="7" t="s">
        <v>6936</v>
      </c>
      <c r="L1643" s="7" t="s">
        <v>6937</v>
      </c>
      <c r="M1643" s="7" t="s">
        <v>6938</v>
      </c>
      <c r="N1643" s="7" t="s">
        <v>2007</v>
      </c>
      <c r="O1643" s="7">
        <v>1151</v>
      </c>
      <c r="P1643" s="7">
        <v>12</v>
      </c>
      <c r="Q1643" s="7">
        <v>21</v>
      </c>
      <c r="R1643" s="7" t="s">
        <v>31</v>
      </c>
      <c r="S1643" s="7">
        <v>5</v>
      </c>
    </row>
    <row r="1644" spans="1:19" x14ac:dyDescent="0.25">
      <c r="A1644" s="3" t="s">
        <v>6939</v>
      </c>
      <c r="B1644" s="3" t="s">
        <v>44</v>
      </c>
      <c r="C1644" s="7" t="s">
        <v>26</v>
      </c>
      <c r="D1644" s="7" t="s">
        <v>58</v>
      </c>
      <c r="E1644" s="7">
        <v>4782</v>
      </c>
      <c r="F1644" s="7">
        <v>15.1</v>
      </c>
      <c r="G1644" s="7">
        <v>12</v>
      </c>
      <c r="H1644" s="7">
        <v>125.83</v>
      </c>
      <c r="I1644" s="7">
        <v>1.58E-3</v>
      </c>
      <c r="J1644" s="7">
        <v>550</v>
      </c>
      <c r="K1644" s="7" t="s">
        <v>6940</v>
      </c>
      <c r="L1644" s="7" t="s">
        <v>6941</v>
      </c>
      <c r="M1644" s="7" t="s">
        <v>6942</v>
      </c>
      <c r="N1644" s="7" t="s">
        <v>607</v>
      </c>
      <c r="O1644" s="7">
        <v>1627</v>
      </c>
      <c r="P1644" s="7">
        <v>24</v>
      </c>
      <c r="Q1644" s="7">
        <v>4</v>
      </c>
      <c r="R1644" s="7" t="s">
        <v>31</v>
      </c>
      <c r="S1644" s="7">
        <v>5</v>
      </c>
    </row>
    <row r="1645" spans="1:19" x14ac:dyDescent="0.25">
      <c r="A1645" s="3" t="s">
        <v>6943</v>
      </c>
      <c r="B1645" s="3" t="s">
        <v>302</v>
      </c>
      <c r="C1645" s="7" t="s">
        <v>26</v>
      </c>
      <c r="D1645" s="7" t="s">
        <v>170</v>
      </c>
      <c r="E1645" s="7">
        <v>11704</v>
      </c>
      <c r="F1645" s="7">
        <v>15.1</v>
      </c>
      <c r="G1645" s="7">
        <v>12</v>
      </c>
      <c r="H1645" s="7">
        <v>125.83</v>
      </c>
      <c r="I1645" s="7">
        <v>5.9699999999999996E-3</v>
      </c>
      <c r="J1645" s="7">
        <v>150</v>
      </c>
      <c r="K1645" s="7" t="s">
        <v>6944</v>
      </c>
      <c r="L1645" s="7" t="s">
        <v>6945</v>
      </c>
      <c r="M1645" s="7" t="s">
        <v>6946</v>
      </c>
      <c r="N1645" s="7" t="s">
        <v>6947</v>
      </c>
      <c r="O1645" s="7">
        <v>2509</v>
      </c>
      <c r="P1645" s="7">
        <v>28</v>
      </c>
      <c r="Q1645" s="7">
        <v>0</v>
      </c>
      <c r="R1645" s="7" t="s">
        <v>31</v>
      </c>
      <c r="S1645" s="7">
        <v>5</v>
      </c>
    </row>
    <row r="1646" spans="1:19" x14ac:dyDescent="0.25">
      <c r="A1646" s="3" t="s">
        <v>6948</v>
      </c>
      <c r="B1646" s="3" t="s">
        <v>442</v>
      </c>
      <c r="C1646" s="7" t="s">
        <v>26</v>
      </c>
      <c r="D1646" s="7" t="s">
        <v>58</v>
      </c>
      <c r="E1646" s="7">
        <v>3265</v>
      </c>
      <c r="F1646" s="7">
        <v>15.1</v>
      </c>
      <c r="G1646" s="7">
        <v>12</v>
      </c>
      <c r="H1646" s="7">
        <v>125.83</v>
      </c>
      <c r="I1646" s="7">
        <v>1.41E-3</v>
      </c>
      <c r="J1646" s="7">
        <v>300</v>
      </c>
      <c r="K1646" s="7" t="s">
        <v>6949</v>
      </c>
      <c r="L1646" s="7" t="s">
        <v>6950</v>
      </c>
      <c r="M1646" s="7" t="s">
        <v>6951</v>
      </c>
      <c r="N1646" s="7" t="s">
        <v>4966</v>
      </c>
      <c r="O1646" s="7">
        <v>339</v>
      </c>
      <c r="P1646" s="7">
        <v>6</v>
      </c>
      <c r="Q1646" s="7">
        <v>27</v>
      </c>
      <c r="R1646" s="7" t="s">
        <v>31</v>
      </c>
      <c r="S1646" s="7">
        <v>5</v>
      </c>
    </row>
    <row r="1647" spans="1:19" x14ac:dyDescent="0.25">
      <c r="A1647" s="3" t="s">
        <v>6952</v>
      </c>
      <c r="B1647" s="3" t="s">
        <v>2519</v>
      </c>
      <c r="C1647" s="7" t="s">
        <v>26</v>
      </c>
      <c r="D1647" s="7" t="s">
        <v>170</v>
      </c>
      <c r="E1647" s="7">
        <v>14882</v>
      </c>
      <c r="F1647" s="7">
        <v>15.1</v>
      </c>
      <c r="G1647" s="7">
        <v>12</v>
      </c>
      <c r="H1647" s="7">
        <v>125.83</v>
      </c>
      <c r="I1647" s="7">
        <v>1.7600000000000001E-3</v>
      </c>
      <c r="J1647" s="7">
        <v>300</v>
      </c>
      <c r="K1647" s="7" t="s">
        <v>6953</v>
      </c>
      <c r="L1647" s="7" t="s">
        <v>6954</v>
      </c>
      <c r="M1647" s="7" t="s">
        <v>6955</v>
      </c>
      <c r="N1647" s="7" t="s">
        <v>4730</v>
      </c>
      <c r="O1647" s="7">
        <v>1447</v>
      </c>
      <c r="P1647" s="7">
        <v>13</v>
      </c>
      <c r="Q1647" s="7">
        <v>11</v>
      </c>
      <c r="R1647" s="7" t="s">
        <v>31</v>
      </c>
      <c r="S1647" s="7">
        <v>5</v>
      </c>
    </row>
    <row r="1648" spans="1:19" x14ac:dyDescent="0.25">
      <c r="A1648" s="3" t="s">
        <v>6956</v>
      </c>
      <c r="B1648" s="3" t="s">
        <v>2519</v>
      </c>
      <c r="C1648" s="7" t="s">
        <v>26</v>
      </c>
      <c r="D1648" s="7" t="s">
        <v>51</v>
      </c>
      <c r="E1648" s="7">
        <v>14882</v>
      </c>
      <c r="F1648" s="7">
        <v>15.1</v>
      </c>
      <c r="G1648" s="7">
        <v>12</v>
      </c>
      <c r="H1648" s="7">
        <v>125.83</v>
      </c>
      <c r="I1648" s="7">
        <v>1.7600000000000001E-3</v>
      </c>
      <c r="J1648" s="7">
        <v>300</v>
      </c>
      <c r="K1648" s="7" t="s">
        <v>6957</v>
      </c>
      <c r="L1648" s="7" t="s">
        <v>6958</v>
      </c>
      <c r="M1648" s="7" t="s">
        <v>6959</v>
      </c>
      <c r="N1648" s="7" t="s">
        <v>2024</v>
      </c>
      <c r="O1648" s="7">
        <v>2393</v>
      </c>
      <c r="P1648" s="7">
        <v>28</v>
      </c>
      <c r="Q1648" s="7">
        <v>6</v>
      </c>
      <c r="R1648" s="7" t="s">
        <v>31</v>
      </c>
      <c r="S1648" s="7">
        <v>5</v>
      </c>
    </row>
    <row r="1649" spans="1:19" x14ac:dyDescent="0.25">
      <c r="A1649" s="3" t="s">
        <v>6960</v>
      </c>
      <c r="B1649" s="3" t="s">
        <v>71</v>
      </c>
      <c r="C1649" s="7" t="s">
        <v>58</v>
      </c>
      <c r="D1649" s="7" t="s">
        <v>26</v>
      </c>
      <c r="E1649" s="7">
        <v>83402</v>
      </c>
      <c r="F1649" s="7">
        <v>15.1</v>
      </c>
      <c r="G1649" s="7">
        <v>12</v>
      </c>
      <c r="H1649" s="7">
        <v>125.83</v>
      </c>
      <c r="I1649" s="7">
        <v>2.16E-3</v>
      </c>
      <c r="J1649" s="7">
        <v>200</v>
      </c>
      <c r="K1649" s="7" t="s">
        <v>6961</v>
      </c>
      <c r="L1649" s="7" t="s">
        <v>6962</v>
      </c>
      <c r="M1649" s="7" t="s">
        <v>6963</v>
      </c>
      <c r="N1649" s="7" t="s">
        <v>1196</v>
      </c>
      <c r="O1649" s="7">
        <v>8</v>
      </c>
      <c r="P1649" s="7">
        <v>9</v>
      </c>
      <c r="Q1649" s="7">
        <v>22</v>
      </c>
      <c r="R1649" s="7" t="s">
        <v>31</v>
      </c>
      <c r="S1649" s="7">
        <v>1</v>
      </c>
    </row>
    <row r="1650" spans="1:19" x14ac:dyDescent="0.25">
      <c r="A1650" s="3" t="s">
        <v>6964</v>
      </c>
      <c r="B1650" s="3" t="s">
        <v>160</v>
      </c>
      <c r="C1650" s="7" t="s">
        <v>26</v>
      </c>
      <c r="D1650" s="7" t="s">
        <v>58</v>
      </c>
      <c r="E1650" s="7">
        <v>4476</v>
      </c>
      <c r="F1650" s="7">
        <v>18.23</v>
      </c>
      <c r="G1650" s="7">
        <v>14.49</v>
      </c>
      <c r="H1650" s="7">
        <v>125.81</v>
      </c>
      <c r="I1650" s="7">
        <v>1.0200000000000001E-3</v>
      </c>
      <c r="J1650" s="7">
        <v>100</v>
      </c>
      <c r="K1650" s="7" t="s">
        <v>6965</v>
      </c>
      <c r="L1650" s="7" t="s">
        <v>6966</v>
      </c>
      <c r="M1650" s="7" t="s">
        <v>6967</v>
      </c>
      <c r="N1650" s="7" t="s">
        <v>89</v>
      </c>
      <c r="O1650" s="7">
        <v>14</v>
      </c>
      <c r="P1650" s="7">
        <v>9</v>
      </c>
      <c r="Q1650" s="7">
        <v>22</v>
      </c>
      <c r="R1650" s="7" t="s">
        <v>31</v>
      </c>
      <c r="S1650" s="7">
        <v>1</v>
      </c>
    </row>
    <row r="1651" spans="1:19" x14ac:dyDescent="0.25">
      <c r="A1651" s="3" t="s">
        <v>6968</v>
      </c>
      <c r="B1651" s="3" t="s">
        <v>44</v>
      </c>
      <c r="C1651" s="7" t="s">
        <v>26</v>
      </c>
      <c r="D1651" s="7" t="s">
        <v>25</v>
      </c>
      <c r="E1651" s="7">
        <v>11701</v>
      </c>
      <c r="F1651" s="7">
        <v>18.23</v>
      </c>
      <c r="G1651" s="7">
        <v>14.49</v>
      </c>
      <c r="H1651" s="7">
        <v>125.81</v>
      </c>
      <c r="I1651" s="7">
        <v>5.8300000000000001E-3</v>
      </c>
      <c r="J1651" s="7">
        <v>300</v>
      </c>
      <c r="K1651" s="7" t="s">
        <v>6969</v>
      </c>
      <c r="L1651" s="7" t="s">
        <v>6970</v>
      </c>
      <c r="M1651" s="7" t="s">
        <v>6971</v>
      </c>
      <c r="N1651" s="7" t="s">
        <v>2125</v>
      </c>
      <c r="O1651" s="7">
        <v>49</v>
      </c>
      <c r="P1651" s="7">
        <v>4</v>
      </c>
      <c r="Q1651" s="7">
        <v>18</v>
      </c>
      <c r="R1651" s="7" t="s">
        <v>31</v>
      </c>
      <c r="S1651" s="7">
        <v>5</v>
      </c>
    </row>
    <row r="1652" spans="1:19" x14ac:dyDescent="0.25">
      <c r="A1652" s="3" t="s">
        <v>6972</v>
      </c>
      <c r="B1652" s="3" t="s">
        <v>44</v>
      </c>
      <c r="C1652" s="7" t="s">
        <v>26</v>
      </c>
      <c r="D1652" s="7" t="s">
        <v>203</v>
      </c>
      <c r="E1652" s="7">
        <v>11701</v>
      </c>
      <c r="F1652" s="7">
        <v>18.23</v>
      </c>
      <c r="G1652" s="7">
        <v>14.49</v>
      </c>
      <c r="H1652" s="7">
        <v>125.81</v>
      </c>
      <c r="I1652" s="7">
        <v>5.8300000000000001E-3</v>
      </c>
      <c r="J1652" s="7">
        <v>300</v>
      </c>
      <c r="K1652" s="7" t="s">
        <v>6973</v>
      </c>
      <c r="L1652" s="7" t="s">
        <v>6974</v>
      </c>
      <c r="M1652" s="7" t="s">
        <v>6975</v>
      </c>
      <c r="N1652" s="7" t="s">
        <v>184</v>
      </c>
      <c r="O1652" s="7">
        <v>2193</v>
      </c>
      <c r="P1652" s="7">
        <v>9</v>
      </c>
      <c r="Q1652" s="7">
        <v>10</v>
      </c>
      <c r="R1652" s="7" t="s">
        <v>31</v>
      </c>
      <c r="S1652" s="7">
        <v>5</v>
      </c>
    </row>
    <row r="1653" spans="1:19" x14ac:dyDescent="0.25">
      <c r="A1653" s="3" t="s">
        <v>6976</v>
      </c>
      <c r="B1653" s="3" t="s">
        <v>44</v>
      </c>
      <c r="C1653" s="7" t="s">
        <v>26</v>
      </c>
      <c r="D1653" s="7" t="s">
        <v>203</v>
      </c>
      <c r="E1653" s="7">
        <v>11701</v>
      </c>
      <c r="F1653" s="7">
        <v>18.23</v>
      </c>
      <c r="G1653" s="7">
        <v>14.49</v>
      </c>
      <c r="H1653" s="7">
        <v>125.81</v>
      </c>
      <c r="I1653" s="7">
        <v>5.8300000000000001E-3</v>
      </c>
      <c r="J1653" s="7">
        <v>300</v>
      </c>
      <c r="K1653" s="7" t="s">
        <v>6977</v>
      </c>
      <c r="L1653" s="7" t="s">
        <v>6978</v>
      </c>
      <c r="M1653" s="7" t="s">
        <v>6979</v>
      </c>
      <c r="N1653" s="7" t="s">
        <v>602</v>
      </c>
      <c r="O1653" s="7">
        <v>459</v>
      </c>
      <c r="P1653" s="7">
        <v>6</v>
      </c>
      <c r="Q1653" s="7">
        <v>8</v>
      </c>
      <c r="R1653" s="7" t="s">
        <v>31</v>
      </c>
      <c r="S1653" s="7">
        <v>5</v>
      </c>
    </row>
    <row r="1654" spans="1:19" x14ac:dyDescent="0.25">
      <c r="A1654" s="3" t="s">
        <v>6980</v>
      </c>
      <c r="B1654" s="3" t="s">
        <v>44</v>
      </c>
      <c r="C1654" s="7" t="s">
        <v>26</v>
      </c>
      <c r="D1654" s="7" t="s">
        <v>38</v>
      </c>
      <c r="E1654" s="7">
        <v>11701</v>
      </c>
      <c r="F1654" s="7">
        <v>18.23</v>
      </c>
      <c r="G1654" s="7">
        <v>14.49</v>
      </c>
      <c r="H1654" s="7">
        <v>125.81</v>
      </c>
      <c r="I1654" s="7">
        <v>5.8300000000000001E-3</v>
      </c>
      <c r="J1654" s="7">
        <v>300</v>
      </c>
      <c r="K1654" s="7" t="s">
        <v>6981</v>
      </c>
      <c r="L1654" s="7" t="s">
        <v>6982</v>
      </c>
      <c r="M1654" s="7" t="s">
        <v>6983</v>
      </c>
      <c r="N1654" s="7" t="s">
        <v>1609</v>
      </c>
      <c r="O1654" s="7">
        <v>545</v>
      </c>
      <c r="P1654" s="7">
        <v>19</v>
      </c>
      <c r="Q1654" s="7">
        <v>15</v>
      </c>
      <c r="R1654" s="7" t="s">
        <v>31</v>
      </c>
      <c r="S1654" s="7">
        <v>4</v>
      </c>
    </row>
    <row r="1655" spans="1:19" x14ac:dyDescent="0.25">
      <c r="A1655" s="3" t="s">
        <v>6984</v>
      </c>
      <c r="B1655" s="3" t="s">
        <v>44</v>
      </c>
      <c r="C1655" s="7" t="s">
        <v>26</v>
      </c>
      <c r="D1655" s="7" t="s">
        <v>78</v>
      </c>
      <c r="E1655" s="7">
        <v>11701</v>
      </c>
      <c r="F1655" s="7">
        <v>18.23</v>
      </c>
      <c r="G1655" s="7">
        <v>14.49</v>
      </c>
      <c r="H1655" s="7">
        <v>125.81</v>
      </c>
      <c r="I1655" s="7">
        <v>5.8300000000000001E-3</v>
      </c>
      <c r="J1655" s="7">
        <v>300</v>
      </c>
      <c r="K1655" s="7" t="s">
        <v>6985</v>
      </c>
      <c r="L1655" s="7" t="s">
        <v>6986</v>
      </c>
      <c r="M1655" s="7" t="s">
        <v>6987</v>
      </c>
      <c r="N1655" s="7" t="s">
        <v>1894</v>
      </c>
      <c r="O1655" s="7">
        <v>20</v>
      </c>
      <c r="P1655" s="7">
        <v>6</v>
      </c>
      <c r="Q1655" s="7">
        <v>14</v>
      </c>
      <c r="R1655" s="7" t="s">
        <v>31</v>
      </c>
      <c r="S1655" s="7">
        <v>4</v>
      </c>
    </row>
    <row r="1656" spans="1:19" x14ac:dyDescent="0.25">
      <c r="A1656" s="3" t="s">
        <v>6988</v>
      </c>
      <c r="B1656" s="3" t="s">
        <v>44</v>
      </c>
      <c r="C1656" s="7" t="s">
        <v>26</v>
      </c>
      <c r="D1656" s="7" t="s">
        <v>38</v>
      </c>
      <c r="E1656" s="7">
        <v>11701</v>
      </c>
      <c r="F1656" s="7">
        <v>18.23</v>
      </c>
      <c r="G1656" s="7">
        <v>14.49</v>
      </c>
      <c r="H1656" s="7">
        <v>125.81</v>
      </c>
      <c r="I1656" s="7">
        <v>5.8300000000000001E-3</v>
      </c>
      <c r="J1656" s="7">
        <v>300</v>
      </c>
      <c r="K1656" s="7" t="s">
        <v>6989</v>
      </c>
      <c r="L1656" s="7" t="s">
        <v>6990</v>
      </c>
      <c r="M1656" s="7" t="s">
        <v>6991</v>
      </c>
      <c r="N1656" s="7" t="s">
        <v>913</v>
      </c>
      <c r="O1656" s="7">
        <v>26</v>
      </c>
      <c r="P1656" s="7">
        <v>9</v>
      </c>
      <c r="Q1656" s="7">
        <v>40</v>
      </c>
      <c r="R1656" s="7" t="s">
        <v>31</v>
      </c>
      <c r="S1656" s="7">
        <v>5</v>
      </c>
    </row>
    <row r="1657" spans="1:19" x14ac:dyDescent="0.25">
      <c r="A1657" s="3" t="s">
        <v>6992</v>
      </c>
      <c r="B1657" s="3" t="s">
        <v>44</v>
      </c>
      <c r="C1657" s="7" t="s">
        <v>26</v>
      </c>
      <c r="D1657" s="7" t="s">
        <v>203</v>
      </c>
      <c r="E1657" s="7">
        <v>11701</v>
      </c>
      <c r="F1657" s="7">
        <v>18.23</v>
      </c>
      <c r="G1657" s="7">
        <v>14.49</v>
      </c>
      <c r="H1657" s="7">
        <v>125.81</v>
      </c>
      <c r="I1657" s="7">
        <v>5.8300000000000001E-3</v>
      </c>
      <c r="J1657" s="7">
        <v>300</v>
      </c>
      <c r="K1657" s="7" t="s">
        <v>6993</v>
      </c>
      <c r="L1657" s="7" t="s">
        <v>6994</v>
      </c>
      <c r="M1657" s="7" t="s">
        <v>6995</v>
      </c>
      <c r="N1657" s="7" t="s">
        <v>1894</v>
      </c>
      <c r="O1657" s="7">
        <v>10</v>
      </c>
      <c r="P1657" s="7">
        <v>5</v>
      </c>
      <c r="Q1657" s="7">
        <v>18</v>
      </c>
      <c r="R1657" s="7" t="s">
        <v>31</v>
      </c>
      <c r="S1657" s="7">
        <v>5</v>
      </c>
    </row>
    <row r="1658" spans="1:19" x14ac:dyDescent="0.25">
      <c r="A1658" s="3" t="s">
        <v>6996</v>
      </c>
      <c r="B1658" s="3" t="s">
        <v>44</v>
      </c>
      <c r="C1658" s="7" t="s">
        <v>26</v>
      </c>
      <c r="D1658" s="7" t="s">
        <v>78</v>
      </c>
      <c r="E1658" s="7">
        <v>11701</v>
      </c>
      <c r="F1658" s="7">
        <v>18.23</v>
      </c>
      <c r="G1658" s="7">
        <v>14.49</v>
      </c>
      <c r="H1658" s="7">
        <v>125.81</v>
      </c>
      <c r="I1658" s="7">
        <v>5.8300000000000001E-3</v>
      </c>
      <c r="J1658" s="7">
        <v>300</v>
      </c>
      <c r="K1658" s="7" t="s">
        <v>6997</v>
      </c>
      <c r="L1658" s="7" t="s">
        <v>6998</v>
      </c>
      <c r="M1658" s="7" t="s">
        <v>6999</v>
      </c>
      <c r="N1658" s="7" t="s">
        <v>1088</v>
      </c>
      <c r="O1658" s="7">
        <v>17</v>
      </c>
      <c r="P1658" s="7">
        <v>6</v>
      </c>
      <c r="Q1658" s="7">
        <v>11</v>
      </c>
      <c r="R1658" s="7" t="s">
        <v>31</v>
      </c>
      <c r="S1658" s="7">
        <v>4</v>
      </c>
    </row>
    <row r="1659" spans="1:19" x14ac:dyDescent="0.25">
      <c r="A1659" s="3" t="s">
        <v>7000</v>
      </c>
      <c r="B1659" s="3" t="s">
        <v>44</v>
      </c>
      <c r="C1659" s="7" t="s">
        <v>26</v>
      </c>
      <c r="D1659" s="7" t="s">
        <v>25</v>
      </c>
      <c r="E1659" s="7">
        <v>11701</v>
      </c>
      <c r="F1659" s="7">
        <v>18.23</v>
      </c>
      <c r="G1659" s="7">
        <v>14.49</v>
      </c>
      <c r="H1659" s="7">
        <v>125.81</v>
      </c>
      <c r="I1659" s="7">
        <v>5.8300000000000001E-3</v>
      </c>
      <c r="J1659" s="7">
        <v>300</v>
      </c>
      <c r="K1659" s="7" t="s">
        <v>7001</v>
      </c>
      <c r="L1659" s="7" t="s">
        <v>7002</v>
      </c>
      <c r="M1659" s="7" t="s">
        <v>7003</v>
      </c>
      <c r="N1659" s="7" t="s">
        <v>425</v>
      </c>
      <c r="O1659" s="7">
        <v>482</v>
      </c>
      <c r="P1659" s="7">
        <v>15</v>
      </c>
      <c r="Q1659" s="7">
        <v>5</v>
      </c>
      <c r="R1659" s="7" t="s">
        <v>31</v>
      </c>
      <c r="S1659" s="7">
        <v>5</v>
      </c>
    </row>
    <row r="1660" spans="1:19" x14ac:dyDescent="0.25">
      <c r="A1660" s="3" t="s">
        <v>7004</v>
      </c>
      <c r="B1660" s="3" t="s">
        <v>44</v>
      </c>
      <c r="C1660" s="7" t="s">
        <v>26</v>
      </c>
      <c r="D1660" s="7" t="s">
        <v>38</v>
      </c>
      <c r="E1660" s="7">
        <v>11701</v>
      </c>
      <c r="F1660" s="7">
        <v>18.23</v>
      </c>
      <c r="G1660" s="7">
        <v>14.49</v>
      </c>
      <c r="H1660" s="7">
        <v>125.81</v>
      </c>
      <c r="I1660" s="7">
        <v>5.8300000000000001E-3</v>
      </c>
      <c r="J1660" s="7">
        <v>300</v>
      </c>
      <c r="K1660" s="7" t="s">
        <v>7005</v>
      </c>
      <c r="L1660" s="7" t="s">
        <v>7006</v>
      </c>
      <c r="M1660" s="7" t="s">
        <v>7007</v>
      </c>
      <c r="N1660" s="7" t="s">
        <v>334</v>
      </c>
      <c r="O1660" s="7">
        <v>1437</v>
      </c>
      <c r="P1660" s="7">
        <v>6</v>
      </c>
      <c r="Q1660" s="7">
        <v>18</v>
      </c>
      <c r="R1660" s="7" t="s">
        <v>31</v>
      </c>
      <c r="S1660" s="7">
        <v>5</v>
      </c>
    </row>
    <row r="1661" spans="1:19" x14ac:dyDescent="0.25">
      <c r="A1661" s="3" t="s">
        <v>7008</v>
      </c>
      <c r="B1661" s="3" t="s">
        <v>44</v>
      </c>
      <c r="C1661" s="7" t="s">
        <v>26</v>
      </c>
      <c r="D1661" s="7" t="s">
        <v>78</v>
      </c>
      <c r="E1661" s="7">
        <v>11701</v>
      </c>
      <c r="F1661" s="7">
        <v>18.23</v>
      </c>
      <c r="G1661" s="7">
        <v>14.49</v>
      </c>
      <c r="H1661" s="7">
        <v>125.81</v>
      </c>
      <c r="I1661" s="7">
        <v>5.8300000000000001E-3</v>
      </c>
      <c r="J1661" s="7">
        <v>300</v>
      </c>
      <c r="K1661" s="7" t="s">
        <v>7009</v>
      </c>
      <c r="L1661" s="7" t="s">
        <v>7010</v>
      </c>
      <c r="M1661" s="7" t="s">
        <v>7011</v>
      </c>
      <c r="N1661" s="7" t="s">
        <v>757</v>
      </c>
      <c r="O1661" s="7">
        <v>930</v>
      </c>
      <c r="P1661" s="7">
        <v>4</v>
      </c>
      <c r="Q1661" s="7">
        <v>10</v>
      </c>
      <c r="R1661" s="7" t="s">
        <v>31</v>
      </c>
      <c r="S1661" s="7">
        <v>5</v>
      </c>
    </row>
    <row r="1662" spans="1:19" x14ac:dyDescent="0.25">
      <c r="A1662" s="3" t="s">
        <v>7012</v>
      </c>
      <c r="B1662" s="3" t="s">
        <v>44</v>
      </c>
      <c r="C1662" s="7" t="s">
        <v>26</v>
      </c>
      <c r="D1662" s="7" t="s">
        <v>25</v>
      </c>
      <c r="E1662" s="7">
        <v>11701</v>
      </c>
      <c r="F1662" s="7">
        <v>18.23</v>
      </c>
      <c r="G1662" s="7">
        <v>14.49</v>
      </c>
      <c r="H1662" s="7">
        <v>125.81</v>
      </c>
      <c r="I1662" s="7">
        <v>5.8300000000000001E-3</v>
      </c>
      <c r="J1662" s="7">
        <v>300</v>
      </c>
      <c r="K1662" s="7" t="s">
        <v>7013</v>
      </c>
      <c r="L1662" s="7" t="s">
        <v>7014</v>
      </c>
      <c r="M1662" s="7" t="s">
        <v>7015</v>
      </c>
      <c r="N1662" s="7" t="s">
        <v>3035</v>
      </c>
      <c r="O1662" s="7">
        <v>1175</v>
      </c>
      <c r="P1662" s="7">
        <v>8</v>
      </c>
      <c r="Q1662" s="7">
        <v>13</v>
      </c>
      <c r="R1662" s="7" t="s">
        <v>31</v>
      </c>
      <c r="S1662" s="7">
        <v>4</v>
      </c>
    </row>
    <row r="1663" spans="1:19" x14ac:dyDescent="0.25">
      <c r="A1663" s="3" t="s">
        <v>7016</v>
      </c>
      <c r="B1663" s="3" t="s">
        <v>44</v>
      </c>
      <c r="C1663" s="7" t="s">
        <v>26</v>
      </c>
      <c r="D1663" s="7" t="s">
        <v>38</v>
      </c>
      <c r="E1663" s="7">
        <v>11701</v>
      </c>
      <c r="F1663" s="7">
        <v>18.23</v>
      </c>
      <c r="G1663" s="7">
        <v>14.49</v>
      </c>
      <c r="H1663" s="7">
        <v>125.81</v>
      </c>
      <c r="I1663" s="7">
        <v>6.3E-3</v>
      </c>
      <c r="J1663" s="7">
        <v>125</v>
      </c>
      <c r="K1663" s="7" t="s">
        <v>7017</v>
      </c>
      <c r="L1663" s="7" t="s">
        <v>7018</v>
      </c>
      <c r="M1663" s="7" t="s">
        <v>7019</v>
      </c>
      <c r="N1663" s="7" t="s">
        <v>384</v>
      </c>
      <c r="O1663" s="7">
        <v>3636</v>
      </c>
      <c r="P1663" s="7">
        <v>17</v>
      </c>
      <c r="Q1663" s="7">
        <v>4</v>
      </c>
      <c r="R1663" s="7" t="s">
        <v>31</v>
      </c>
      <c r="S1663" s="7">
        <v>5</v>
      </c>
    </row>
    <row r="1664" spans="1:19" x14ac:dyDescent="0.25">
      <c r="A1664" s="3" t="s">
        <v>7020</v>
      </c>
      <c r="B1664" s="3" t="s">
        <v>44</v>
      </c>
      <c r="C1664" s="7" t="s">
        <v>26</v>
      </c>
      <c r="D1664" s="7" t="s">
        <v>25</v>
      </c>
      <c r="E1664" s="7">
        <v>11701</v>
      </c>
      <c r="F1664" s="7">
        <v>18.23</v>
      </c>
      <c r="G1664" s="7">
        <v>14.49</v>
      </c>
      <c r="H1664" s="7">
        <v>125.81</v>
      </c>
      <c r="I1664" s="7">
        <v>5.8300000000000001E-3</v>
      </c>
      <c r="J1664" s="7">
        <v>100</v>
      </c>
      <c r="K1664" s="7" t="s">
        <v>7021</v>
      </c>
      <c r="L1664" s="7" t="s">
        <v>7022</v>
      </c>
      <c r="M1664" s="7" t="s">
        <v>7023</v>
      </c>
      <c r="N1664" s="7" t="s">
        <v>89</v>
      </c>
      <c r="O1664" s="7">
        <v>1438</v>
      </c>
      <c r="P1664" s="7">
        <v>14</v>
      </c>
      <c r="Q1664" s="7">
        <v>19</v>
      </c>
      <c r="R1664" s="7" t="s">
        <v>31</v>
      </c>
      <c r="S1664" s="7">
        <v>5</v>
      </c>
    </row>
    <row r="1665" spans="1:19" x14ac:dyDescent="0.25">
      <c r="A1665" s="3" t="s">
        <v>7024</v>
      </c>
      <c r="B1665" s="3" t="s">
        <v>7025</v>
      </c>
      <c r="C1665" s="7" t="s">
        <v>38</v>
      </c>
      <c r="D1665" s="7" t="s">
        <v>92</v>
      </c>
      <c r="E1665" s="7">
        <v>26562</v>
      </c>
      <c r="F1665" s="7">
        <v>88</v>
      </c>
      <c r="G1665" s="7">
        <v>69.989999999999995</v>
      </c>
      <c r="H1665" s="7">
        <v>125.73</v>
      </c>
      <c r="I1665" s="7">
        <v>3.0870000000000002E-2</v>
      </c>
      <c r="J1665" s="7">
        <v>7500</v>
      </c>
      <c r="K1665" s="7" t="s">
        <v>7026</v>
      </c>
      <c r="L1665" s="7" t="s">
        <v>7027</v>
      </c>
      <c r="M1665" s="7" t="s">
        <v>7028</v>
      </c>
      <c r="N1665" s="7" t="s">
        <v>55</v>
      </c>
      <c r="O1665" s="7">
        <v>6057</v>
      </c>
      <c r="P1665" s="7">
        <v>18</v>
      </c>
      <c r="Q1665" s="7">
        <v>13</v>
      </c>
      <c r="R1665" s="7" t="s">
        <v>31</v>
      </c>
      <c r="S1665" s="7">
        <v>5</v>
      </c>
    </row>
    <row r="1666" spans="1:19" x14ac:dyDescent="0.25">
      <c r="A1666" s="3" t="s">
        <v>7029</v>
      </c>
      <c r="B1666" s="3" t="s">
        <v>149</v>
      </c>
      <c r="C1666" s="7" t="s">
        <v>79</v>
      </c>
      <c r="D1666" s="7" t="s">
        <v>58</v>
      </c>
      <c r="E1666" s="7">
        <v>89053</v>
      </c>
      <c r="F1666" s="7">
        <v>18.23</v>
      </c>
      <c r="G1666" s="7">
        <v>14.5</v>
      </c>
      <c r="H1666" s="7">
        <v>125.72</v>
      </c>
      <c r="I1666" s="7">
        <v>3.0000000000000001E-3</v>
      </c>
      <c r="J1666" s="7">
        <v>150</v>
      </c>
      <c r="K1666" s="7" t="s">
        <v>7030</v>
      </c>
      <c r="L1666" s="7" t="s">
        <v>7031</v>
      </c>
      <c r="M1666" s="7" t="s">
        <v>7032</v>
      </c>
      <c r="N1666" s="7" t="s">
        <v>617</v>
      </c>
      <c r="O1666" s="7">
        <v>64</v>
      </c>
      <c r="P1666" s="7">
        <v>6</v>
      </c>
      <c r="Q1666" s="7">
        <v>15</v>
      </c>
      <c r="R1666" s="7" t="s">
        <v>31</v>
      </c>
      <c r="S1666" s="7">
        <v>5</v>
      </c>
    </row>
    <row r="1667" spans="1:19" x14ac:dyDescent="0.25">
      <c r="A1667" s="3" t="s">
        <v>7033</v>
      </c>
      <c r="B1667" s="3" t="s">
        <v>44</v>
      </c>
      <c r="C1667" s="7" t="s">
        <v>58</v>
      </c>
      <c r="D1667" s="7" t="s">
        <v>25</v>
      </c>
      <c r="E1667" s="7">
        <v>82560</v>
      </c>
      <c r="F1667" s="7">
        <v>24.5</v>
      </c>
      <c r="G1667" s="7">
        <v>19.5</v>
      </c>
      <c r="H1667" s="7">
        <v>125.64</v>
      </c>
      <c r="I1667" s="7">
        <v>3.1199999999999999E-3</v>
      </c>
      <c r="J1667" s="7">
        <v>650</v>
      </c>
      <c r="K1667" s="7" t="s">
        <v>7034</v>
      </c>
      <c r="L1667" s="7" t="s">
        <v>7035</v>
      </c>
      <c r="M1667" s="7" t="s">
        <v>7036</v>
      </c>
      <c r="N1667" s="7" t="s">
        <v>866</v>
      </c>
      <c r="O1667" s="7">
        <v>1449</v>
      </c>
      <c r="P1667" s="7">
        <v>4</v>
      </c>
      <c r="Q1667" s="7">
        <v>22</v>
      </c>
      <c r="R1667" s="7" t="s">
        <v>31</v>
      </c>
      <c r="S1667" s="7">
        <v>5</v>
      </c>
    </row>
    <row r="1668" spans="1:19" x14ac:dyDescent="0.25">
      <c r="A1668" s="3" t="s">
        <v>6001</v>
      </c>
      <c r="B1668" s="3" t="s">
        <v>98</v>
      </c>
      <c r="C1668" s="7" t="s">
        <v>26</v>
      </c>
      <c r="D1668" s="7" t="s">
        <v>25</v>
      </c>
      <c r="E1668" s="7">
        <v>8250</v>
      </c>
      <c r="F1668" s="7">
        <v>25</v>
      </c>
      <c r="G1668" s="7">
        <v>19.899999999999999</v>
      </c>
      <c r="H1668" s="7">
        <v>125.63</v>
      </c>
      <c r="I1668" s="7">
        <v>6.3000000000000003E-4</v>
      </c>
      <c r="J1668" s="7">
        <v>100</v>
      </c>
      <c r="K1668" s="7" t="s">
        <v>6002</v>
      </c>
      <c r="L1668" s="7" t="s">
        <v>6003</v>
      </c>
      <c r="M1668" s="7" t="s">
        <v>6004</v>
      </c>
      <c r="N1668" s="7" t="s">
        <v>102</v>
      </c>
      <c r="O1668" s="7">
        <v>19</v>
      </c>
      <c r="P1668" s="7">
        <v>11</v>
      </c>
      <c r="Q1668" s="7">
        <v>44</v>
      </c>
      <c r="R1668" s="7" t="s">
        <v>31</v>
      </c>
      <c r="S1668" s="7">
        <v>3</v>
      </c>
    </row>
    <row r="1669" spans="1:19" x14ac:dyDescent="0.25">
      <c r="A1669" s="3" t="s">
        <v>7037</v>
      </c>
      <c r="B1669" s="3" t="s">
        <v>442</v>
      </c>
      <c r="C1669" s="7" t="s">
        <v>25</v>
      </c>
      <c r="D1669" s="7" t="s">
        <v>1239</v>
      </c>
      <c r="E1669" s="7">
        <v>35700</v>
      </c>
      <c r="F1669" s="7">
        <v>37.49</v>
      </c>
      <c r="G1669" s="7">
        <v>29.9</v>
      </c>
      <c r="H1669" s="7">
        <v>125.38</v>
      </c>
      <c r="I1669" s="7">
        <v>1.58E-3</v>
      </c>
      <c r="J1669" s="7">
        <v>150</v>
      </c>
      <c r="K1669" s="7" t="s">
        <v>7038</v>
      </c>
      <c r="L1669" s="7" t="s">
        <v>7039</v>
      </c>
      <c r="M1669" s="7" t="s">
        <v>7040</v>
      </c>
      <c r="N1669" s="7" t="s">
        <v>785</v>
      </c>
      <c r="O1669" s="7">
        <v>16</v>
      </c>
      <c r="P1669" s="7">
        <v>25</v>
      </c>
      <c r="Q1669" s="7">
        <v>1</v>
      </c>
      <c r="R1669" s="7" t="s">
        <v>31</v>
      </c>
      <c r="S1669" s="7">
        <v>5</v>
      </c>
    </row>
    <row r="1670" spans="1:19" x14ac:dyDescent="0.25">
      <c r="A1670" s="3" t="s">
        <v>7041</v>
      </c>
      <c r="B1670" s="3" t="s">
        <v>149</v>
      </c>
      <c r="C1670" s="7" t="s">
        <v>58</v>
      </c>
      <c r="D1670" s="7" t="s">
        <v>125</v>
      </c>
      <c r="E1670" s="7">
        <v>86702</v>
      </c>
      <c r="F1670" s="7">
        <v>42.38</v>
      </c>
      <c r="G1670" s="7">
        <v>33.799999999999997</v>
      </c>
      <c r="H1670" s="7">
        <v>125.38</v>
      </c>
      <c r="I1670" s="7">
        <v>2.1099999999999999E-3</v>
      </c>
      <c r="J1670" s="7">
        <v>200</v>
      </c>
      <c r="K1670" s="7" t="s">
        <v>7042</v>
      </c>
      <c r="L1670" s="7" t="s">
        <v>7043</v>
      </c>
      <c r="M1670" s="7" t="s">
        <v>7044</v>
      </c>
      <c r="N1670" s="7" t="s">
        <v>2796</v>
      </c>
      <c r="O1670" s="7">
        <v>1713</v>
      </c>
      <c r="P1670" s="7">
        <v>45</v>
      </c>
      <c r="Q1670" s="7">
        <v>-7</v>
      </c>
      <c r="R1670" s="7" t="s">
        <v>31</v>
      </c>
      <c r="S1670" s="7">
        <v>5</v>
      </c>
    </row>
    <row r="1671" spans="1:19" x14ac:dyDescent="0.25">
      <c r="A1671" s="3" t="s">
        <v>7045</v>
      </c>
      <c r="B1671" s="3" t="s">
        <v>160</v>
      </c>
      <c r="C1671" s="7" t="s">
        <v>58</v>
      </c>
      <c r="D1671" s="7" t="s">
        <v>215</v>
      </c>
      <c r="E1671" s="7">
        <v>87050</v>
      </c>
      <c r="F1671" s="7">
        <v>37.450000000000003</v>
      </c>
      <c r="G1671" s="7">
        <v>29.9</v>
      </c>
      <c r="H1671" s="7">
        <v>125.25</v>
      </c>
      <c r="I1671" s="7">
        <v>1.1199999999999999E-3</v>
      </c>
      <c r="J1671" s="7">
        <v>100</v>
      </c>
      <c r="K1671" s="7" t="s">
        <v>7046</v>
      </c>
      <c r="L1671" s="7" t="s">
        <v>7047</v>
      </c>
      <c r="M1671" s="7" t="s">
        <v>7048</v>
      </c>
      <c r="N1671" s="7" t="s">
        <v>1793</v>
      </c>
      <c r="O1671" s="7">
        <v>14</v>
      </c>
      <c r="P1671" s="7">
        <v>24</v>
      </c>
      <c r="Q1671" s="7">
        <v>5</v>
      </c>
      <c r="R1671" s="7" t="s">
        <v>31</v>
      </c>
      <c r="S1671" s="7">
        <v>5</v>
      </c>
    </row>
    <row r="1672" spans="1:19" x14ac:dyDescent="0.25">
      <c r="A1672" s="3" t="s">
        <v>7049</v>
      </c>
      <c r="B1672" s="3" t="s">
        <v>160</v>
      </c>
      <c r="C1672" s="7" t="s">
        <v>58</v>
      </c>
      <c r="D1672" s="7" t="s">
        <v>65</v>
      </c>
      <c r="E1672" s="7">
        <v>87050</v>
      </c>
      <c r="F1672" s="7">
        <v>37.450000000000003</v>
      </c>
      <c r="G1672" s="7">
        <v>29.9</v>
      </c>
      <c r="H1672" s="7">
        <v>125.25</v>
      </c>
      <c r="I1672" s="7">
        <v>1.1199999999999999E-3</v>
      </c>
      <c r="J1672" s="7">
        <v>100</v>
      </c>
      <c r="K1672" s="7" t="s">
        <v>7050</v>
      </c>
      <c r="L1672" s="7" t="s">
        <v>7051</v>
      </c>
      <c r="M1672" s="7" t="s">
        <v>7052</v>
      </c>
      <c r="N1672" s="7" t="s">
        <v>3519</v>
      </c>
      <c r="O1672" s="7">
        <v>27</v>
      </c>
      <c r="P1672" s="7">
        <v>24</v>
      </c>
      <c r="Q1672" s="7">
        <v>0</v>
      </c>
      <c r="R1672" s="7" t="s">
        <v>31</v>
      </c>
      <c r="S1672" s="7">
        <v>5</v>
      </c>
    </row>
    <row r="1673" spans="1:19" x14ac:dyDescent="0.25">
      <c r="A1673" s="3" t="s">
        <v>7053</v>
      </c>
      <c r="B1673" s="3" t="s">
        <v>44</v>
      </c>
      <c r="C1673" s="7" t="s">
        <v>26</v>
      </c>
      <c r="D1673" s="7" t="s">
        <v>26</v>
      </c>
      <c r="E1673" s="7">
        <v>2215</v>
      </c>
      <c r="F1673" s="7">
        <v>7.39</v>
      </c>
      <c r="G1673" s="7">
        <v>5.9</v>
      </c>
      <c r="H1673" s="7">
        <v>125.25</v>
      </c>
      <c r="I1673" s="7">
        <v>5.8E-4</v>
      </c>
      <c r="J1673" s="7">
        <v>100</v>
      </c>
      <c r="K1673" s="7" t="s">
        <v>7054</v>
      </c>
      <c r="L1673" s="7" t="s">
        <v>7055</v>
      </c>
      <c r="M1673" s="7" t="s">
        <v>7056</v>
      </c>
      <c r="N1673" s="7" t="s">
        <v>542</v>
      </c>
      <c r="O1673" s="7">
        <v>8</v>
      </c>
      <c r="P1673" s="7">
        <v>6</v>
      </c>
      <c r="Q1673" s="7">
        <v>1</v>
      </c>
      <c r="R1673" s="7" t="s">
        <v>31</v>
      </c>
      <c r="S1673" s="7">
        <v>4</v>
      </c>
    </row>
    <row r="1674" spans="1:19" x14ac:dyDescent="0.25">
      <c r="A1674" s="3" t="s">
        <v>7057</v>
      </c>
      <c r="B1674" s="3" t="s">
        <v>50</v>
      </c>
      <c r="C1674" s="7" t="s">
        <v>26</v>
      </c>
      <c r="D1674" s="7" t="s">
        <v>26</v>
      </c>
      <c r="E1674" s="7">
        <v>1026</v>
      </c>
      <c r="F1674" s="7">
        <v>7.39</v>
      </c>
      <c r="G1674" s="7">
        <v>5.9</v>
      </c>
      <c r="H1674" s="7">
        <v>125.25</v>
      </c>
      <c r="I1674" s="7">
        <v>4.5900000000000003E-3</v>
      </c>
      <c r="J1674" s="7">
        <v>250</v>
      </c>
      <c r="K1674" s="7" t="s">
        <v>7058</v>
      </c>
      <c r="L1674" s="7" t="s">
        <v>7059</v>
      </c>
      <c r="M1674" s="7" t="s">
        <v>7060</v>
      </c>
      <c r="N1674" s="7" t="s">
        <v>1276</v>
      </c>
      <c r="O1674" s="7">
        <v>13</v>
      </c>
      <c r="P1674" s="7">
        <v>4</v>
      </c>
      <c r="Q1674" s="7">
        <v>1</v>
      </c>
      <c r="R1674" s="7" t="s">
        <v>31</v>
      </c>
      <c r="S1674" s="7">
        <v>1</v>
      </c>
    </row>
    <row r="1675" spans="1:19" x14ac:dyDescent="0.25">
      <c r="A1675" s="3" t="s">
        <v>7061</v>
      </c>
      <c r="B1675" s="3" t="s">
        <v>131</v>
      </c>
      <c r="C1675" s="7" t="s">
        <v>26</v>
      </c>
      <c r="D1675" s="7" t="s">
        <v>26</v>
      </c>
      <c r="E1675" s="7">
        <v>3562</v>
      </c>
      <c r="F1675" s="7">
        <v>7.39</v>
      </c>
      <c r="G1675" s="7">
        <v>5.9</v>
      </c>
      <c r="H1675" s="7">
        <v>125.25</v>
      </c>
      <c r="I1675" s="7">
        <v>2.4599999999999999E-3</v>
      </c>
      <c r="J1675" s="7">
        <v>200</v>
      </c>
      <c r="K1675" s="7" t="s">
        <v>7062</v>
      </c>
      <c r="L1675" s="7" t="s">
        <v>7063</v>
      </c>
      <c r="M1675" s="7" t="s">
        <v>7064</v>
      </c>
      <c r="N1675" s="7" t="s">
        <v>324</v>
      </c>
      <c r="O1675" s="7">
        <v>1935</v>
      </c>
      <c r="P1675" s="7">
        <v>4</v>
      </c>
      <c r="Q1675" s="7">
        <v>2</v>
      </c>
      <c r="R1675" s="7" t="s">
        <v>31</v>
      </c>
      <c r="S1675" s="7">
        <v>5</v>
      </c>
    </row>
    <row r="1676" spans="1:19" x14ac:dyDescent="0.25">
      <c r="A1676" s="3" t="s">
        <v>7065</v>
      </c>
      <c r="B1676" s="3" t="s">
        <v>98</v>
      </c>
      <c r="C1676" s="7" t="s">
        <v>26</v>
      </c>
      <c r="D1676" s="7" t="s">
        <v>215</v>
      </c>
      <c r="E1676" s="7">
        <v>1511</v>
      </c>
      <c r="F1676" s="7">
        <v>21.15</v>
      </c>
      <c r="G1676" s="7">
        <v>16.899999999999999</v>
      </c>
      <c r="H1676" s="7">
        <v>125.15</v>
      </c>
      <c r="I1676" s="7">
        <v>1.1900000000000001E-3</v>
      </c>
      <c r="J1676" s="7">
        <v>100</v>
      </c>
      <c r="K1676" s="7" t="s">
        <v>7066</v>
      </c>
      <c r="L1676" s="7" t="s">
        <v>7067</v>
      </c>
      <c r="M1676" s="7" t="s">
        <v>7068</v>
      </c>
      <c r="N1676" s="7" t="s">
        <v>266</v>
      </c>
      <c r="O1676" s="7">
        <v>15</v>
      </c>
      <c r="P1676" s="7">
        <v>14</v>
      </c>
      <c r="Q1676" s="7">
        <v>6</v>
      </c>
      <c r="R1676" s="7" t="s">
        <v>31</v>
      </c>
      <c r="S1676" s="7">
        <v>3</v>
      </c>
    </row>
    <row r="1677" spans="1:19" x14ac:dyDescent="0.25">
      <c r="A1677" s="3" t="s">
        <v>7069</v>
      </c>
      <c r="B1677" s="3" t="s">
        <v>98</v>
      </c>
      <c r="C1677" s="7" t="s">
        <v>26</v>
      </c>
      <c r="D1677" s="7" t="s">
        <v>209</v>
      </c>
      <c r="E1677" s="7">
        <v>1511</v>
      </c>
      <c r="F1677" s="7">
        <v>21.15</v>
      </c>
      <c r="G1677" s="7">
        <v>16.899999999999999</v>
      </c>
      <c r="H1677" s="7">
        <v>125.15</v>
      </c>
      <c r="I1677" s="7">
        <v>1.1900000000000001E-3</v>
      </c>
      <c r="J1677" s="7">
        <v>100</v>
      </c>
      <c r="K1677" s="7" t="s">
        <v>7070</v>
      </c>
      <c r="L1677" s="7" t="s">
        <v>7071</v>
      </c>
      <c r="M1677" s="7" t="s">
        <v>7072</v>
      </c>
      <c r="N1677" s="7" t="s">
        <v>1314</v>
      </c>
      <c r="O1677" s="7">
        <v>12</v>
      </c>
      <c r="P1677" s="7">
        <v>10</v>
      </c>
      <c r="Q1677" s="7">
        <v>14</v>
      </c>
      <c r="R1677" s="7" t="s">
        <v>31</v>
      </c>
      <c r="S1677" s="7">
        <v>5</v>
      </c>
    </row>
    <row r="1678" spans="1:19" x14ac:dyDescent="0.25">
      <c r="A1678" s="3" t="s">
        <v>7073</v>
      </c>
      <c r="B1678" s="3" t="s">
        <v>186</v>
      </c>
      <c r="C1678" s="7" t="s">
        <v>25</v>
      </c>
      <c r="D1678" s="7" t="s">
        <v>25</v>
      </c>
      <c r="E1678" s="7">
        <v>38440</v>
      </c>
      <c r="F1678" s="7">
        <v>12.48</v>
      </c>
      <c r="G1678" s="7">
        <v>9.98</v>
      </c>
      <c r="H1678" s="7">
        <v>125.05</v>
      </c>
      <c r="I1678" s="7">
        <v>5.2500000000000003E-3</v>
      </c>
      <c r="J1678" s="7">
        <v>500</v>
      </c>
      <c r="K1678" s="7" t="s">
        <v>7074</v>
      </c>
      <c r="L1678" s="7" t="s">
        <v>7075</v>
      </c>
      <c r="M1678" s="7" t="s">
        <v>7076</v>
      </c>
      <c r="N1678" s="7" t="s">
        <v>408</v>
      </c>
      <c r="O1678" s="7">
        <v>12</v>
      </c>
      <c r="P1678" s="7">
        <v>4</v>
      </c>
      <c r="Q1678" s="7">
        <v>14</v>
      </c>
      <c r="R1678" s="7" t="s">
        <v>31</v>
      </c>
      <c r="S1678" s="7">
        <v>5</v>
      </c>
    </row>
    <row r="1679" spans="1:19" x14ac:dyDescent="0.25">
      <c r="A1679" s="3" t="s">
        <v>7077</v>
      </c>
      <c r="B1679" s="3" t="s">
        <v>160</v>
      </c>
      <c r="C1679" s="7" t="s">
        <v>26</v>
      </c>
      <c r="D1679" s="7" t="s">
        <v>59</v>
      </c>
      <c r="E1679" s="7">
        <v>1212</v>
      </c>
      <c r="F1679" s="7">
        <v>17.059999999999999</v>
      </c>
      <c r="G1679" s="7">
        <v>13.65</v>
      </c>
      <c r="H1679" s="7">
        <v>124.98</v>
      </c>
      <c r="I1679" s="7">
        <v>2.8E-3</v>
      </c>
      <c r="J1679" s="7">
        <v>200</v>
      </c>
      <c r="K1679" s="7" t="s">
        <v>7078</v>
      </c>
      <c r="L1679" s="7" t="s">
        <v>7079</v>
      </c>
      <c r="M1679" s="7" t="s">
        <v>7080</v>
      </c>
      <c r="N1679" s="7" t="s">
        <v>324</v>
      </c>
      <c r="O1679" s="7">
        <v>18</v>
      </c>
      <c r="P1679" s="7">
        <v>16</v>
      </c>
      <c r="Q1679" s="7">
        <v>9</v>
      </c>
      <c r="R1679" s="7" t="s">
        <v>31</v>
      </c>
      <c r="S1679" s="7">
        <v>4</v>
      </c>
    </row>
    <row r="1680" spans="1:19" x14ac:dyDescent="0.25">
      <c r="A1680" s="3" t="s">
        <v>7081</v>
      </c>
      <c r="B1680" s="3" t="s">
        <v>160</v>
      </c>
      <c r="C1680" s="7" t="s">
        <v>26</v>
      </c>
      <c r="D1680" s="7" t="s">
        <v>59</v>
      </c>
      <c r="E1680" s="7">
        <v>1212</v>
      </c>
      <c r="F1680" s="7">
        <v>17.059999999999999</v>
      </c>
      <c r="G1680" s="7">
        <v>13.65</v>
      </c>
      <c r="H1680" s="7">
        <v>124.98</v>
      </c>
      <c r="I1680" s="7">
        <v>2.8E-3</v>
      </c>
      <c r="J1680" s="7">
        <v>200</v>
      </c>
      <c r="K1680" s="7" t="s">
        <v>7082</v>
      </c>
      <c r="L1680" s="7" t="s">
        <v>7083</v>
      </c>
      <c r="M1680" s="7" t="s">
        <v>7084</v>
      </c>
      <c r="N1680" s="7" t="s">
        <v>552</v>
      </c>
      <c r="O1680" s="7">
        <v>1682</v>
      </c>
      <c r="P1680" s="7">
        <v>24</v>
      </c>
      <c r="Q1680" s="7">
        <v>0</v>
      </c>
      <c r="R1680" s="7" t="s">
        <v>31</v>
      </c>
      <c r="S1680" s="7">
        <v>1</v>
      </c>
    </row>
    <row r="1681" spans="1:19" x14ac:dyDescent="0.25">
      <c r="A1681" s="3" t="s">
        <v>7085</v>
      </c>
      <c r="B1681" s="3" t="s">
        <v>160</v>
      </c>
      <c r="C1681" s="7" t="s">
        <v>26</v>
      </c>
      <c r="D1681" s="7" t="s">
        <v>59</v>
      </c>
      <c r="E1681" s="7">
        <v>1212</v>
      </c>
      <c r="F1681" s="7">
        <v>17.059999999999999</v>
      </c>
      <c r="G1681" s="7">
        <v>13.65</v>
      </c>
      <c r="H1681" s="7">
        <v>124.98</v>
      </c>
      <c r="I1681" s="7">
        <v>2.8E-3</v>
      </c>
      <c r="J1681" s="7">
        <v>200</v>
      </c>
      <c r="K1681" s="7" t="s">
        <v>7086</v>
      </c>
      <c r="L1681" s="7" t="s">
        <v>7087</v>
      </c>
      <c r="M1681" s="7" t="s">
        <v>7088</v>
      </c>
      <c r="N1681" s="7" t="s">
        <v>446</v>
      </c>
      <c r="O1681" s="7">
        <v>383</v>
      </c>
      <c r="P1681" s="7">
        <v>20</v>
      </c>
      <c r="Q1681" s="7">
        <v>3</v>
      </c>
      <c r="R1681" s="7" t="s">
        <v>31</v>
      </c>
      <c r="S1681" s="7">
        <v>4</v>
      </c>
    </row>
    <row r="1682" spans="1:19" x14ac:dyDescent="0.25">
      <c r="A1682" s="3" t="s">
        <v>7089</v>
      </c>
      <c r="B1682" s="3" t="s">
        <v>160</v>
      </c>
      <c r="C1682" s="7" t="s">
        <v>26</v>
      </c>
      <c r="D1682" s="7" t="s">
        <v>25</v>
      </c>
      <c r="E1682" s="7">
        <v>1212</v>
      </c>
      <c r="F1682" s="7">
        <v>18.23</v>
      </c>
      <c r="G1682" s="7">
        <v>14.6</v>
      </c>
      <c r="H1682" s="7">
        <v>124.86</v>
      </c>
      <c r="I1682" s="7">
        <v>5.2399999999999999E-3</v>
      </c>
      <c r="J1682" s="7">
        <v>200</v>
      </c>
      <c r="K1682" s="7" t="s">
        <v>7090</v>
      </c>
      <c r="L1682" s="7" t="s">
        <v>7091</v>
      </c>
      <c r="M1682" s="7" t="s">
        <v>7092</v>
      </c>
      <c r="N1682" s="7" t="s">
        <v>636</v>
      </c>
      <c r="O1682" s="7">
        <v>678</v>
      </c>
      <c r="P1682" s="7">
        <v>8</v>
      </c>
      <c r="Q1682" s="7">
        <v>8</v>
      </c>
      <c r="R1682" s="7" t="s">
        <v>31</v>
      </c>
      <c r="S1682" s="7">
        <v>5</v>
      </c>
    </row>
    <row r="1683" spans="1:19" x14ac:dyDescent="0.25">
      <c r="A1683" s="3" t="s">
        <v>7093</v>
      </c>
      <c r="B1683" s="3" t="s">
        <v>160</v>
      </c>
      <c r="C1683" s="7" t="s">
        <v>26</v>
      </c>
      <c r="D1683" s="7" t="s">
        <v>58</v>
      </c>
      <c r="E1683" s="7">
        <v>1212</v>
      </c>
      <c r="F1683" s="7">
        <v>18.23</v>
      </c>
      <c r="G1683" s="7">
        <v>14.6</v>
      </c>
      <c r="H1683" s="7">
        <v>124.86</v>
      </c>
      <c r="I1683" s="7">
        <v>5.2399999999999999E-3</v>
      </c>
      <c r="J1683" s="7">
        <v>200</v>
      </c>
      <c r="K1683" s="7" t="s">
        <v>7094</v>
      </c>
      <c r="L1683" s="7" t="s">
        <v>3300</v>
      </c>
      <c r="M1683" s="7" t="s">
        <v>7095</v>
      </c>
      <c r="N1683" s="7" t="s">
        <v>1271</v>
      </c>
      <c r="O1683" s="7">
        <v>1792</v>
      </c>
      <c r="P1683" s="7">
        <v>18</v>
      </c>
      <c r="Q1683" s="7">
        <v>4</v>
      </c>
      <c r="R1683" s="7" t="s">
        <v>31</v>
      </c>
      <c r="S1683" s="7">
        <v>3</v>
      </c>
    </row>
    <row r="1684" spans="1:19" x14ac:dyDescent="0.25">
      <c r="A1684" s="3" t="s">
        <v>7096</v>
      </c>
      <c r="B1684" s="3" t="s">
        <v>160</v>
      </c>
      <c r="C1684" s="7" t="s">
        <v>26</v>
      </c>
      <c r="D1684" s="7" t="s">
        <v>203</v>
      </c>
      <c r="E1684" s="7">
        <v>1212</v>
      </c>
      <c r="F1684" s="7">
        <v>18.23</v>
      </c>
      <c r="G1684" s="7">
        <v>14.6</v>
      </c>
      <c r="H1684" s="7">
        <v>124.86</v>
      </c>
      <c r="I1684" s="7">
        <v>5.2399999999999999E-3</v>
      </c>
      <c r="J1684" s="7">
        <v>200</v>
      </c>
      <c r="K1684" s="7" t="s">
        <v>7097</v>
      </c>
      <c r="L1684" s="7" t="s">
        <v>7098</v>
      </c>
      <c r="M1684" s="7" t="s">
        <v>7099</v>
      </c>
      <c r="N1684" s="7" t="s">
        <v>660</v>
      </c>
      <c r="O1684" s="7">
        <v>17</v>
      </c>
      <c r="P1684" s="7">
        <v>5</v>
      </c>
      <c r="Q1684" s="7">
        <v>14</v>
      </c>
      <c r="R1684" s="7" t="s">
        <v>31</v>
      </c>
      <c r="S1684" s="7">
        <v>4</v>
      </c>
    </row>
    <row r="1685" spans="1:19" x14ac:dyDescent="0.25">
      <c r="A1685" s="3" t="s">
        <v>7100</v>
      </c>
      <c r="B1685" s="3" t="s">
        <v>50</v>
      </c>
      <c r="C1685" s="7" t="s">
        <v>26</v>
      </c>
      <c r="D1685" s="7" t="s">
        <v>209</v>
      </c>
      <c r="E1685" s="7">
        <v>15502</v>
      </c>
      <c r="F1685" s="7">
        <v>24.84</v>
      </c>
      <c r="G1685" s="7">
        <v>19.899999999999999</v>
      </c>
      <c r="H1685" s="7">
        <v>124.82</v>
      </c>
      <c r="I1685" s="7">
        <v>6.9999999999999999E-4</v>
      </c>
      <c r="J1685" s="7">
        <v>200</v>
      </c>
      <c r="K1685" s="7" t="s">
        <v>7101</v>
      </c>
      <c r="L1685" s="7" t="s">
        <v>7102</v>
      </c>
      <c r="M1685" s="7" t="s">
        <v>7103</v>
      </c>
      <c r="N1685" s="7" t="s">
        <v>7104</v>
      </c>
      <c r="O1685" s="7">
        <v>35</v>
      </c>
      <c r="P1685" s="7">
        <v>20</v>
      </c>
      <c r="Q1685" s="7">
        <v>46</v>
      </c>
      <c r="R1685" s="7" t="s">
        <v>31</v>
      </c>
      <c r="S1685" s="7">
        <v>4</v>
      </c>
    </row>
    <row r="1686" spans="1:19" x14ac:dyDescent="0.25">
      <c r="A1686" s="3" t="s">
        <v>7105</v>
      </c>
      <c r="B1686" s="3" t="s">
        <v>442</v>
      </c>
      <c r="C1686" s="7" t="s">
        <v>25</v>
      </c>
      <c r="D1686" s="7" t="s">
        <v>125</v>
      </c>
      <c r="E1686" s="7">
        <v>35700</v>
      </c>
      <c r="F1686" s="7">
        <v>24.84</v>
      </c>
      <c r="G1686" s="7">
        <v>19.899999999999999</v>
      </c>
      <c r="H1686" s="7">
        <v>124.82</v>
      </c>
      <c r="I1686" s="7">
        <v>1.58E-3</v>
      </c>
      <c r="J1686" s="7">
        <v>200</v>
      </c>
      <c r="K1686" s="7" t="s">
        <v>7106</v>
      </c>
      <c r="L1686" s="7" t="s">
        <v>7107</v>
      </c>
      <c r="M1686" s="7" t="s">
        <v>7108</v>
      </c>
      <c r="N1686" s="7" t="s">
        <v>5731</v>
      </c>
      <c r="O1686" s="7">
        <v>648</v>
      </c>
      <c r="P1686" s="7">
        <v>14</v>
      </c>
      <c r="Q1686" s="7">
        <v>34</v>
      </c>
      <c r="R1686" s="7" t="s">
        <v>31</v>
      </c>
      <c r="S1686" s="7">
        <v>5</v>
      </c>
    </row>
    <row r="1687" spans="1:19" x14ac:dyDescent="0.25">
      <c r="A1687" s="3" t="s">
        <v>7109</v>
      </c>
      <c r="B1687" s="3" t="s">
        <v>85</v>
      </c>
      <c r="C1687" s="7" t="s">
        <v>25</v>
      </c>
      <c r="D1687" s="7" t="s">
        <v>26</v>
      </c>
      <c r="E1687" s="7">
        <v>37135</v>
      </c>
      <c r="F1687" s="7">
        <v>12.48</v>
      </c>
      <c r="G1687" s="7">
        <v>10</v>
      </c>
      <c r="H1687" s="7">
        <v>124.8</v>
      </c>
      <c r="I1687" s="7">
        <v>2.16E-3</v>
      </c>
      <c r="J1687" s="7">
        <v>500</v>
      </c>
      <c r="K1687" s="7" t="s">
        <v>7110</v>
      </c>
      <c r="L1687" s="7" t="s">
        <v>7111</v>
      </c>
      <c r="M1687" s="7" t="s">
        <v>7112</v>
      </c>
      <c r="N1687" s="7" t="s">
        <v>2809</v>
      </c>
      <c r="O1687" s="7">
        <v>12</v>
      </c>
      <c r="P1687" s="7">
        <v>13</v>
      </c>
      <c r="Q1687" s="7">
        <v>19</v>
      </c>
      <c r="R1687" s="7" t="s">
        <v>31</v>
      </c>
      <c r="S1687" s="7">
        <v>5</v>
      </c>
    </row>
    <row r="1688" spans="1:19" x14ac:dyDescent="0.25">
      <c r="A1688" s="3" t="s">
        <v>7113</v>
      </c>
      <c r="B1688" s="3" t="s">
        <v>1665</v>
      </c>
      <c r="C1688" s="7" t="s">
        <v>26</v>
      </c>
      <c r="D1688" s="7" t="s">
        <v>38</v>
      </c>
      <c r="E1688" s="7">
        <v>3194</v>
      </c>
      <c r="F1688" s="7">
        <v>15.1</v>
      </c>
      <c r="G1688" s="7">
        <v>12.1</v>
      </c>
      <c r="H1688" s="7">
        <v>124.79</v>
      </c>
      <c r="I1688" s="7">
        <v>4.4999999999999997E-3</v>
      </c>
      <c r="J1688" s="7">
        <v>150</v>
      </c>
      <c r="K1688" s="7" t="s">
        <v>7114</v>
      </c>
      <c r="L1688" s="7" t="s">
        <v>7115</v>
      </c>
      <c r="M1688" s="7" t="s">
        <v>7116</v>
      </c>
      <c r="N1688" s="7" t="s">
        <v>1442</v>
      </c>
      <c r="O1688" s="7">
        <v>9</v>
      </c>
      <c r="P1688" s="7">
        <v>28</v>
      </c>
      <c r="Q1688" s="7">
        <v>-1</v>
      </c>
      <c r="R1688" s="7" t="s">
        <v>31</v>
      </c>
      <c r="S1688" s="7">
        <v>5</v>
      </c>
    </row>
    <row r="1689" spans="1:19" x14ac:dyDescent="0.25">
      <c r="A1689" s="3" t="s">
        <v>7117</v>
      </c>
      <c r="B1689" s="3" t="s">
        <v>1075</v>
      </c>
      <c r="C1689" s="7" t="s">
        <v>26</v>
      </c>
      <c r="D1689" s="7" t="s">
        <v>26</v>
      </c>
      <c r="E1689" s="7">
        <v>3237</v>
      </c>
      <c r="F1689" s="7">
        <v>8.7200000000000006</v>
      </c>
      <c r="G1689" s="7">
        <v>6.99</v>
      </c>
      <c r="H1689" s="7">
        <v>124.75</v>
      </c>
      <c r="I1689" s="7">
        <v>8.3000000000000001E-4</v>
      </c>
      <c r="J1689" s="7">
        <v>100</v>
      </c>
      <c r="K1689" s="7" t="s">
        <v>7118</v>
      </c>
      <c r="L1689" s="7" t="s">
        <v>7119</v>
      </c>
      <c r="M1689" s="7" t="s">
        <v>7120</v>
      </c>
      <c r="N1689" s="7" t="s">
        <v>7121</v>
      </c>
      <c r="O1689" s="7">
        <v>19</v>
      </c>
      <c r="P1689" s="7">
        <v>4</v>
      </c>
      <c r="Q1689" s="7">
        <v>20</v>
      </c>
      <c r="R1689" s="7" t="s">
        <v>31</v>
      </c>
      <c r="S1689" s="7">
        <v>5</v>
      </c>
    </row>
    <row r="1690" spans="1:19" x14ac:dyDescent="0.25">
      <c r="A1690" s="3" t="s">
        <v>7122</v>
      </c>
      <c r="B1690" s="3" t="s">
        <v>44</v>
      </c>
      <c r="C1690" s="7" t="s">
        <v>26</v>
      </c>
      <c r="D1690" s="7" t="s">
        <v>26</v>
      </c>
      <c r="E1690" s="7">
        <v>4265</v>
      </c>
      <c r="F1690" s="7">
        <v>19.95</v>
      </c>
      <c r="G1690" s="7">
        <v>16</v>
      </c>
      <c r="H1690" s="7">
        <v>124.69</v>
      </c>
      <c r="I1690" s="7">
        <v>5.0000000000000001E-3</v>
      </c>
      <c r="J1690" s="7">
        <v>200</v>
      </c>
      <c r="K1690" s="7" t="s">
        <v>7123</v>
      </c>
      <c r="L1690" s="7" t="s">
        <v>7124</v>
      </c>
      <c r="M1690" s="7" t="s">
        <v>7125</v>
      </c>
      <c r="N1690" s="7" t="s">
        <v>224</v>
      </c>
      <c r="O1690" s="7">
        <v>111</v>
      </c>
      <c r="P1690" s="7">
        <v>5</v>
      </c>
      <c r="Q1690" s="7">
        <v>29</v>
      </c>
      <c r="R1690" s="7" t="s">
        <v>31</v>
      </c>
      <c r="S1690" s="7">
        <v>5</v>
      </c>
    </row>
    <row r="1691" spans="1:19" x14ac:dyDescent="0.25">
      <c r="A1691" s="3" t="s">
        <v>7126</v>
      </c>
      <c r="B1691" s="3" t="s">
        <v>98</v>
      </c>
      <c r="C1691" s="7" t="s">
        <v>26</v>
      </c>
      <c r="D1691" s="7" t="s">
        <v>51</v>
      </c>
      <c r="E1691" s="7">
        <v>3504</v>
      </c>
      <c r="F1691" s="7">
        <v>13.54</v>
      </c>
      <c r="G1691" s="7">
        <v>10.87</v>
      </c>
      <c r="H1691" s="7">
        <v>124.56</v>
      </c>
      <c r="I1691" s="7">
        <v>1.15E-3</v>
      </c>
      <c r="J1691" s="7">
        <v>175</v>
      </c>
      <c r="K1691" s="7" t="s">
        <v>7127</v>
      </c>
      <c r="L1691" s="7" t="s">
        <v>7128</v>
      </c>
      <c r="M1691" s="7" t="s">
        <v>7129</v>
      </c>
      <c r="N1691" s="7" t="s">
        <v>393</v>
      </c>
      <c r="O1691" s="7">
        <v>17</v>
      </c>
      <c r="P1691" s="7">
        <v>17</v>
      </c>
      <c r="Q1691" s="7">
        <v>13</v>
      </c>
      <c r="R1691" s="7" t="s">
        <v>31</v>
      </c>
      <c r="S1691" s="7">
        <v>2</v>
      </c>
    </row>
    <row r="1692" spans="1:19" x14ac:dyDescent="0.25">
      <c r="A1692" s="3" t="s">
        <v>7130</v>
      </c>
      <c r="B1692" s="3" t="s">
        <v>241</v>
      </c>
      <c r="C1692" s="7" t="s">
        <v>79</v>
      </c>
      <c r="D1692" s="7" t="s">
        <v>25</v>
      </c>
      <c r="E1692" s="7">
        <v>88359</v>
      </c>
      <c r="F1692" s="7">
        <v>81.13</v>
      </c>
      <c r="G1692" s="7">
        <v>65.150000000000006</v>
      </c>
      <c r="H1692" s="7">
        <v>124.53</v>
      </c>
      <c r="I1692" s="7">
        <v>1.5630000000000002E-2</v>
      </c>
      <c r="J1692" s="7">
        <v>1450</v>
      </c>
      <c r="K1692" s="7" t="s">
        <v>7131</v>
      </c>
      <c r="L1692" s="7" t="s">
        <v>7132</v>
      </c>
      <c r="M1692" s="7" t="s">
        <v>7133</v>
      </c>
      <c r="N1692" s="7" t="s">
        <v>83</v>
      </c>
      <c r="O1692" s="7">
        <v>10</v>
      </c>
      <c r="P1692" s="7">
        <v>5</v>
      </c>
      <c r="Q1692" s="7">
        <v>9</v>
      </c>
      <c r="R1692" s="7" t="s">
        <v>31</v>
      </c>
      <c r="S1692" s="7">
        <v>5</v>
      </c>
    </row>
    <row r="1693" spans="1:19" x14ac:dyDescent="0.25">
      <c r="A1693" s="3" t="s">
        <v>7134</v>
      </c>
      <c r="B1693" s="3" t="s">
        <v>1075</v>
      </c>
      <c r="C1693" s="7" t="s">
        <v>26</v>
      </c>
      <c r="D1693" s="7" t="s">
        <v>92</v>
      </c>
      <c r="E1693" s="7">
        <v>3569</v>
      </c>
      <c r="F1693" s="7">
        <v>21.15</v>
      </c>
      <c r="G1693" s="7">
        <v>16.989999999999998</v>
      </c>
      <c r="H1693" s="7">
        <v>124.48</v>
      </c>
      <c r="I1693" s="7">
        <v>1.0499999999999999E-3</v>
      </c>
      <c r="J1693" s="7">
        <v>200</v>
      </c>
      <c r="K1693" s="7" t="s">
        <v>7135</v>
      </c>
      <c r="L1693" s="7" t="s">
        <v>7136</v>
      </c>
      <c r="M1693" s="7" t="s">
        <v>7137</v>
      </c>
      <c r="N1693" s="7" t="s">
        <v>379</v>
      </c>
      <c r="O1693" s="7">
        <v>18</v>
      </c>
      <c r="P1693" s="7">
        <v>16</v>
      </c>
      <c r="Q1693" s="7">
        <v>11</v>
      </c>
      <c r="R1693" s="7" t="s">
        <v>31</v>
      </c>
      <c r="S1693" s="7">
        <v>1</v>
      </c>
    </row>
    <row r="1694" spans="1:19" x14ac:dyDescent="0.25">
      <c r="A1694" s="3" t="s">
        <v>7138</v>
      </c>
      <c r="B1694" s="3" t="s">
        <v>98</v>
      </c>
      <c r="C1694" s="7" t="s">
        <v>26</v>
      </c>
      <c r="D1694" s="7" t="s">
        <v>65</v>
      </c>
      <c r="E1694" s="7">
        <v>3504</v>
      </c>
      <c r="F1694" s="7">
        <v>17.14</v>
      </c>
      <c r="G1694" s="7">
        <v>13.77</v>
      </c>
      <c r="H1694" s="7">
        <v>124.47</v>
      </c>
      <c r="I1694" s="7">
        <v>1.0499999999999999E-3</v>
      </c>
      <c r="J1694" s="7">
        <v>125</v>
      </c>
      <c r="K1694" s="7" t="s">
        <v>7139</v>
      </c>
      <c r="L1694" s="7" t="s">
        <v>7140</v>
      </c>
      <c r="M1694" s="7" t="s">
        <v>7141</v>
      </c>
      <c r="N1694" s="7" t="s">
        <v>2911</v>
      </c>
      <c r="O1694" s="7">
        <v>20</v>
      </c>
      <c r="P1694" s="7">
        <v>32</v>
      </c>
      <c r="Q1694" s="7">
        <v>0</v>
      </c>
      <c r="R1694" s="7" t="s">
        <v>31</v>
      </c>
      <c r="S1694" s="7">
        <v>4</v>
      </c>
    </row>
    <row r="1695" spans="1:19" x14ac:dyDescent="0.25">
      <c r="A1695" s="3" t="s">
        <v>7142</v>
      </c>
      <c r="B1695" s="3" t="s">
        <v>50</v>
      </c>
      <c r="C1695" s="7" t="s">
        <v>25</v>
      </c>
      <c r="D1695" s="7" t="s">
        <v>26</v>
      </c>
      <c r="E1695" s="7">
        <v>38442</v>
      </c>
      <c r="F1695" s="7">
        <v>17.600000000000001</v>
      </c>
      <c r="G1695" s="7">
        <v>14.14</v>
      </c>
      <c r="H1695" s="7">
        <v>124.47</v>
      </c>
      <c r="I1695" s="7">
        <v>7.3899999999999999E-3</v>
      </c>
      <c r="J1695" s="7">
        <v>900</v>
      </c>
      <c r="K1695" s="7" t="s">
        <v>7143</v>
      </c>
      <c r="L1695" s="7" t="s">
        <v>7144</v>
      </c>
      <c r="M1695" s="7" t="s">
        <v>7145</v>
      </c>
      <c r="N1695" s="7" t="s">
        <v>398</v>
      </c>
      <c r="O1695" s="7">
        <v>12</v>
      </c>
      <c r="P1695" s="7">
        <v>13</v>
      </c>
      <c r="Q1695" s="7">
        <v>17</v>
      </c>
      <c r="R1695" s="7" t="s">
        <v>31</v>
      </c>
      <c r="S1695" s="7">
        <v>5</v>
      </c>
    </row>
    <row r="1696" spans="1:19" x14ac:dyDescent="0.25">
      <c r="A1696" s="3" t="s">
        <v>7146</v>
      </c>
      <c r="B1696" s="3" t="s">
        <v>1665</v>
      </c>
      <c r="C1696" s="7" t="s">
        <v>26</v>
      </c>
      <c r="D1696" s="7" t="s">
        <v>59</v>
      </c>
      <c r="E1696" s="7">
        <v>18608</v>
      </c>
      <c r="F1696" s="7">
        <v>57.99</v>
      </c>
      <c r="G1696" s="7">
        <v>46.6</v>
      </c>
      <c r="H1696" s="7">
        <v>124.44</v>
      </c>
      <c r="I1696" s="7">
        <v>7.8750000000000001E-2</v>
      </c>
      <c r="J1696" s="7">
        <v>18400</v>
      </c>
      <c r="K1696" s="7" t="s">
        <v>7147</v>
      </c>
      <c r="L1696" s="7" t="s">
        <v>7148</v>
      </c>
      <c r="M1696" s="7" t="s">
        <v>7149</v>
      </c>
      <c r="N1696" s="7" t="s">
        <v>1498</v>
      </c>
      <c r="O1696" s="7">
        <v>2312</v>
      </c>
      <c r="P1696" s="7">
        <v>11</v>
      </c>
      <c r="Q1696" s="7">
        <v>18</v>
      </c>
      <c r="R1696" s="7" t="s">
        <v>31</v>
      </c>
      <c r="S1696" s="7">
        <v>5</v>
      </c>
    </row>
    <row r="1697" spans="1:19" x14ac:dyDescent="0.25">
      <c r="A1697" s="3" t="s">
        <v>7150</v>
      </c>
      <c r="B1697" s="3" t="s">
        <v>50</v>
      </c>
      <c r="C1697" s="7" t="s">
        <v>26</v>
      </c>
      <c r="D1697" s="7" t="s">
        <v>26</v>
      </c>
      <c r="E1697" s="7">
        <v>7402</v>
      </c>
      <c r="F1697" s="7">
        <v>12.32</v>
      </c>
      <c r="G1697" s="7">
        <v>9.9</v>
      </c>
      <c r="H1697" s="7">
        <v>124.44</v>
      </c>
      <c r="I1697" s="7">
        <v>2.2399999999999998E-3</v>
      </c>
      <c r="J1697" s="7">
        <v>200</v>
      </c>
      <c r="K1697" s="7" t="s">
        <v>7151</v>
      </c>
      <c r="L1697" s="7" t="s">
        <v>7152</v>
      </c>
      <c r="M1697" s="7" t="s">
        <v>7153</v>
      </c>
      <c r="N1697" s="7" t="s">
        <v>343</v>
      </c>
      <c r="O1697" s="7">
        <v>9</v>
      </c>
      <c r="P1697" s="7">
        <v>4</v>
      </c>
      <c r="Q1697" s="7">
        <v>44</v>
      </c>
      <c r="R1697" s="7" t="s">
        <v>31</v>
      </c>
      <c r="S1697" s="7">
        <v>2</v>
      </c>
    </row>
    <row r="1698" spans="1:19" x14ac:dyDescent="0.25">
      <c r="A1698" s="3" t="s">
        <v>7154</v>
      </c>
      <c r="B1698" s="3" t="s">
        <v>241</v>
      </c>
      <c r="C1698" s="7" t="s">
        <v>26</v>
      </c>
      <c r="D1698" s="7" t="s">
        <v>51</v>
      </c>
      <c r="E1698" s="7">
        <v>14940</v>
      </c>
      <c r="F1698" s="7">
        <v>16.05</v>
      </c>
      <c r="G1698" s="7">
        <v>12.9</v>
      </c>
      <c r="H1698" s="7">
        <v>124.42</v>
      </c>
      <c r="I1698" s="7">
        <v>4.7999999999999996E-3</v>
      </c>
      <c r="J1698" s="7">
        <v>250</v>
      </c>
      <c r="K1698" s="7" t="s">
        <v>7155</v>
      </c>
      <c r="L1698" s="7" t="s">
        <v>7156</v>
      </c>
      <c r="M1698" s="7" t="s">
        <v>7157</v>
      </c>
      <c r="N1698" s="7" t="s">
        <v>7158</v>
      </c>
      <c r="O1698" s="7">
        <v>1221</v>
      </c>
      <c r="P1698" s="7">
        <v>24</v>
      </c>
      <c r="Q1698" s="7">
        <v>17</v>
      </c>
      <c r="R1698" s="7" t="s">
        <v>31</v>
      </c>
      <c r="S1698" s="7">
        <v>5</v>
      </c>
    </row>
    <row r="1699" spans="1:19" x14ac:dyDescent="0.25">
      <c r="A1699" s="3" t="s">
        <v>7159</v>
      </c>
      <c r="B1699" s="3" t="s">
        <v>400</v>
      </c>
      <c r="C1699" s="7" t="s">
        <v>26</v>
      </c>
      <c r="D1699" s="7" t="s">
        <v>38</v>
      </c>
      <c r="E1699" s="7">
        <v>13419</v>
      </c>
      <c r="F1699" s="7">
        <v>15.1</v>
      </c>
      <c r="G1699" s="7">
        <v>12.14</v>
      </c>
      <c r="H1699" s="7">
        <v>124.38</v>
      </c>
      <c r="I1699" s="7">
        <v>3.5200000000000001E-3</v>
      </c>
      <c r="J1699" s="7">
        <v>50</v>
      </c>
      <c r="K1699" s="7" t="s">
        <v>7160</v>
      </c>
      <c r="L1699" s="7" t="s">
        <v>7161</v>
      </c>
      <c r="M1699" s="7" t="s">
        <v>7162</v>
      </c>
      <c r="N1699" s="7" t="s">
        <v>1907</v>
      </c>
      <c r="O1699" s="7">
        <v>2008</v>
      </c>
      <c r="P1699" s="7">
        <v>10</v>
      </c>
      <c r="Q1699" s="7">
        <v>13</v>
      </c>
      <c r="R1699" s="7" t="s">
        <v>31</v>
      </c>
      <c r="S1699" s="7">
        <v>5</v>
      </c>
    </row>
    <row r="1700" spans="1:19" x14ac:dyDescent="0.25">
      <c r="A1700" s="3" t="s">
        <v>7163</v>
      </c>
      <c r="B1700" s="3" t="s">
        <v>160</v>
      </c>
      <c r="C1700" s="7" t="s">
        <v>26</v>
      </c>
      <c r="D1700" s="7" t="s">
        <v>51</v>
      </c>
      <c r="E1700" s="7">
        <v>1212</v>
      </c>
      <c r="F1700" s="7">
        <v>15.23</v>
      </c>
      <c r="G1700" s="7">
        <v>12.25</v>
      </c>
      <c r="H1700" s="7">
        <v>124.33</v>
      </c>
      <c r="I1700" s="7">
        <v>3.8700000000000002E-3</v>
      </c>
      <c r="J1700" s="7">
        <v>175</v>
      </c>
      <c r="K1700" s="7" t="s">
        <v>7164</v>
      </c>
      <c r="L1700" s="7" t="s">
        <v>7165</v>
      </c>
      <c r="M1700" s="7" t="s">
        <v>7166</v>
      </c>
      <c r="N1700" s="7" t="s">
        <v>2083</v>
      </c>
      <c r="O1700" s="7">
        <v>12</v>
      </c>
      <c r="P1700" s="7">
        <v>9</v>
      </c>
      <c r="Q1700" s="7">
        <v>19</v>
      </c>
      <c r="R1700" s="7" t="s">
        <v>31</v>
      </c>
      <c r="S1700" s="7">
        <v>5</v>
      </c>
    </row>
    <row r="1701" spans="1:19" x14ac:dyDescent="0.25">
      <c r="A1701" s="3" t="s">
        <v>7167</v>
      </c>
      <c r="B1701" s="3" t="s">
        <v>160</v>
      </c>
      <c r="C1701" s="7" t="s">
        <v>26</v>
      </c>
      <c r="D1701" s="7" t="s">
        <v>38</v>
      </c>
      <c r="E1701" s="7">
        <v>1212</v>
      </c>
      <c r="F1701" s="7">
        <v>15.23</v>
      </c>
      <c r="G1701" s="7">
        <v>12.25</v>
      </c>
      <c r="H1701" s="7">
        <v>124.33</v>
      </c>
      <c r="I1701" s="7">
        <v>3.8700000000000002E-3</v>
      </c>
      <c r="J1701" s="7">
        <v>175</v>
      </c>
      <c r="K1701" s="7" t="s">
        <v>7168</v>
      </c>
      <c r="L1701" s="7" t="s">
        <v>7169</v>
      </c>
      <c r="M1701" s="7" t="s">
        <v>7170</v>
      </c>
      <c r="N1701" s="7" t="s">
        <v>552</v>
      </c>
      <c r="O1701" s="7">
        <v>13</v>
      </c>
      <c r="P1701" s="7">
        <v>9</v>
      </c>
      <c r="Q1701" s="7">
        <v>10</v>
      </c>
      <c r="R1701" s="7" t="s">
        <v>31</v>
      </c>
      <c r="S1701" s="7">
        <v>5</v>
      </c>
    </row>
    <row r="1702" spans="1:19" x14ac:dyDescent="0.25">
      <c r="A1702" s="3" t="s">
        <v>7171</v>
      </c>
      <c r="B1702" s="3" t="s">
        <v>160</v>
      </c>
      <c r="C1702" s="7" t="s">
        <v>26</v>
      </c>
      <c r="D1702" s="7" t="s">
        <v>38</v>
      </c>
      <c r="E1702" s="7">
        <v>1212</v>
      </c>
      <c r="F1702" s="7">
        <v>15.23</v>
      </c>
      <c r="G1702" s="7">
        <v>12.25</v>
      </c>
      <c r="H1702" s="7">
        <v>124.33</v>
      </c>
      <c r="I1702" s="7">
        <v>3.8700000000000002E-3</v>
      </c>
      <c r="J1702" s="7">
        <v>175</v>
      </c>
      <c r="K1702" s="7" t="s">
        <v>7172</v>
      </c>
      <c r="L1702" s="7" t="s">
        <v>7173</v>
      </c>
      <c r="M1702" s="7" t="s">
        <v>7174</v>
      </c>
      <c r="N1702" s="7" t="s">
        <v>224</v>
      </c>
      <c r="O1702" s="7">
        <v>2474</v>
      </c>
      <c r="P1702" s="7">
        <v>31</v>
      </c>
      <c r="Q1702" s="7">
        <v>0</v>
      </c>
      <c r="R1702" s="7" t="s">
        <v>31</v>
      </c>
      <c r="S1702" s="7">
        <v>2</v>
      </c>
    </row>
    <row r="1703" spans="1:19" x14ac:dyDescent="0.25">
      <c r="A1703" s="3" t="s">
        <v>7175</v>
      </c>
      <c r="B1703" s="3" t="s">
        <v>160</v>
      </c>
      <c r="C1703" s="7" t="s">
        <v>26</v>
      </c>
      <c r="D1703" s="7" t="s">
        <v>38</v>
      </c>
      <c r="E1703" s="7">
        <v>1212</v>
      </c>
      <c r="F1703" s="7">
        <v>15.23</v>
      </c>
      <c r="G1703" s="7">
        <v>12.25</v>
      </c>
      <c r="H1703" s="7">
        <v>124.33</v>
      </c>
      <c r="I1703" s="7">
        <v>3.8700000000000002E-3</v>
      </c>
      <c r="J1703" s="7">
        <v>175</v>
      </c>
      <c r="K1703" s="7" t="s">
        <v>7176</v>
      </c>
      <c r="L1703" s="7" t="s">
        <v>7177</v>
      </c>
      <c r="M1703" s="7" t="s">
        <v>7178</v>
      </c>
      <c r="N1703" s="7" t="s">
        <v>1779</v>
      </c>
      <c r="O1703" s="7">
        <v>14</v>
      </c>
      <c r="P1703" s="7">
        <v>9</v>
      </c>
      <c r="Q1703" s="7">
        <v>41</v>
      </c>
      <c r="R1703" s="7" t="s">
        <v>31</v>
      </c>
      <c r="S1703" s="7">
        <v>5</v>
      </c>
    </row>
    <row r="1704" spans="1:19" x14ac:dyDescent="0.25">
      <c r="A1704" s="3" t="s">
        <v>7179</v>
      </c>
      <c r="B1704" s="3" t="s">
        <v>160</v>
      </c>
      <c r="C1704" s="7" t="s">
        <v>26</v>
      </c>
      <c r="D1704" s="7" t="s">
        <v>38</v>
      </c>
      <c r="E1704" s="7">
        <v>1212</v>
      </c>
      <c r="F1704" s="7">
        <v>15.23</v>
      </c>
      <c r="G1704" s="7">
        <v>12.25</v>
      </c>
      <c r="H1704" s="7">
        <v>124.33</v>
      </c>
      <c r="I1704" s="7">
        <v>3.8700000000000002E-3</v>
      </c>
      <c r="J1704" s="7">
        <v>175</v>
      </c>
      <c r="K1704" s="7" t="s">
        <v>7180</v>
      </c>
      <c r="L1704" s="7" t="s">
        <v>7181</v>
      </c>
      <c r="M1704" s="7" t="s">
        <v>7182</v>
      </c>
      <c r="N1704" s="7" t="s">
        <v>374</v>
      </c>
      <c r="O1704" s="7">
        <v>9</v>
      </c>
      <c r="P1704" s="7">
        <v>13</v>
      </c>
      <c r="Q1704" s="7">
        <v>19</v>
      </c>
      <c r="R1704" s="7" t="s">
        <v>31</v>
      </c>
      <c r="S1704" s="7">
        <v>5</v>
      </c>
    </row>
    <row r="1705" spans="1:19" x14ac:dyDescent="0.25">
      <c r="A1705" s="3" t="s">
        <v>7183</v>
      </c>
      <c r="B1705" s="3" t="s">
        <v>160</v>
      </c>
      <c r="C1705" s="7" t="s">
        <v>26</v>
      </c>
      <c r="D1705" s="7" t="s">
        <v>38</v>
      </c>
      <c r="E1705" s="7">
        <v>1212</v>
      </c>
      <c r="F1705" s="7">
        <v>15.23</v>
      </c>
      <c r="G1705" s="7">
        <v>12.25</v>
      </c>
      <c r="H1705" s="7">
        <v>124.33</v>
      </c>
      <c r="I1705" s="7">
        <v>3.8700000000000002E-3</v>
      </c>
      <c r="J1705" s="7">
        <v>175</v>
      </c>
      <c r="K1705" s="7" t="s">
        <v>7184</v>
      </c>
      <c r="L1705" s="7" t="s">
        <v>7185</v>
      </c>
      <c r="M1705" s="7" t="s">
        <v>7186</v>
      </c>
      <c r="N1705" s="7" t="s">
        <v>542</v>
      </c>
      <c r="O1705" s="7">
        <v>102</v>
      </c>
      <c r="P1705" s="7">
        <v>5</v>
      </c>
      <c r="Q1705" s="7">
        <v>29</v>
      </c>
      <c r="R1705" s="7" t="s">
        <v>31</v>
      </c>
      <c r="S1705" s="7">
        <v>4</v>
      </c>
    </row>
    <row r="1706" spans="1:19" x14ac:dyDescent="0.25">
      <c r="A1706" s="3" t="s">
        <v>7187</v>
      </c>
      <c r="B1706" s="3" t="s">
        <v>160</v>
      </c>
      <c r="C1706" s="7" t="s">
        <v>26</v>
      </c>
      <c r="D1706" s="7" t="s">
        <v>25</v>
      </c>
      <c r="E1706" s="7">
        <v>1212</v>
      </c>
      <c r="F1706" s="7">
        <v>15.23</v>
      </c>
      <c r="G1706" s="7">
        <v>12.25</v>
      </c>
      <c r="H1706" s="7">
        <v>124.33</v>
      </c>
      <c r="I1706" s="7">
        <v>3.8700000000000002E-3</v>
      </c>
      <c r="J1706" s="7">
        <v>175</v>
      </c>
      <c r="K1706" s="7" t="s">
        <v>7188</v>
      </c>
      <c r="L1706" s="7" t="s">
        <v>7189</v>
      </c>
      <c r="M1706" s="7" t="s">
        <v>7190</v>
      </c>
      <c r="N1706" s="7" t="s">
        <v>2083</v>
      </c>
      <c r="O1706" s="7">
        <v>108</v>
      </c>
      <c r="P1706" s="7">
        <v>7</v>
      </c>
      <c r="Q1706" s="7">
        <v>13</v>
      </c>
      <c r="R1706" s="7" t="s">
        <v>31</v>
      </c>
      <c r="S1706" s="7">
        <v>5</v>
      </c>
    </row>
    <row r="1707" spans="1:19" x14ac:dyDescent="0.25">
      <c r="A1707" s="3" t="s">
        <v>7191</v>
      </c>
      <c r="B1707" s="3" t="s">
        <v>160</v>
      </c>
      <c r="C1707" s="7" t="s">
        <v>26</v>
      </c>
      <c r="D1707" s="7" t="s">
        <v>78</v>
      </c>
      <c r="E1707" s="7">
        <v>1212</v>
      </c>
      <c r="F1707" s="7">
        <v>15.23</v>
      </c>
      <c r="G1707" s="7">
        <v>12.25</v>
      </c>
      <c r="H1707" s="7">
        <v>124.33</v>
      </c>
      <c r="I1707" s="7">
        <v>3.8700000000000002E-3</v>
      </c>
      <c r="J1707" s="7">
        <v>175</v>
      </c>
      <c r="K1707" s="7" t="s">
        <v>7192</v>
      </c>
      <c r="L1707" s="7" t="s">
        <v>7193</v>
      </c>
      <c r="M1707" s="7" t="s">
        <v>7194</v>
      </c>
      <c r="N1707" s="7" t="s">
        <v>491</v>
      </c>
      <c r="O1707" s="7">
        <v>12</v>
      </c>
      <c r="P1707" s="7">
        <v>12</v>
      </c>
      <c r="Q1707" s="7">
        <v>13</v>
      </c>
      <c r="R1707" s="7" t="s">
        <v>31</v>
      </c>
      <c r="S1707" s="7">
        <v>5</v>
      </c>
    </row>
    <row r="1708" spans="1:19" x14ac:dyDescent="0.25">
      <c r="A1708" s="3" t="s">
        <v>7195</v>
      </c>
      <c r="B1708" s="3" t="s">
        <v>143</v>
      </c>
      <c r="C1708" s="7" t="s">
        <v>26</v>
      </c>
      <c r="D1708" s="7" t="s">
        <v>257</v>
      </c>
      <c r="E1708" s="7">
        <v>3204</v>
      </c>
      <c r="F1708" s="7">
        <v>43.51</v>
      </c>
      <c r="G1708" s="7">
        <v>35</v>
      </c>
      <c r="H1708" s="7">
        <v>124.31</v>
      </c>
      <c r="I1708" s="7">
        <v>1.4E-2</v>
      </c>
      <c r="J1708" s="7">
        <v>650</v>
      </c>
      <c r="K1708" s="7" t="s">
        <v>7196</v>
      </c>
      <c r="L1708" s="7" t="s">
        <v>7197</v>
      </c>
      <c r="M1708" s="7" t="s">
        <v>7198</v>
      </c>
      <c r="N1708" s="7" t="s">
        <v>2649</v>
      </c>
      <c r="O1708" s="7">
        <v>994</v>
      </c>
      <c r="P1708" s="7">
        <v>14</v>
      </c>
      <c r="Q1708" s="7">
        <v>14</v>
      </c>
      <c r="R1708" s="7" t="s">
        <v>31</v>
      </c>
      <c r="S1708" s="7">
        <v>3</v>
      </c>
    </row>
    <row r="1709" spans="1:19" x14ac:dyDescent="0.25">
      <c r="A1709" s="3" t="s">
        <v>7199</v>
      </c>
      <c r="B1709" s="3" t="s">
        <v>98</v>
      </c>
      <c r="C1709" s="7" t="s">
        <v>26</v>
      </c>
      <c r="D1709" s="7" t="s">
        <v>517</v>
      </c>
      <c r="E1709" s="7">
        <v>3569</v>
      </c>
      <c r="F1709" s="7">
        <v>24.84</v>
      </c>
      <c r="G1709" s="7">
        <v>19.989999999999998</v>
      </c>
      <c r="H1709" s="7">
        <v>124.26</v>
      </c>
      <c r="I1709" s="7">
        <v>1.2999999999999999E-3</v>
      </c>
      <c r="J1709" s="7">
        <v>117</v>
      </c>
      <c r="K1709" s="7" t="s">
        <v>7200</v>
      </c>
      <c r="L1709" s="7" t="s">
        <v>7201</v>
      </c>
      <c r="M1709" s="7" t="s">
        <v>7202</v>
      </c>
      <c r="N1709" s="7" t="s">
        <v>2029</v>
      </c>
      <c r="O1709" s="7">
        <v>2037</v>
      </c>
      <c r="P1709" s="7">
        <v>10</v>
      </c>
      <c r="Q1709" s="7">
        <v>24</v>
      </c>
      <c r="R1709" s="7" t="s">
        <v>31</v>
      </c>
      <c r="S1709" s="7">
        <v>3</v>
      </c>
    </row>
    <row r="1710" spans="1:19" x14ac:dyDescent="0.25">
      <c r="A1710" s="3" t="s">
        <v>7203</v>
      </c>
      <c r="B1710" s="3" t="s">
        <v>98</v>
      </c>
      <c r="C1710" s="7" t="s">
        <v>26</v>
      </c>
      <c r="D1710" s="7" t="s">
        <v>257</v>
      </c>
      <c r="E1710" s="7">
        <v>3569</v>
      </c>
      <c r="F1710" s="7">
        <v>24.84</v>
      </c>
      <c r="G1710" s="7">
        <v>19.989999999999998</v>
      </c>
      <c r="H1710" s="7">
        <v>124.26</v>
      </c>
      <c r="I1710" s="7">
        <v>1.2999999999999999E-3</v>
      </c>
      <c r="J1710" s="7">
        <v>117</v>
      </c>
      <c r="K1710" s="7" t="s">
        <v>7204</v>
      </c>
      <c r="L1710" s="7" t="s">
        <v>7205</v>
      </c>
      <c r="M1710" s="7" t="s">
        <v>7206</v>
      </c>
      <c r="N1710" s="7" t="s">
        <v>96</v>
      </c>
      <c r="O1710" s="7">
        <v>15</v>
      </c>
      <c r="P1710" s="7">
        <v>16</v>
      </c>
      <c r="Q1710" s="7">
        <v>15</v>
      </c>
      <c r="R1710" s="7" t="s">
        <v>31</v>
      </c>
      <c r="S1710" s="7">
        <v>3</v>
      </c>
    </row>
    <row r="1711" spans="1:19" x14ac:dyDescent="0.25">
      <c r="A1711" s="3" t="s">
        <v>7207</v>
      </c>
      <c r="B1711" s="3" t="s">
        <v>44</v>
      </c>
      <c r="C1711" s="7" t="s">
        <v>26</v>
      </c>
      <c r="D1711" s="7" t="s">
        <v>72</v>
      </c>
      <c r="E1711" s="7">
        <v>9015</v>
      </c>
      <c r="F1711" s="7">
        <v>24.84</v>
      </c>
      <c r="G1711" s="7">
        <v>19.989999999999998</v>
      </c>
      <c r="H1711" s="7">
        <v>124.26</v>
      </c>
      <c r="I1711" s="7">
        <v>4.4999999999999997E-3</v>
      </c>
      <c r="J1711" s="7">
        <v>100</v>
      </c>
      <c r="K1711" s="7" t="s">
        <v>7208</v>
      </c>
      <c r="L1711" s="7" t="s">
        <v>7208</v>
      </c>
      <c r="M1711" s="7" t="s">
        <v>7209</v>
      </c>
      <c r="N1711" s="7" t="s">
        <v>7210</v>
      </c>
      <c r="O1711" s="7">
        <v>0</v>
      </c>
      <c r="P1711" s="7">
        <v>9</v>
      </c>
      <c r="Q1711" s="7">
        <v>28</v>
      </c>
      <c r="R1711" s="7" t="s">
        <v>31</v>
      </c>
      <c r="S1711" s="7">
        <v>5</v>
      </c>
    </row>
    <row r="1712" spans="1:19" x14ac:dyDescent="0.25">
      <c r="A1712" s="3" t="s">
        <v>7211</v>
      </c>
      <c r="B1712" s="3" t="s">
        <v>44</v>
      </c>
      <c r="C1712" s="7" t="s">
        <v>26</v>
      </c>
      <c r="D1712" s="7" t="s">
        <v>92</v>
      </c>
      <c r="E1712" s="7">
        <v>9015</v>
      </c>
      <c r="F1712" s="7">
        <v>24.84</v>
      </c>
      <c r="G1712" s="7">
        <v>19.989999999999998</v>
      </c>
      <c r="H1712" s="7">
        <v>124.26</v>
      </c>
      <c r="I1712" s="7">
        <v>4.4999999999999997E-3</v>
      </c>
      <c r="J1712" s="7">
        <v>100</v>
      </c>
      <c r="K1712" s="7" t="s">
        <v>7212</v>
      </c>
      <c r="L1712" s="7" t="s">
        <v>7213</v>
      </c>
      <c r="M1712" s="7" t="s">
        <v>7214</v>
      </c>
      <c r="N1712" s="7" t="s">
        <v>96</v>
      </c>
      <c r="O1712" s="7">
        <v>1809</v>
      </c>
      <c r="P1712" s="7">
        <v>11</v>
      </c>
      <c r="Q1712" s="7">
        <v>26</v>
      </c>
      <c r="R1712" s="7" t="s">
        <v>31</v>
      </c>
      <c r="S1712" s="7">
        <v>5</v>
      </c>
    </row>
    <row r="1713" spans="1:19" x14ac:dyDescent="0.25">
      <c r="A1713" s="3" t="s">
        <v>7215</v>
      </c>
      <c r="B1713" s="3" t="s">
        <v>44</v>
      </c>
      <c r="C1713" s="7" t="s">
        <v>26</v>
      </c>
      <c r="D1713" s="7" t="s">
        <v>125</v>
      </c>
      <c r="E1713" s="7">
        <v>9015</v>
      </c>
      <c r="F1713" s="7">
        <v>24.84</v>
      </c>
      <c r="G1713" s="7">
        <v>19.989999999999998</v>
      </c>
      <c r="H1713" s="7">
        <v>124.26</v>
      </c>
      <c r="I1713" s="7">
        <v>4.4999999999999997E-3</v>
      </c>
      <c r="J1713" s="7">
        <v>100</v>
      </c>
      <c r="K1713" s="7" t="s">
        <v>7216</v>
      </c>
      <c r="L1713" s="7" t="s">
        <v>7217</v>
      </c>
      <c r="M1713" s="7" t="s">
        <v>7218</v>
      </c>
      <c r="N1713" s="7" t="s">
        <v>923</v>
      </c>
      <c r="O1713" s="7">
        <v>13</v>
      </c>
      <c r="P1713" s="7">
        <v>10</v>
      </c>
      <c r="Q1713" s="7">
        <v>26</v>
      </c>
      <c r="R1713" s="7" t="s">
        <v>31</v>
      </c>
      <c r="S1713" s="7">
        <v>3</v>
      </c>
    </row>
    <row r="1714" spans="1:19" x14ac:dyDescent="0.25">
      <c r="A1714" s="3" t="s">
        <v>7219</v>
      </c>
      <c r="B1714" s="3" t="s">
        <v>44</v>
      </c>
      <c r="C1714" s="7" t="s">
        <v>26</v>
      </c>
      <c r="D1714" s="7" t="s">
        <v>125</v>
      </c>
      <c r="E1714" s="7">
        <v>9015</v>
      </c>
      <c r="F1714" s="7">
        <v>24.84</v>
      </c>
      <c r="G1714" s="7">
        <v>19.989999999999998</v>
      </c>
      <c r="H1714" s="7">
        <v>124.26</v>
      </c>
      <c r="I1714" s="7">
        <v>4.4999999999999997E-3</v>
      </c>
      <c r="J1714" s="7">
        <v>100</v>
      </c>
      <c r="K1714" s="7" t="s">
        <v>7220</v>
      </c>
      <c r="L1714" s="7" t="s">
        <v>7221</v>
      </c>
      <c r="M1714" s="7" t="s">
        <v>7222</v>
      </c>
      <c r="N1714" s="7" t="s">
        <v>904</v>
      </c>
      <c r="O1714" s="7">
        <v>1645</v>
      </c>
      <c r="P1714" s="7">
        <v>21</v>
      </c>
      <c r="Q1714" s="7">
        <v>21</v>
      </c>
      <c r="R1714" s="7" t="s">
        <v>31</v>
      </c>
      <c r="S1714" s="7">
        <v>5</v>
      </c>
    </row>
    <row r="1715" spans="1:19" x14ac:dyDescent="0.25">
      <c r="A1715" s="3" t="s">
        <v>7223</v>
      </c>
      <c r="B1715" s="3" t="s">
        <v>44</v>
      </c>
      <c r="C1715" s="7" t="s">
        <v>26</v>
      </c>
      <c r="D1715" s="7" t="s">
        <v>257</v>
      </c>
      <c r="E1715" s="7">
        <v>9015</v>
      </c>
      <c r="F1715" s="7">
        <v>24.84</v>
      </c>
      <c r="G1715" s="7">
        <v>19.989999999999998</v>
      </c>
      <c r="H1715" s="7">
        <v>124.26</v>
      </c>
      <c r="I1715" s="7">
        <v>4.4999999999999997E-3</v>
      </c>
      <c r="J1715" s="7">
        <v>100</v>
      </c>
      <c r="K1715" s="7" t="s">
        <v>7224</v>
      </c>
      <c r="L1715" s="7" t="s">
        <v>7225</v>
      </c>
      <c r="M1715" s="7" t="s">
        <v>7226</v>
      </c>
      <c r="N1715" s="7" t="s">
        <v>398</v>
      </c>
      <c r="O1715" s="7">
        <v>13</v>
      </c>
      <c r="P1715" s="7">
        <v>20</v>
      </c>
      <c r="Q1715" s="7">
        <v>19</v>
      </c>
      <c r="R1715" s="7" t="s">
        <v>31</v>
      </c>
      <c r="S1715" s="7">
        <v>5</v>
      </c>
    </row>
    <row r="1716" spans="1:19" x14ac:dyDescent="0.25">
      <c r="A1716" s="3" t="s">
        <v>7227</v>
      </c>
      <c r="B1716" s="3" t="s">
        <v>149</v>
      </c>
      <c r="C1716" s="7" t="s">
        <v>26</v>
      </c>
      <c r="D1716" s="7" t="s">
        <v>125</v>
      </c>
      <c r="E1716" s="7">
        <v>4880</v>
      </c>
      <c r="F1716" s="7">
        <v>37.119999999999997</v>
      </c>
      <c r="G1716" s="7">
        <v>29.9</v>
      </c>
      <c r="H1716" s="7">
        <v>124.15</v>
      </c>
      <c r="I1716" s="7">
        <v>1.5630000000000002E-2</v>
      </c>
      <c r="J1716" s="7">
        <v>600</v>
      </c>
      <c r="K1716" s="7" t="s">
        <v>7228</v>
      </c>
      <c r="L1716" s="7" t="s">
        <v>7229</v>
      </c>
      <c r="M1716" s="7" t="s">
        <v>7230</v>
      </c>
      <c r="N1716" s="7" t="s">
        <v>568</v>
      </c>
      <c r="O1716" s="7">
        <v>27</v>
      </c>
      <c r="P1716" s="7">
        <v>17</v>
      </c>
      <c r="Q1716" s="7">
        <v>24</v>
      </c>
      <c r="R1716" s="7" t="s">
        <v>31</v>
      </c>
      <c r="S1716" s="7">
        <v>5</v>
      </c>
    </row>
    <row r="1717" spans="1:19" x14ac:dyDescent="0.25">
      <c r="A1717" s="3" t="s">
        <v>7231</v>
      </c>
      <c r="B1717" s="3" t="s">
        <v>131</v>
      </c>
      <c r="C1717" s="7" t="s">
        <v>26</v>
      </c>
      <c r="D1717" s="7" t="s">
        <v>38</v>
      </c>
      <c r="E1717" s="7">
        <v>3426</v>
      </c>
      <c r="F1717" s="7">
        <v>16.11</v>
      </c>
      <c r="G1717" s="7">
        <v>12.99</v>
      </c>
      <c r="H1717" s="7">
        <v>124.02</v>
      </c>
      <c r="I1717" s="7">
        <v>5.1999999999999998E-3</v>
      </c>
      <c r="J1717" s="7">
        <v>150</v>
      </c>
      <c r="K1717" s="7" t="s">
        <v>7232</v>
      </c>
      <c r="L1717" s="7" t="s">
        <v>7233</v>
      </c>
      <c r="M1717" s="7" t="s">
        <v>7234</v>
      </c>
      <c r="N1717" s="7" t="s">
        <v>122</v>
      </c>
      <c r="O1717" s="7">
        <v>3607</v>
      </c>
      <c r="P1717" s="7">
        <v>16</v>
      </c>
      <c r="Q1717" s="7">
        <v>2</v>
      </c>
      <c r="R1717" s="7" t="s">
        <v>31</v>
      </c>
      <c r="S1717" s="7">
        <v>4</v>
      </c>
    </row>
    <row r="1718" spans="1:19" x14ac:dyDescent="0.25">
      <c r="A1718" s="3" t="s">
        <v>7235</v>
      </c>
      <c r="B1718" s="3" t="s">
        <v>131</v>
      </c>
      <c r="C1718" s="7" t="s">
        <v>26</v>
      </c>
      <c r="D1718" s="7" t="s">
        <v>25</v>
      </c>
      <c r="E1718" s="7">
        <v>3426</v>
      </c>
      <c r="F1718" s="7">
        <v>16.11</v>
      </c>
      <c r="G1718" s="7">
        <v>12.99</v>
      </c>
      <c r="H1718" s="7">
        <v>124.02</v>
      </c>
      <c r="I1718" s="7">
        <v>1.21E-2</v>
      </c>
      <c r="J1718" s="7">
        <v>100</v>
      </c>
      <c r="K1718" s="7" t="s">
        <v>7236</v>
      </c>
      <c r="L1718" s="7" t="s">
        <v>7237</v>
      </c>
      <c r="M1718" s="7" t="s">
        <v>7238</v>
      </c>
      <c r="N1718" s="7" t="s">
        <v>266</v>
      </c>
      <c r="O1718" s="7">
        <v>16</v>
      </c>
      <c r="P1718" s="7">
        <v>7</v>
      </c>
      <c r="Q1718" s="7">
        <v>13</v>
      </c>
      <c r="R1718" s="7" t="s">
        <v>31</v>
      </c>
      <c r="S1718" s="7">
        <v>5</v>
      </c>
    </row>
    <row r="1719" spans="1:19" x14ac:dyDescent="0.25">
      <c r="A1719" s="3" t="s">
        <v>7239</v>
      </c>
      <c r="B1719" s="3" t="s">
        <v>50</v>
      </c>
      <c r="C1719" s="7" t="s">
        <v>26</v>
      </c>
      <c r="D1719" s="7" t="s">
        <v>25</v>
      </c>
      <c r="E1719" s="7">
        <v>9920</v>
      </c>
      <c r="F1719" s="7">
        <v>18.23</v>
      </c>
      <c r="G1719" s="7">
        <v>14.7</v>
      </c>
      <c r="H1719" s="7">
        <v>124.01</v>
      </c>
      <c r="I1719" s="7">
        <v>1.5429999999999999E-2</v>
      </c>
      <c r="J1719" s="7">
        <v>200</v>
      </c>
      <c r="K1719" s="7" t="s">
        <v>7240</v>
      </c>
      <c r="L1719" s="7" t="s">
        <v>7241</v>
      </c>
      <c r="M1719" s="7" t="s">
        <v>7242</v>
      </c>
      <c r="N1719" s="7" t="s">
        <v>946</v>
      </c>
      <c r="O1719" s="7">
        <v>24</v>
      </c>
      <c r="P1719" s="7">
        <v>7</v>
      </c>
      <c r="Q1719" s="7">
        <v>9</v>
      </c>
      <c r="R1719" s="7" t="s">
        <v>31</v>
      </c>
      <c r="S1719" s="7">
        <v>5</v>
      </c>
    </row>
    <row r="1720" spans="1:19" x14ac:dyDescent="0.25">
      <c r="A1720" s="3" t="s">
        <v>7243</v>
      </c>
      <c r="B1720" s="3" t="s">
        <v>416</v>
      </c>
      <c r="C1720" s="7" t="s">
        <v>26</v>
      </c>
      <c r="D1720" s="7" t="s">
        <v>26</v>
      </c>
      <c r="E1720" s="7">
        <v>12570</v>
      </c>
      <c r="F1720" s="7">
        <v>11.85</v>
      </c>
      <c r="G1720" s="7">
        <v>9.56</v>
      </c>
      <c r="H1720" s="7">
        <v>123.95</v>
      </c>
      <c r="I1720" s="7">
        <v>4.2599999999999999E-3</v>
      </c>
      <c r="J1720" s="7">
        <v>750</v>
      </c>
      <c r="K1720" s="7" t="s">
        <v>7244</v>
      </c>
      <c r="L1720" s="7" t="s">
        <v>7245</v>
      </c>
      <c r="M1720" s="7" t="s">
        <v>7246</v>
      </c>
      <c r="N1720" s="7" t="s">
        <v>1984</v>
      </c>
      <c r="O1720" s="7">
        <v>17</v>
      </c>
      <c r="P1720" s="7">
        <v>7</v>
      </c>
      <c r="Q1720" s="7">
        <v>14</v>
      </c>
      <c r="R1720" s="7" t="s">
        <v>31</v>
      </c>
      <c r="S1720" s="7">
        <v>5</v>
      </c>
    </row>
    <row r="1721" spans="1:19" x14ac:dyDescent="0.25">
      <c r="A1721" s="3" t="s">
        <v>7247</v>
      </c>
      <c r="B1721" s="3" t="s">
        <v>345</v>
      </c>
      <c r="C1721" s="7" t="s">
        <v>26</v>
      </c>
      <c r="D1721" s="7" t="s">
        <v>58</v>
      </c>
      <c r="E1721" s="7">
        <v>9720</v>
      </c>
      <c r="F1721" s="7">
        <v>43.38</v>
      </c>
      <c r="G1721" s="7">
        <v>35</v>
      </c>
      <c r="H1721" s="7">
        <v>123.94</v>
      </c>
      <c r="I1721" s="7">
        <v>4.5999999999999999E-3</v>
      </c>
      <c r="J1721" s="7">
        <v>500</v>
      </c>
      <c r="K1721" s="7" t="s">
        <v>7248</v>
      </c>
      <c r="L1721" s="7" t="s">
        <v>7249</v>
      </c>
      <c r="M1721" s="7" t="s">
        <v>7250</v>
      </c>
      <c r="N1721" s="7" t="s">
        <v>1784</v>
      </c>
      <c r="O1721" s="7">
        <v>16</v>
      </c>
      <c r="P1721" s="7">
        <v>12</v>
      </c>
      <c r="Q1721" s="7">
        <v>5</v>
      </c>
      <c r="R1721" s="7" t="s">
        <v>31</v>
      </c>
      <c r="S1721" s="7">
        <v>5</v>
      </c>
    </row>
    <row r="1722" spans="1:19" x14ac:dyDescent="0.25">
      <c r="A1722" s="3" t="s">
        <v>7251</v>
      </c>
      <c r="B1722" s="3" t="s">
        <v>241</v>
      </c>
      <c r="C1722" s="7" t="s">
        <v>26</v>
      </c>
      <c r="D1722" s="7" t="s">
        <v>26</v>
      </c>
      <c r="E1722" s="7">
        <v>9710</v>
      </c>
      <c r="F1722" s="7">
        <v>20.94</v>
      </c>
      <c r="G1722" s="7">
        <v>16.899999999999999</v>
      </c>
      <c r="H1722" s="7">
        <v>123.91</v>
      </c>
      <c r="I1722" s="7">
        <v>2.1099999999999999E-3</v>
      </c>
      <c r="J1722" s="7">
        <v>200</v>
      </c>
      <c r="K1722" s="7" t="s">
        <v>7252</v>
      </c>
      <c r="L1722" s="7" t="s">
        <v>7253</v>
      </c>
      <c r="M1722" s="7" t="s">
        <v>7254</v>
      </c>
      <c r="N1722" s="7" t="s">
        <v>547</v>
      </c>
      <c r="O1722" s="7">
        <v>13</v>
      </c>
      <c r="P1722" s="7">
        <v>3</v>
      </c>
      <c r="Q1722" s="7">
        <v>14</v>
      </c>
      <c r="R1722" s="7" t="s">
        <v>31</v>
      </c>
      <c r="S1722" s="7">
        <v>1</v>
      </c>
    </row>
    <row r="1723" spans="1:19" x14ac:dyDescent="0.25">
      <c r="A1723" s="3" t="s">
        <v>7255</v>
      </c>
      <c r="B1723" s="3" t="s">
        <v>44</v>
      </c>
      <c r="C1723" s="7" t="s">
        <v>26</v>
      </c>
      <c r="D1723" s="7" t="s">
        <v>192</v>
      </c>
      <c r="E1723" s="7">
        <v>5303</v>
      </c>
      <c r="F1723" s="7">
        <v>32.200000000000003</v>
      </c>
      <c r="G1723" s="7">
        <v>25.99</v>
      </c>
      <c r="H1723" s="7">
        <v>123.89</v>
      </c>
      <c r="I1723" s="7">
        <v>1.35E-2</v>
      </c>
      <c r="J1723" s="7">
        <v>1650</v>
      </c>
      <c r="K1723" s="7" t="s">
        <v>7256</v>
      </c>
      <c r="L1723" s="7" t="s">
        <v>7257</v>
      </c>
      <c r="M1723" s="7" t="s">
        <v>7258</v>
      </c>
      <c r="N1723" s="7" t="s">
        <v>7259</v>
      </c>
      <c r="O1723" s="7">
        <v>11</v>
      </c>
      <c r="P1723" s="7">
        <v>18</v>
      </c>
      <c r="Q1723" s="7">
        <v>29</v>
      </c>
      <c r="R1723" s="7" t="s">
        <v>31</v>
      </c>
      <c r="S1723" s="7">
        <v>5</v>
      </c>
    </row>
    <row r="1724" spans="1:19" x14ac:dyDescent="0.25">
      <c r="A1724" s="3" t="s">
        <v>7260</v>
      </c>
      <c r="B1724" s="3" t="s">
        <v>98</v>
      </c>
      <c r="C1724" s="7" t="s">
        <v>26</v>
      </c>
      <c r="D1724" s="7" t="s">
        <v>125</v>
      </c>
      <c r="E1724" s="7">
        <v>1044</v>
      </c>
      <c r="F1724" s="7">
        <v>37.04</v>
      </c>
      <c r="G1724" s="7">
        <v>29.9</v>
      </c>
      <c r="H1724" s="7">
        <v>123.88</v>
      </c>
      <c r="I1724" s="7">
        <v>1.06E-3</v>
      </c>
      <c r="J1724" s="7">
        <v>250</v>
      </c>
      <c r="K1724" s="7" t="s">
        <v>7261</v>
      </c>
      <c r="L1724" s="7" t="s">
        <v>7262</v>
      </c>
      <c r="M1724" s="7" t="s">
        <v>7263</v>
      </c>
      <c r="N1724" s="7" t="s">
        <v>552</v>
      </c>
      <c r="O1724" s="7">
        <v>14</v>
      </c>
      <c r="P1724" s="7">
        <v>50</v>
      </c>
      <c r="Q1724" s="7">
        <v>-10</v>
      </c>
      <c r="R1724" s="7" t="s">
        <v>31</v>
      </c>
      <c r="S1724" s="7">
        <v>1</v>
      </c>
    </row>
    <row r="1725" spans="1:19" x14ac:dyDescent="0.25">
      <c r="A1725" s="3" t="s">
        <v>7264</v>
      </c>
      <c r="B1725" s="3" t="s">
        <v>44</v>
      </c>
      <c r="C1725" s="7" t="s">
        <v>26</v>
      </c>
      <c r="D1725" s="7" t="s">
        <v>65</v>
      </c>
      <c r="E1725" s="7">
        <v>7194</v>
      </c>
      <c r="F1725" s="7">
        <v>46.93</v>
      </c>
      <c r="G1725" s="7">
        <v>37.9</v>
      </c>
      <c r="H1725" s="7">
        <v>123.83</v>
      </c>
      <c r="I1725" s="7">
        <v>1.5630000000000002E-2</v>
      </c>
      <c r="J1725" s="7">
        <v>2300</v>
      </c>
      <c r="K1725" s="7" t="s">
        <v>7265</v>
      </c>
      <c r="L1725" s="7" t="s">
        <v>7266</v>
      </c>
      <c r="M1725" s="7" t="s">
        <v>7267</v>
      </c>
      <c r="N1725" s="7" t="s">
        <v>1525</v>
      </c>
      <c r="O1725" s="7">
        <v>2097</v>
      </c>
      <c r="P1725" s="7">
        <v>15</v>
      </c>
      <c r="Q1725" s="7">
        <v>13</v>
      </c>
      <c r="R1725" s="7" t="s">
        <v>31</v>
      </c>
      <c r="S1725" s="7">
        <v>5</v>
      </c>
    </row>
    <row r="1726" spans="1:19" x14ac:dyDescent="0.25">
      <c r="A1726" s="3" t="s">
        <v>7268</v>
      </c>
      <c r="B1726" s="3" t="s">
        <v>160</v>
      </c>
      <c r="C1726" s="7" t="s">
        <v>26</v>
      </c>
      <c r="D1726" s="7" t="s">
        <v>79</v>
      </c>
      <c r="E1726" s="7">
        <v>1212</v>
      </c>
      <c r="F1726" s="7">
        <v>15.23</v>
      </c>
      <c r="G1726" s="7">
        <v>12.3</v>
      </c>
      <c r="H1726" s="7">
        <v>123.82</v>
      </c>
      <c r="I1726" s="7">
        <v>4.3800000000000002E-3</v>
      </c>
      <c r="J1726" s="7">
        <v>200</v>
      </c>
      <c r="K1726" s="7" t="s">
        <v>7269</v>
      </c>
      <c r="L1726" s="7" t="s">
        <v>7270</v>
      </c>
      <c r="M1726" s="7" t="s">
        <v>7271</v>
      </c>
      <c r="N1726" s="7" t="s">
        <v>1894</v>
      </c>
      <c r="O1726" s="7">
        <v>27</v>
      </c>
      <c r="P1726" s="7">
        <v>5</v>
      </c>
      <c r="Q1726" s="7">
        <v>14</v>
      </c>
      <c r="R1726" s="7" t="s">
        <v>31</v>
      </c>
      <c r="S1726" s="7">
        <v>5</v>
      </c>
    </row>
    <row r="1727" spans="1:19" x14ac:dyDescent="0.25">
      <c r="A1727" s="3" t="s">
        <v>7272</v>
      </c>
      <c r="B1727" s="3" t="s">
        <v>160</v>
      </c>
      <c r="C1727" s="7" t="s">
        <v>26</v>
      </c>
      <c r="D1727" s="7" t="s">
        <v>38</v>
      </c>
      <c r="E1727" s="7">
        <v>1212</v>
      </c>
      <c r="F1727" s="7">
        <v>15.23</v>
      </c>
      <c r="G1727" s="7">
        <v>12.3</v>
      </c>
      <c r="H1727" s="7">
        <v>123.82</v>
      </c>
      <c r="I1727" s="7">
        <v>2.8E-3</v>
      </c>
      <c r="J1727" s="7">
        <v>150</v>
      </c>
      <c r="K1727" s="7" t="s">
        <v>7273</v>
      </c>
      <c r="L1727" s="7" t="s">
        <v>7274</v>
      </c>
      <c r="M1727" s="7" t="s">
        <v>7275</v>
      </c>
      <c r="N1727" s="7" t="s">
        <v>2346</v>
      </c>
      <c r="O1727" s="7">
        <v>79</v>
      </c>
      <c r="P1727" s="7">
        <v>10</v>
      </c>
      <c r="Q1727" s="7">
        <v>9</v>
      </c>
      <c r="R1727" s="7" t="s">
        <v>31</v>
      </c>
      <c r="S1727" s="7">
        <v>5</v>
      </c>
    </row>
    <row r="1728" spans="1:19" x14ac:dyDescent="0.25">
      <c r="A1728" s="3" t="s">
        <v>7276</v>
      </c>
      <c r="B1728" s="3" t="s">
        <v>98</v>
      </c>
      <c r="C1728" s="7" t="s">
        <v>26</v>
      </c>
      <c r="D1728" s="7" t="s">
        <v>125</v>
      </c>
      <c r="E1728" s="7">
        <v>4160</v>
      </c>
      <c r="F1728" s="7">
        <v>37.119999999999997</v>
      </c>
      <c r="G1728" s="7">
        <v>29.99</v>
      </c>
      <c r="H1728" s="7">
        <v>123.77</v>
      </c>
      <c r="I1728" s="7">
        <v>8.1999999999999998E-4</v>
      </c>
      <c r="J1728" s="7">
        <v>350</v>
      </c>
      <c r="K1728" s="7" t="s">
        <v>7277</v>
      </c>
      <c r="L1728" s="7" t="s">
        <v>7278</v>
      </c>
      <c r="M1728" s="7" t="s">
        <v>7279</v>
      </c>
      <c r="N1728" s="7" t="s">
        <v>1650</v>
      </c>
      <c r="O1728" s="7">
        <v>576</v>
      </c>
      <c r="P1728" s="7">
        <v>16</v>
      </c>
      <c r="Q1728" s="7">
        <v>10</v>
      </c>
      <c r="R1728" s="7" t="s">
        <v>31</v>
      </c>
      <c r="S1728" s="7">
        <v>3</v>
      </c>
    </row>
    <row r="1729" spans="1:19" x14ac:dyDescent="0.25">
      <c r="A1729" s="3" t="s">
        <v>7280</v>
      </c>
      <c r="B1729" s="3" t="s">
        <v>98</v>
      </c>
      <c r="C1729" s="7" t="s">
        <v>26</v>
      </c>
      <c r="D1729" s="7" t="s">
        <v>51</v>
      </c>
      <c r="E1729" s="7">
        <v>3237</v>
      </c>
      <c r="F1729" s="7">
        <v>16.05</v>
      </c>
      <c r="G1729" s="7">
        <v>12.97</v>
      </c>
      <c r="H1729" s="7">
        <v>123.75</v>
      </c>
      <c r="I1729" s="7">
        <v>8.5999999999999998E-4</v>
      </c>
      <c r="J1729" s="7">
        <v>100</v>
      </c>
      <c r="K1729" s="7" t="s">
        <v>7281</v>
      </c>
      <c r="L1729" s="7" t="s">
        <v>7281</v>
      </c>
      <c r="M1729" s="7" t="s">
        <v>7282</v>
      </c>
      <c r="N1729" s="7" t="s">
        <v>7283</v>
      </c>
      <c r="O1729" s="7">
        <v>0</v>
      </c>
      <c r="P1729" s="7">
        <v>11</v>
      </c>
      <c r="Q1729" s="7">
        <v>12</v>
      </c>
      <c r="R1729" s="7" t="s">
        <v>31</v>
      </c>
      <c r="S1729" s="7">
        <v>5</v>
      </c>
    </row>
    <row r="1730" spans="1:19" x14ac:dyDescent="0.25">
      <c r="A1730" s="3" t="s">
        <v>7284</v>
      </c>
      <c r="B1730" s="3" t="s">
        <v>241</v>
      </c>
      <c r="C1730" s="7" t="s">
        <v>26</v>
      </c>
      <c r="D1730" s="7" t="s">
        <v>26</v>
      </c>
      <c r="E1730" s="7">
        <v>13405</v>
      </c>
      <c r="F1730" s="7">
        <v>12.25</v>
      </c>
      <c r="G1730" s="7">
        <v>9.9</v>
      </c>
      <c r="H1730" s="7">
        <v>123.74</v>
      </c>
      <c r="I1730" s="7">
        <v>1.35E-2</v>
      </c>
      <c r="J1730" s="7">
        <v>350</v>
      </c>
      <c r="K1730" s="7" t="s">
        <v>7285</v>
      </c>
      <c r="L1730" s="7" t="s">
        <v>7286</v>
      </c>
      <c r="M1730" s="7" t="s">
        <v>7287</v>
      </c>
      <c r="N1730" s="7" t="s">
        <v>3519</v>
      </c>
      <c r="O1730" s="7">
        <v>22</v>
      </c>
      <c r="P1730" s="7">
        <v>2</v>
      </c>
      <c r="Q1730" s="7">
        <v>22</v>
      </c>
      <c r="R1730" s="7" t="s">
        <v>31</v>
      </c>
      <c r="S1730" s="7">
        <v>5</v>
      </c>
    </row>
    <row r="1731" spans="1:19" x14ac:dyDescent="0.25">
      <c r="A1731" s="3" t="s">
        <v>7288</v>
      </c>
      <c r="B1731" s="3" t="s">
        <v>149</v>
      </c>
      <c r="C1731" s="7" t="s">
        <v>26</v>
      </c>
      <c r="D1731" s="7" t="s">
        <v>26</v>
      </c>
      <c r="E1731" s="7">
        <v>15502</v>
      </c>
      <c r="F1731" s="7">
        <v>11.74</v>
      </c>
      <c r="G1731" s="7">
        <v>9.5</v>
      </c>
      <c r="H1731" s="7">
        <v>123.58</v>
      </c>
      <c r="I1731" s="7">
        <v>1.6199999999999999E-3</v>
      </c>
      <c r="J1731" s="7">
        <v>600</v>
      </c>
      <c r="K1731" s="7" t="s">
        <v>7289</v>
      </c>
      <c r="L1731" s="7" t="s">
        <v>7290</v>
      </c>
      <c r="M1731" s="7" t="s">
        <v>7291</v>
      </c>
      <c r="N1731" s="7" t="s">
        <v>861</v>
      </c>
      <c r="O1731" s="7">
        <v>18</v>
      </c>
      <c r="P1731" s="7">
        <v>9</v>
      </c>
      <c r="Q1731" s="7">
        <v>11</v>
      </c>
      <c r="R1731" s="7" t="s">
        <v>31</v>
      </c>
      <c r="S1731" s="7">
        <v>5</v>
      </c>
    </row>
    <row r="1732" spans="1:19" x14ac:dyDescent="0.25">
      <c r="A1732" s="3" t="s">
        <v>7292</v>
      </c>
      <c r="B1732" s="3" t="s">
        <v>98</v>
      </c>
      <c r="C1732" s="7" t="s">
        <v>26</v>
      </c>
      <c r="D1732" s="7" t="s">
        <v>65</v>
      </c>
      <c r="E1732" s="7">
        <v>4160</v>
      </c>
      <c r="F1732" s="7">
        <v>37.04</v>
      </c>
      <c r="G1732" s="7">
        <v>29.98</v>
      </c>
      <c r="H1732" s="7">
        <v>123.55</v>
      </c>
      <c r="I1732" s="7">
        <v>1.33E-3</v>
      </c>
      <c r="J1732" s="7">
        <v>175</v>
      </c>
      <c r="K1732" s="7" t="s">
        <v>7293</v>
      </c>
      <c r="L1732" s="7" t="s">
        <v>7294</v>
      </c>
      <c r="M1732" s="7" t="s">
        <v>7295</v>
      </c>
      <c r="N1732" s="7" t="s">
        <v>1930</v>
      </c>
      <c r="O1732" s="7">
        <v>1001</v>
      </c>
      <c r="P1732" s="7">
        <v>14</v>
      </c>
      <c r="Q1732" s="7">
        <v>9</v>
      </c>
      <c r="R1732" s="7" t="s">
        <v>31</v>
      </c>
      <c r="S1732" s="7">
        <v>5</v>
      </c>
    </row>
    <row r="1733" spans="1:19" x14ac:dyDescent="0.25">
      <c r="A1733" s="3" t="s">
        <v>7296</v>
      </c>
      <c r="B1733" s="3" t="s">
        <v>98</v>
      </c>
      <c r="C1733" s="7" t="s">
        <v>26</v>
      </c>
      <c r="D1733" s="7" t="s">
        <v>65</v>
      </c>
      <c r="E1733" s="7">
        <v>4160</v>
      </c>
      <c r="F1733" s="7">
        <v>37.04</v>
      </c>
      <c r="G1733" s="7">
        <v>29.98</v>
      </c>
      <c r="H1733" s="7">
        <v>123.55</v>
      </c>
      <c r="I1733" s="7">
        <v>1.5499999999999999E-3</v>
      </c>
      <c r="J1733" s="7">
        <v>250</v>
      </c>
      <c r="K1733" s="7" t="s">
        <v>7297</v>
      </c>
      <c r="L1733" s="7" t="s">
        <v>7298</v>
      </c>
      <c r="M1733" s="7" t="s">
        <v>7299</v>
      </c>
      <c r="N1733" s="7" t="s">
        <v>76</v>
      </c>
      <c r="O1733" s="7">
        <v>27</v>
      </c>
      <c r="P1733" s="7">
        <v>10</v>
      </c>
      <c r="Q1733" s="7">
        <v>37</v>
      </c>
      <c r="R1733" s="7" t="s">
        <v>31</v>
      </c>
      <c r="S1733" s="7">
        <v>3</v>
      </c>
    </row>
    <row r="1734" spans="1:19" x14ac:dyDescent="0.25">
      <c r="A1734" s="3" t="s">
        <v>7300</v>
      </c>
      <c r="B1734" s="3" t="s">
        <v>98</v>
      </c>
      <c r="C1734" s="7" t="s">
        <v>26</v>
      </c>
      <c r="D1734" s="7" t="s">
        <v>59</v>
      </c>
      <c r="E1734" s="7">
        <v>3126</v>
      </c>
      <c r="F1734" s="7">
        <v>20.99</v>
      </c>
      <c r="G1734" s="7">
        <v>16.989999999999998</v>
      </c>
      <c r="H1734" s="7">
        <v>123.54</v>
      </c>
      <c r="I1734" s="7">
        <v>8.4000000000000003E-4</v>
      </c>
      <c r="J1734" s="7">
        <v>200</v>
      </c>
      <c r="K1734" s="7" t="s">
        <v>7301</v>
      </c>
      <c r="L1734" s="7" t="s">
        <v>7302</v>
      </c>
      <c r="M1734" s="7" t="s">
        <v>7303</v>
      </c>
      <c r="N1734" s="7" t="s">
        <v>2055</v>
      </c>
      <c r="O1734" s="7">
        <v>105</v>
      </c>
      <c r="P1734" s="7">
        <v>11</v>
      </c>
      <c r="Q1734" s="7">
        <v>27</v>
      </c>
      <c r="R1734" s="7" t="s">
        <v>31</v>
      </c>
      <c r="S1734" s="7">
        <v>1</v>
      </c>
    </row>
    <row r="1735" spans="1:19" x14ac:dyDescent="0.25">
      <c r="A1735" s="3" t="s">
        <v>7304</v>
      </c>
      <c r="B1735" s="3" t="s">
        <v>241</v>
      </c>
      <c r="C1735" s="7" t="s">
        <v>26</v>
      </c>
      <c r="D1735" s="7" t="s">
        <v>38</v>
      </c>
      <c r="E1735" s="7">
        <v>14940</v>
      </c>
      <c r="F1735" s="7">
        <v>39.409999999999997</v>
      </c>
      <c r="G1735" s="7">
        <v>31.9</v>
      </c>
      <c r="H1735" s="7">
        <v>123.54</v>
      </c>
      <c r="I1735" s="7">
        <v>9.75E-3</v>
      </c>
      <c r="J1735" s="7">
        <v>650</v>
      </c>
      <c r="K1735" s="7" t="s">
        <v>7305</v>
      </c>
      <c r="L1735" s="7" t="s">
        <v>7306</v>
      </c>
      <c r="M1735" s="7" t="s">
        <v>7307</v>
      </c>
      <c r="N1735" s="7" t="s">
        <v>817</v>
      </c>
      <c r="O1735" s="7">
        <v>3160</v>
      </c>
      <c r="P1735" s="7">
        <v>16</v>
      </c>
      <c r="Q1735" s="7">
        <v>-6</v>
      </c>
      <c r="R1735" s="7" t="s">
        <v>31</v>
      </c>
      <c r="S1735" s="7">
        <v>4</v>
      </c>
    </row>
    <row r="1736" spans="1:19" x14ac:dyDescent="0.25">
      <c r="A1736" s="3" t="s">
        <v>7308</v>
      </c>
      <c r="B1736" s="3" t="s">
        <v>143</v>
      </c>
      <c r="C1736" s="7" t="s">
        <v>26</v>
      </c>
      <c r="D1736" s="7" t="s">
        <v>38</v>
      </c>
      <c r="E1736" s="7">
        <v>3204</v>
      </c>
      <c r="F1736" s="7">
        <v>39.28</v>
      </c>
      <c r="G1736" s="7">
        <v>31.8</v>
      </c>
      <c r="H1736" s="7">
        <v>123.52</v>
      </c>
      <c r="I1736" s="7">
        <v>2.8170000000000001E-2</v>
      </c>
      <c r="J1736" s="7">
        <v>3450</v>
      </c>
      <c r="K1736" s="7" t="s">
        <v>7309</v>
      </c>
      <c r="L1736" s="7" t="s">
        <v>7310</v>
      </c>
      <c r="M1736" s="7" t="s">
        <v>7311</v>
      </c>
      <c r="N1736" s="7" t="s">
        <v>1247</v>
      </c>
      <c r="O1736" s="7">
        <v>216</v>
      </c>
      <c r="P1736" s="7">
        <v>6</v>
      </c>
      <c r="Q1736" s="7">
        <v>13</v>
      </c>
      <c r="R1736" s="7" t="s">
        <v>31</v>
      </c>
      <c r="S1736" s="7">
        <v>4</v>
      </c>
    </row>
    <row r="1737" spans="1:19" x14ac:dyDescent="0.25">
      <c r="A1737" s="3" t="s">
        <v>7312</v>
      </c>
      <c r="B1737" s="3" t="s">
        <v>345</v>
      </c>
      <c r="C1737" s="7" t="s">
        <v>26</v>
      </c>
      <c r="D1737" s="7" t="s">
        <v>1239</v>
      </c>
      <c r="E1737" s="7">
        <v>88301</v>
      </c>
      <c r="F1737" s="7">
        <v>52.48</v>
      </c>
      <c r="G1737" s="7">
        <v>42.49</v>
      </c>
      <c r="H1737" s="7">
        <v>123.51</v>
      </c>
      <c r="I1737" s="7">
        <v>8.3999999999999995E-3</v>
      </c>
      <c r="J1737" s="7">
        <v>583</v>
      </c>
      <c r="K1737" s="7" t="s">
        <v>7313</v>
      </c>
      <c r="L1737" s="7" t="s">
        <v>7314</v>
      </c>
      <c r="M1737" s="7" t="s">
        <v>7315</v>
      </c>
      <c r="N1737" s="7" t="s">
        <v>271</v>
      </c>
      <c r="O1737" s="7">
        <v>3260</v>
      </c>
      <c r="P1737" s="7">
        <v>11</v>
      </c>
      <c r="Q1737" s="7">
        <v>18</v>
      </c>
      <c r="R1737" s="7" t="s">
        <v>31</v>
      </c>
      <c r="S1737" s="7">
        <v>5</v>
      </c>
    </row>
    <row r="1738" spans="1:19" x14ac:dyDescent="0.25">
      <c r="A1738" s="3" t="s">
        <v>7316</v>
      </c>
      <c r="B1738" s="3" t="s">
        <v>98</v>
      </c>
      <c r="C1738" s="7" t="s">
        <v>26</v>
      </c>
      <c r="D1738" s="7" t="s">
        <v>125</v>
      </c>
      <c r="E1738" s="7">
        <v>4160</v>
      </c>
      <c r="F1738" s="7">
        <v>37.04</v>
      </c>
      <c r="G1738" s="7">
        <v>29.99</v>
      </c>
      <c r="H1738" s="7">
        <v>123.51</v>
      </c>
      <c r="I1738" s="7">
        <v>8.1999999999999998E-4</v>
      </c>
      <c r="J1738" s="7">
        <v>300</v>
      </c>
      <c r="K1738" s="7" t="s">
        <v>7317</v>
      </c>
      <c r="L1738" s="7" t="s">
        <v>7318</v>
      </c>
      <c r="M1738" s="7" t="s">
        <v>7319</v>
      </c>
      <c r="N1738" s="7" t="s">
        <v>552</v>
      </c>
      <c r="O1738" s="7">
        <v>2161</v>
      </c>
      <c r="P1738" s="7">
        <v>17</v>
      </c>
      <c r="Q1738" s="7">
        <v>24</v>
      </c>
      <c r="R1738" s="7" t="s">
        <v>31</v>
      </c>
      <c r="S1738" s="7">
        <v>5</v>
      </c>
    </row>
    <row r="1739" spans="1:19" x14ac:dyDescent="0.25">
      <c r="A1739" s="3" t="s">
        <v>7320</v>
      </c>
      <c r="B1739" s="3" t="s">
        <v>71</v>
      </c>
      <c r="C1739" s="7" t="s">
        <v>26</v>
      </c>
      <c r="D1739" s="7" t="s">
        <v>26</v>
      </c>
      <c r="E1739" s="7">
        <v>13270</v>
      </c>
      <c r="F1739" s="7">
        <v>7.78</v>
      </c>
      <c r="G1739" s="7">
        <v>6.3</v>
      </c>
      <c r="H1739" s="7">
        <v>123.49</v>
      </c>
      <c r="I1739" s="7">
        <v>8.9999999999999993E-3</v>
      </c>
      <c r="J1739" s="7">
        <v>150</v>
      </c>
      <c r="K1739" s="7" t="s">
        <v>7321</v>
      </c>
      <c r="L1739" s="7" t="s">
        <v>7322</v>
      </c>
      <c r="M1739" s="7" t="s">
        <v>7323</v>
      </c>
      <c r="N1739" s="7" t="s">
        <v>2414</v>
      </c>
      <c r="O1739" s="7">
        <v>2216</v>
      </c>
      <c r="P1739" s="7">
        <v>3</v>
      </c>
      <c r="Q1739" s="7">
        <v>12</v>
      </c>
      <c r="R1739" s="7" t="s">
        <v>31</v>
      </c>
      <c r="S1739" s="7">
        <v>5</v>
      </c>
    </row>
    <row r="1740" spans="1:19" x14ac:dyDescent="0.25">
      <c r="A1740" s="3" t="s">
        <v>7324</v>
      </c>
      <c r="B1740" s="3" t="s">
        <v>71</v>
      </c>
      <c r="C1740" s="7" t="s">
        <v>26</v>
      </c>
      <c r="D1740" s="7" t="s">
        <v>26</v>
      </c>
      <c r="E1740" s="7">
        <v>13270</v>
      </c>
      <c r="F1740" s="7">
        <v>7.78</v>
      </c>
      <c r="G1740" s="7">
        <v>6.3</v>
      </c>
      <c r="H1740" s="7">
        <v>123.49</v>
      </c>
      <c r="I1740" s="7">
        <v>8.9999999999999993E-3</v>
      </c>
      <c r="J1740" s="7">
        <v>150</v>
      </c>
      <c r="K1740" s="7" t="s">
        <v>7325</v>
      </c>
      <c r="L1740" s="7" t="s">
        <v>7326</v>
      </c>
      <c r="M1740" s="7" t="s">
        <v>7327</v>
      </c>
      <c r="N1740" s="7" t="s">
        <v>1993</v>
      </c>
      <c r="O1740" s="7">
        <v>11</v>
      </c>
      <c r="P1740" s="7">
        <v>1</v>
      </c>
      <c r="Q1740" s="7">
        <v>12</v>
      </c>
      <c r="R1740" s="7" t="s">
        <v>31</v>
      </c>
      <c r="S1740" s="7">
        <v>5</v>
      </c>
    </row>
    <row r="1741" spans="1:19" x14ac:dyDescent="0.25">
      <c r="A1741" s="3" t="s">
        <v>7328</v>
      </c>
      <c r="B1741" s="3" t="s">
        <v>400</v>
      </c>
      <c r="C1741" s="7" t="s">
        <v>26</v>
      </c>
      <c r="D1741" s="7" t="s">
        <v>26</v>
      </c>
      <c r="E1741" s="7">
        <v>9110</v>
      </c>
      <c r="F1741" s="7">
        <v>7.39</v>
      </c>
      <c r="G1741" s="7">
        <v>5.99</v>
      </c>
      <c r="H1741" s="7">
        <v>123.37</v>
      </c>
      <c r="I1741" s="7">
        <v>4.1000000000000003E-3</v>
      </c>
      <c r="J1741" s="7">
        <v>50</v>
      </c>
      <c r="K1741" s="7" t="s">
        <v>7329</v>
      </c>
      <c r="L1741" s="7" t="s">
        <v>7330</v>
      </c>
      <c r="M1741" s="7" t="s">
        <v>7331</v>
      </c>
      <c r="N1741" s="7" t="s">
        <v>359</v>
      </c>
      <c r="O1741" s="7">
        <v>14</v>
      </c>
      <c r="P1741" s="7">
        <v>13</v>
      </c>
      <c r="Q1741" s="7">
        <v>1</v>
      </c>
      <c r="R1741" s="7" t="s">
        <v>31</v>
      </c>
      <c r="S1741" s="7">
        <v>4</v>
      </c>
    </row>
    <row r="1742" spans="1:19" x14ac:dyDescent="0.25">
      <c r="A1742" s="3" t="s">
        <v>7332</v>
      </c>
      <c r="B1742" s="3" t="s">
        <v>160</v>
      </c>
      <c r="C1742" s="7" t="s">
        <v>26</v>
      </c>
      <c r="D1742" s="7" t="s">
        <v>38</v>
      </c>
      <c r="E1742" s="7">
        <v>1212</v>
      </c>
      <c r="F1742" s="7">
        <v>15.1</v>
      </c>
      <c r="G1742" s="7">
        <v>12.25</v>
      </c>
      <c r="H1742" s="7">
        <v>123.27</v>
      </c>
      <c r="I1742" s="7">
        <v>3.8700000000000002E-3</v>
      </c>
      <c r="J1742" s="7">
        <v>175</v>
      </c>
      <c r="K1742" s="7" t="s">
        <v>7333</v>
      </c>
      <c r="L1742" s="7" t="s">
        <v>7334</v>
      </c>
      <c r="M1742" s="7" t="s">
        <v>7335</v>
      </c>
      <c r="N1742" s="7" t="s">
        <v>196</v>
      </c>
      <c r="O1742" s="7">
        <v>16</v>
      </c>
      <c r="P1742" s="7">
        <v>26</v>
      </c>
      <c r="Q1742" s="7">
        <v>-4</v>
      </c>
      <c r="R1742" s="7" t="s">
        <v>31</v>
      </c>
      <c r="S1742" s="7">
        <v>1</v>
      </c>
    </row>
    <row r="1743" spans="1:19" x14ac:dyDescent="0.25">
      <c r="A1743" s="3" t="s">
        <v>7336</v>
      </c>
      <c r="B1743" s="3" t="s">
        <v>160</v>
      </c>
      <c r="C1743" s="7" t="s">
        <v>26</v>
      </c>
      <c r="D1743" s="7" t="s">
        <v>79</v>
      </c>
      <c r="E1743" s="7">
        <v>1212</v>
      </c>
      <c r="F1743" s="7">
        <v>15.1</v>
      </c>
      <c r="G1743" s="7">
        <v>12.25</v>
      </c>
      <c r="H1743" s="7">
        <v>123.27</v>
      </c>
      <c r="I1743" s="7">
        <v>3.8700000000000002E-3</v>
      </c>
      <c r="J1743" s="7">
        <v>175</v>
      </c>
      <c r="K1743" s="7" t="s">
        <v>7337</v>
      </c>
      <c r="L1743" s="7" t="s">
        <v>7338</v>
      </c>
      <c r="M1743" s="7" t="s">
        <v>7339</v>
      </c>
      <c r="N1743" s="7" t="s">
        <v>3056</v>
      </c>
      <c r="O1743" s="7">
        <v>1045</v>
      </c>
      <c r="P1743" s="7">
        <v>8</v>
      </c>
      <c r="Q1743" s="7">
        <v>23</v>
      </c>
      <c r="R1743" s="7" t="s">
        <v>31</v>
      </c>
      <c r="S1743" s="7">
        <v>3</v>
      </c>
    </row>
    <row r="1744" spans="1:19" x14ac:dyDescent="0.25">
      <c r="A1744" s="3" t="s">
        <v>7340</v>
      </c>
      <c r="B1744" s="3" t="s">
        <v>50</v>
      </c>
      <c r="C1744" s="7" t="s">
        <v>25</v>
      </c>
      <c r="D1744" s="7" t="s">
        <v>26</v>
      </c>
      <c r="E1744" s="7">
        <v>38442</v>
      </c>
      <c r="F1744" s="7">
        <v>17.600000000000001</v>
      </c>
      <c r="G1744" s="7">
        <v>14.28</v>
      </c>
      <c r="H1744" s="7">
        <v>123.25</v>
      </c>
      <c r="I1744" s="7">
        <v>3.5999999999999997E-2</v>
      </c>
      <c r="J1744" s="7">
        <v>800</v>
      </c>
      <c r="K1744" s="7" t="s">
        <v>7341</v>
      </c>
      <c r="L1744" s="7" t="s">
        <v>7342</v>
      </c>
      <c r="M1744" s="7" t="s">
        <v>7343</v>
      </c>
      <c r="N1744" s="7" t="s">
        <v>239</v>
      </c>
      <c r="O1744" s="7">
        <v>36</v>
      </c>
      <c r="P1744" s="7">
        <v>15</v>
      </c>
      <c r="Q1744" s="7">
        <v>14</v>
      </c>
      <c r="R1744" s="7" t="s">
        <v>31</v>
      </c>
      <c r="S1744" s="7">
        <v>3</v>
      </c>
    </row>
    <row r="1745" spans="1:19" x14ac:dyDescent="0.25">
      <c r="A1745" s="3" t="s">
        <v>7344</v>
      </c>
      <c r="B1745" s="3" t="s">
        <v>241</v>
      </c>
      <c r="C1745" s="7" t="s">
        <v>26</v>
      </c>
      <c r="D1745" s="7" t="s">
        <v>59</v>
      </c>
      <c r="E1745" s="7">
        <v>14940</v>
      </c>
      <c r="F1745" s="7">
        <v>22.06</v>
      </c>
      <c r="G1745" s="7">
        <v>17.899999999999999</v>
      </c>
      <c r="H1745" s="7">
        <v>123.24</v>
      </c>
      <c r="I1745" s="7">
        <v>4.7999999999999996E-3</v>
      </c>
      <c r="J1745" s="7">
        <v>250</v>
      </c>
      <c r="K1745" s="7" t="s">
        <v>7345</v>
      </c>
      <c r="L1745" s="7" t="s">
        <v>7346</v>
      </c>
      <c r="M1745" s="7" t="s">
        <v>7347</v>
      </c>
      <c r="N1745" s="7" t="s">
        <v>261</v>
      </c>
      <c r="O1745" s="7">
        <v>1874</v>
      </c>
      <c r="P1745" s="7">
        <v>13</v>
      </c>
      <c r="Q1745" s="7">
        <v>12</v>
      </c>
      <c r="R1745" s="7" t="s">
        <v>31</v>
      </c>
      <c r="S1745" s="7">
        <v>3</v>
      </c>
    </row>
    <row r="1746" spans="1:19" x14ac:dyDescent="0.25">
      <c r="A1746" s="3" t="s">
        <v>7348</v>
      </c>
      <c r="B1746" s="3" t="s">
        <v>50</v>
      </c>
      <c r="C1746" s="7" t="s">
        <v>25</v>
      </c>
      <c r="D1746" s="7" t="s">
        <v>170</v>
      </c>
      <c r="E1746" s="7">
        <v>31730</v>
      </c>
      <c r="F1746" s="7">
        <v>22.06</v>
      </c>
      <c r="G1746" s="7">
        <v>17.899999999999999</v>
      </c>
      <c r="H1746" s="7">
        <v>123.24</v>
      </c>
      <c r="I1746" s="7">
        <v>6.4000000000000003E-3</v>
      </c>
      <c r="J1746" s="7">
        <v>400</v>
      </c>
      <c r="K1746" s="7" t="s">
        <v>7349</v>
      </c>
      <c r="L1746" s="7" t="s">
        <v>7350</v>
      </c>
      <c r="M1746" s="7" t="s">
        <v>7351</v>
      </c>
      <c r="N1746" s="7" t="s">
        <v>714</v>
      </c>
      <c r="O1746" s="7">
        <v>18</v>
      </c>
      <c r="P1746" s="7">
        <v>10</v>
      </c>
      <c r="Q1746" s="7">
        <v>13</v>
      </c>
      <c r="R1746" s="7" t="s">
        <v>31</v>
      </c>
      <c r="S1746" s="7">
        <v>1</v>
      </c>
    </row>
    <row r="1747" spans="1:19" x14ac:dyDescent="0.25">
      <c r="A1747" s="3" t="s">
        <v>7352</v>
      </c>
      <c r="B1747" s="3" t="s">
        <v>241</v>
      </c>
      <c r="C1747" s="7" t="s">
        <v>79</v>
      </c>
      <c r="D1747" s="7" t="s">
        <v>38</v>
      </c>
      <c r="E1747" s="7">
        <v>88359</v>
      </c>
      <c r="F1747" s="7">
        <v>22.06</v>
      </c>
      <c r="G1747" s="7">
        <v>17.899999999999999</v>
      </c>
      <c r="H1747" s="7">
        <v>123.24</v>
      </c>
      <c r="I1747" s="7">
        <v>2.2499999999999998E-3</v>
      </c>
      <c r="J1747" s="7">
        <v>200</v>
      </c>
      <c r="K1747" s="7" t="s">
        <v>7353</v>
      </c>
      <c r="L1747" s="7" t="s">
        <v>7354</v>
      </c>
      <c r="M1747" s="7" t="s">
        <v>7355</v>
      </c>
      <c r="N1747" s="7" t="s">
        <v>2278</v>
      </c>
      <c r="O1747" s="7">
        <v>5131</v>
      </c>
      <c r="P1747" s="7">
        <v>17</v>
      </c>
      <c r="Q1747" s="7">
        <v>10</v>
      </c>
      <c r="R1747" s="7" t="s">
        <v>31</v>
      </c>
      <c r="S1747" s="7">
        <v>5</v>
      </c>
    </row>
    <row r="1748" spans="1:19" x14ac:dyDescent="0.25">
      <c r="A1748" s="3" t="s">
        <v>7356</v>
      </c>
      <c r="B1748" s="3" t="s">
        <v>44</v>
      </c>
      <c r="C1748" s="7" t="s">
        <v>26</v>
      </c>
      <c r="D1748" s="7" t="s">
        <v>26</v>
      </c>
      <c r="E1748" s="7">
        <v>9015</v>
      </c>
      <c r="F1748" s="7">
        <v>7.39</v>
      </c>
      <c r="G1748" s="7">
        <v>6</v>
      </c>
      <c r="H1748" s="7">
        <v>123.17</v>
      </c>
      <c r="I1748" s="7">
        <v>4.4999999999999997E-3</v>
      </c>
      <c r="J1748" s="7">
        <v>50</v>
      </c>
      <c r="K1748" s="7" t="s">
        <v>7357</v>
      </c>
      <c r="L1748" s="7" t="s">
        <v>7358</v>
      </c>
      <c r="M1748" s="7" t="s">
        <v>7359</v>
      </c>
      <c r="N1748" s="7" t="s">
        <v>744</v>
      </c>
      <c r="O1748" s="7">
        <v>1589</v>
      </c>
      <c r="P1748" s="7">
        <v>3</v>
      </c>
      <c r="Q1748" s="7">
        <v>10</v>
      </c>
      <c r="R1748" s="7" t="s">
        <v>31</v>
      </c>
      <c r="S1748" s="7">
        <v>4</v>
      </c>
    </row>
    <row r="1749" spans="1:19" x14ac:dyDescent="0.25">
      <c r="A1749" s="3" t="s">
        <v>7360</v>
      </c>
      <c r="B1749" s="3" t="s">
        <v>44</v>
      </c>
      <c r="C1749" s="7" t="s">
        <v>26</v>
      </c>
      <c r="D1749" s="7" t="s">
        <v>26</v>
      </c>
      <c r="E1749" s="7">
        <v>9015</v>
      </c>
      <c r="F1749" s="7">
        <v>7.39</v>
      </c>
      <c r="G1749" s="7">
        <v>6</v>
      </c>
      <c r="H1749" s="7">
        <v>123.17</v>
      </c>
      <c r="I1749" s="7">
        <v>4.4999999999999997E-3</v>
      </c>
      <c r="J1749" s="7">
        <v>50</v>
      </c>
      <c r="K1749" s="7" t="s">
        <v>7361</v>
      </c>
      <c r="L1749" s="7" t="s">
        <v>7362</v>
      </c>
      <c r="M1749" s="7" t="s">
        <v>7363</v>
      </c>
      <c r="N1749" s="7" t="s">
        <v>384</v>
      </c>
      <c r="O1749" s="7">
        <v>22</v>
      </c>
      <c r="P1749" s="7">
        <v>3</v>
      </c>
      <c r="Q1749" s="7">
        <v>13</v>
      </c>
      <c r="R1749" s="7" t="s">
        <v>31</v>
      </c>
      <c r="S1749" s="7">
        <v>4</v>
      </c>
    </row>
    <row r="1750" spans="1:19" x14ac:dyDescent="0.25">
      <c r="A1750" s="3" t="s">
        <v>7364</v>
      </c>
      <c r="B1750" s="3" t="s">
        <v>50</v>
      </c>
      <c r="C1750" s="7" t="s">
        <v>26</v>
      </c>
      <c r="D1750" s="7" t="s">
        <v>26</v>
      </c>
      <c r="E1750" s="7">
        <v>13290</v>
      </c>
      <c r="F1750" s="7">
        <v>10.96</v>
      </c>
      <c r="G1750" s="7">
        <v>8.9</v>
      </c>
      <c r="H1750" s="7">
        <v>123.15</v>
      </c>
      <c r="I1750" s="7">
        <v>7.6E-3</v>
      </c>
      <c r="J1750" s="7">
        <v>200</v>
      </c>
      <c r="K1750" s="7" t="s">
        <v>7365</v>
      </c>
      <c r="L1750" s="7" t="s">
        <v>7366</v>
      </c>
      <c r="M1750" s="7" t="s">
        <v>7367</v>
      </c>
      <c r="N1750" s="7" t="s">
        <v>1232</v>
      </c>
      <c r="O1750" s="7">
        <v>8</v>
      </c>
      <c r="P1750" s="7">
        <v>4</v>
      </c>
      <c r="Q1750" s="7">
        <v>21</v>
      </c>
      <c r="R1750" s="7" t="s">
        <v>31</v>
      </c>
      <c r="S1750" s="7">
        <v>5</v>
      </c>
    </row>
    <row r="1751" spans="1:19" x14ac:dyDescent="0.25">
      <c r="A1751" s="3" t="s">
        <v>7368</v>
      </c>
      <c r="B1751" s="3" t="s">
        <v>71</v>
      </c>
      <c r="C1751" s="7" t="s">
        <v>38</v>
      </c>
      <c r="D1751" s="7" t="s">
        <v>38</v>
      </c>
      <c r="E1751" s="7">
        <v>28990</v>
      </c>
      <c r="F1751" s="7">
        <v>10.96</v>
      </c>
      <c r="G1751" s="7">
        <v>8.9</v>
      </c>
      <c r="H1751" s="7">
        <v>123.15</v>
      </c>
      <c r="I1751" s="7">
        <v>6.9999999999999999E-4</v>
      </c>
      <c r="J1751" s="7">
        <v>125</v>
      </c>
      <c r="K1751" s="7" t="s">
        <v>7369</v>
      </c>
      <c r="L1751" s="7" t="s">
        <v>7370</v>
      </c>
      <c r="M1751" s="7" t="s">
        <v>7371</v>
      </c>
      <c r="N1751" s="7" t="s">
        <v>7283</v>
      </c>
      <c r="O1751" s="7">
        <v>1454</v>
      </c>
      <c r="P1751" s="7">
        <v>10</v>
      </c>
      <c r="Q1751" s="7">
        <v>8</v>
      </c>
      <c r="R1751" s="7" t="s">
        <v>31</v>
      </c>
      <c r="S1751" s="7">
        <v>5</v>
      </c>
    </row>
    <row r="1752" spans="1:19" x14ac:dyDescent="0.25">
      <c r="A1752" s="3" t="s">
        <v>7372</v>
      </c>
      <c r="B1752" s="3" t="s">
        <v>71</v>
      </c>
      <c r="C1752" s="7" t="s">
        <v>38</v>
      </c>
      <c r="D1752" s="7" t="s">
        <v>38</v>
      </c>
      <c r="E1752" s="7">
        <v>28990</v>
      </c>
      <c r="F1752" s="7">
        <v>10.96</v>
      </c>
      <c r="G1752" s="7">
        <v>8.9</v>
      </c>
      <c r="H1752" s="7">
        <v>123.15</v>
      </c>
      <c r="I1752" s="7">
        <v>2.3800000000000002E-3</v>
      </c>
      <c r="J1752" s="7">
        <v>160</v>
      </c>
      <c r="K1752" s="7" t="s">
        <v>7373</v>
      </c>
      <c r="L1752" s="7" t="s">
        <v>7373</v>
      </c>
      <c r="M1752" s="7" t="s">
        <v>7374</v>
      </c>
      <c r="N1752" s="7" t="s">
        <v>995</v>
      </c>
      <c r="O1752" s="7">
        <v>0</v>
      </c>
      <c r="P1752" s="7">
        <v>4</v>
      </c>
      <c r="Q1752" s="7">
        <v>13</v>
      </c>
      <c r="R1752" s="7" t="s">
        <v>31</v>
      </c>
      <c r="S1752" s="7">
        <v>1</v>
      </c>
    </row>
    <row r="1753" spans="1:19" x14ac:dyDescent="0.25">
      <c r="A1753" s="3" t="s">
        <v>7375</v>
      </c>
      <c r="B1753" s="3" t="s">
        <v>71</v>
      </c>
      <c r="C1753" s="7" t="s">
        <v>38</v>
      </c>
      <c r="D1753" s="7" t="s">
        <v>38</v>
      </c>
      <c r="E1753" s="7">
        <v>28990</v>
      </c>
      <c r="F1753" s="7">
        <v>10.96</v>
      </c>
      <c r="G1753" s="7">
        <v>8.9</v>
      </c>
      <c r="H1753" s="7">
        <v>123.15</v>
      </c>
      <c r="I1753" s="7">
        <v>2.3800000000000002E-3</v>
      </c>
      <c r="J1753" s="7">
        <v>160</v>
      </c>
      <c r="K1753" s="7" t="s">
        <v>7376</v>
      </c>
      <c r="L1753" s="7" t="s">
        <v>7376</v>
      </c>
      <c r="M1753" s="7" t="s">
        <v>7377</v>
      </c>
      <c r="N1753" s="7" t="s">
        <v>966</v>
      </c>
      <c r="O1753" s="7">
        <v>0</v>
      </c>
      <c r="P1753" s="7">
        <v>3</v>
      </c>
      <c r="Q1753" s="7">
        <v>14</v>
      </c>
      <c r="R1753" s="7" t="s">
        <v>31</v>
      </c>
      <c r="S1753" s="7">
        <v>2</v>
      </c>
    </row>
    <row r="1754" spans="1:19" x14ac:dyDescent="0.25">
      <c r="A1754" s="3" t="s">
        <v>7378</v>
      </c>
      <c r="B1754" s="3" t="s">
        <v>131</v>
      </c>
      <c r="C1754" s="7" t="s">
        <v>26</v>
      </c>
      <c r="D1754" s="7" t="s">
        <v>59</v>
      </c>
      <c r="E1754" s="7">
        <v>14940</v>
      </c>
      <c r="F1754" s="7">
        <v>48.64</v>
      </c>
      <c r="G1754" s="7">
        <v>39.5</v>
      </c>
      <c r="H1754" s="7">
        <v>123.14</v>
      </c>
      <c r="I1754" s="7">
        <v>3.7200000000000002E-3</v>
      </c>
      <c r="J1754" s="7">
        <v>350</v>
      </c>
      <c r="K1754" s="7" t="s">
        <v>7379</v>
      </c>
      <c r="L1754" s="7" t="s">
        <v>7380</v>
      </c>
      <c r="M1754" s="7" t="s">
        <v>7381</v>
      </c>
      <c r="N1754" s="7" t="s">
        <v>2197</v>
      </c>
      <c r="O1754" s="7">
        <v>1474</v>
      </c>
      <c r="P1754" s="7">
        <v>12</v>
      </c>
      <c r="Q1754" s="7">
        <v>31</v>
      </c>
      <c r="R1754" s="7" t="s">
        <v>31</v>
      </c>
      <c r="S1754" s="7">
        <v>1</v>
      </c>
    </row>
    <row r="1755" spans="1:19" x14ac:dyDescent="0.25">
      <c r="A1755" s="3" t="s">
        <v>7382</v>
      </c>
      <c r="B1755" s="3" t="s">
        <v>137</v>
      </c>
      <c r="C1755" s="7" t="s">
        <v>26</v>
      </c>
      <c r="D1755" s="7" t="s">
        <v>192</v>
      </c>
      <c r="E1755" s="7">
        <v>4763</v>
      </c>
      <c r="F1755" s="7">
        <v>22.67</v>
      </c>
      <c r="G1755" s="7">
        <v>18.420000000000002</v>
      </c>
      <c r="H1755" s="7">
        <v>123.07</v>
      </c>
      <c r="I1755" s="7">
        <v>4.6800000000000001E-3</v>
      </c>
      <c r="J1755" s="7">
        <v>800</v>
      </c>
      <c r="K1755" s="7" t="s">
        <v>7383</v>
      </c>
      <c r="L1755" s="7" t="s">
        <v>7384</v>
      </c>
      <c r="M1755" s="7" t="s">
        <v>7385</v>
      </c>
      <c r="N1755" s="7" t="s">
        <v>364</v>
      </c>
      <c r="O1755" s="7">
        <v>11</v>
      </c>
      <c r="P1755" s="7">
        <v>15</v>
      </c>
      <c r="Q1755" s="7">
        <v>16</v>
      </c>
      <c r="R1755" s="7" t="s">
        <v>31</v>
      </c>
      <c r="S1755" s="7">
        <v>5</v>
      </c>
    </row>
    <row r="1756" spans="1:19" x14ac:dyDescent="0.25">
      <c r="A1756" s="3" t="s">
        <v>7386</v>
      </c>
      <c r="B1756" s="3" t="s">
        <v>2360</v>
      </c>
      <c r="C1756" s="7" t="s">
        <v>26</v>
      </c>
      <c r="D1756" s="7" t="s">
        <v>58</v>
      </c>
      <c r="E1756" s="7">
        <v>11701</v>
      </c>
      <c r="F1756" s="7">
        <v>26.45</v>
      </c>
      <c r="G1756" s="7">
        <v>21.5</v>
      </c>
      <c r="H1756" s="7">
        <v>123.02</v>
      </c>
      <c r="I1756" s="7">
        <v>6.6499999999999997E-3</v>
      </c>
      <c r="J1756" s="7">
        <v>2000</v>
      </c>
      <c r="K1756" s="7" t="s">
        <v>7387</v>
      </c>
      <c r="L1756" s="7" t="s">
        <v>7388</v>
      </c>
      <c r="M1756" s="7" t="s">
        <v>7389</v>
      </c>
      <c r="N1756" s="7" t="s">
        <v>1323</v>
      </c>
      <c r="O1756" s="7">
        <v>11</v>
      </c>
      <c r="P1756" s="7">
        <v>6</v>
      </c>
      <c r="Q1756" s="7">
        <v>14</v>
      </c>
      <c r="R1756" s="7" t="s">
        <v>31</v>
      </c>
      <c r="S1756" s="7">
        <v>5</v>
      </c>
    </row>
    <row r="1757" spans="1:19" x14ac:dyDescent="0.25">
      <c r="A1757" s="3" t="s">
        <v>7390</v>
      </c>
      <c r="B1757" s="3" t="s">
        <v>175</v>
      </c>
      <c r="C1757" s="7" t="s">
        <v>26</v>
      </c>
      <c r="D1757" s="7" t="s">
        <v>192</v>
      </c>
      <c r="E1757" s="7">
        <v>14092</v>
      </c>
      <c r="F1757" s="7">
        <v>35.67</v>
      </c>
      <c r="G1757" s="7">
        <v>29</v>
      </c>
      <c r="H1757" s="7">
        <v>123</v>
      </c>
      <c r="I1757" s="7">
        <v>5.5399999999999998E-3</v>
      </c>
      <c r="J1757" s="7">
        <v>600</v>
      </c>
      <c r="K1757" s="7" t="s">
        <v>7391</v>
      </c>
      <c r="L1757" s="7" t="s">
        <v>7392</v>
      </c>
      <c r="M1757" s="7" t="s">
        <v>7393</v>
      </c>
      <c r="N1757" s="7" t="s">
        <v>3065</v>
      </c>
      <c r="O1757" s="7">
        <v>836</v>
      </c>
      <c r="P1757" s="7">
        <v>20</v>
      </c>
      <c r="Q1757" s="7">
        <v>13</v>
      </c>
      <c r="R1757" s="7" t="s">
        <v>31</v>
      </c>
      <c r="S1757" s="7">
        <v>3</v>
      </c>
    </row>
    <row r="1758" spans="1:19" x14ac:dyDescent="0.25">
      <c r="A1758" s="3" t="s">
        <v>7394</v>
      </c>
      <c r="B1758" s="3" t="s">
        <v>160</v>
      </c>
      <c r="C1758" s="7" t="s">
        <v>26</v>
      </c>
      <c r="D1758" s="7" t="s">
        <v>59</v>
      </c>
      <c r="E1758" s="7">
        <v>1212</v>
      </c>
      <c r="F1758" s="7">
        <v>16.79</v>
      </c>
      <c r="G1758" s="7">
        <v>13.65</v>
      </c>
      <c r="H1758" s="7">
        <v>123</v>
      </c>
      <c r="I1758" s="7">
        <v>2.8E-3</v>
      </c>
      <c r="J1758" s="7">
        <v>200</v>
      </c>
      <c r="K1758" s="7" t="s">
        <v>7395</v>
      </c>
      <c r="L1758" s="7" t="s">
        <v>7396</v>
      </c>
      <c r="M1758" s="7" t="s">
        <v>7397</v>
      </c>
      <c r="N1758" s="7" t="s">
        <v>4916</v>
      </c>
      <c r="O1758" s="7">
        <v>241</v>
      </c>
      <c r="P1758" s="7">
        <v>10</v>
      </c>
      <c r="Q1758" s="7">
        <v>19</v>
      </c>
      <c r="R1758" s="7" t="s">
        <v>31</v>
      </c>
      <c r="S1758" s="7">
        <v>4</v>
      </c>
    </row>
    <row r="1759" spans="1:19" x14ac:dyDescent="0.25">
      <c r="A1759" s="3" t="s">
        <v>7398</v>
      </c>
      <c r="B1759" s="3" t="s">
        <v>160</v>
      </c>
      <c r="C1759" s="7" t="s">
        <v>26</v>
      </c>
      <c r="D1759" s="7" t="s">
        <v>59</v>
      </c>
      <c r="E1759" s="7">
        <v>1212</v>
      </c>
      <c r="F1759" s="7">
        <v>16.79</v>
      </c>
      <c r="G1759" s="7">
        <v>13.65</v>
      </c>
      <c r="H1759" s="7">
        <v>123</v>
      </c>
      <c r="I1759" s="7">
        <v>2.8E-3</v>
      </c>
      <c r="J1759" s="7">
        <v>200</v>
      </c>
      <c r="K1759" s="7" t="s">
        <v>7399</v>
      </c>
      <c r="L1759" s="7" t="s">
        <v>7400</v>
      </c>
      <c r="M1759" s="7" t="s">
        <v>7401</v>
      </c>
      <c r="N1759" s="7" t="s">
        <v>837</v>
      </c>
      <c r="O1759" s="7">
        <v>2882</v>
      </c>
      <c r="P1759" s="7">
        <v>22</v>
      </c>
      <c r="Q1759" s="7">
        <v>11</v>
      </c>
      <c r="R1759" s="7" t="s">
        <v>31</v>
      </c>
      <c r="S1759" s="7">
        <v>5</v>
      </c>
    </row>
    <row r="1760" spans="1:19" x14ac:dyDescent="0.25">
      <c r="A1760" s="3" t="s">
        <v>7402</v>
      </c>
      <c r="B1760" s="3" t="s">
        <v>160</v>
      </c>
      <c r="C1760" s="7" t="s">
        <v>26</v>
      </c>
      <c r="D1760" s="7" t="s">
        <v>59</v>
      </c>
      <c r="E1760" s="7">
        <v>1212</v>
      </c>
      <c r="F1760" s="7">
        <v>16.79</v>
      </c>
      <c r="G1760" s="7">
        <v>13.65</v>
      </c>
      <c r="H1760" s="7">
        <v>123</v>
      </c>
      <c r="I1760" s="7">
        <v>2.8E-3</v>
      </c>
      <c r="J1760" s="7">
        <v>200</v>
      </c>
      <c r="K1760" s="7" t="s">
        <v>7403</v>
      </c>
      <c r="L1760" s="7" t="s">
        <v>7404</v>
      </c>
      <c r="M1760" s="7" t="s">
        <v>7405</v>
      </c>
      <c r="N1760" s="7" t="s">
        <v>1186</v>
      </c>
      <c r="O1760" s="7">
        <v>921</v>
      </c>
      <c r="P1760" s="7">
        <v>14</v>
      </c>
      <c r="Q1760" s="7">
        <v>17</v>
      </c>
      <c r="R1760" s="7" t="s">
        <v>31</v>
      </c>
      <c r="S1760" s="7">
        <v>5</v>
      </c>
    </row>
    <row r="1761" spans="1:19" x14ac:dyDescent="0.25">
      <c r="A1761" s="3" t="s">
        <v>7406</v>
      </c>
      <c r="B1761" s="3" t="s">
        <v>160</v>
      </c>
      <c r="C1761" s="7" t="s">
        <v>26</v>
      </c>
      <c r="D1761" s="7" t="s">
        <v>1239</v>
      </c>
      <c r="E1761" s="7">
        <v>1212</v>
      </c>
      <c r="F1761" s="7">
        <v>16.79</v>
      </c>
      <c r="G1761" s="7">
        <v>13.65</v>
      </c>
      <c r="H1761" s="7">
        <v>123</v>
      </c>
      <c r="I1761" s="7">
        <v>2.8E-3</v>
      </c>
      <c r="J1761" s="7">
        <v>200</v>
      </c>
      <c r="K1761" s="7" t="s">
        <v>7407</v>
      </c>
      <c r="L1761" s="7" t="s">
        <v>7408</v>
      </c>
      <c r="M1761" s="7" t="s">
        <v>7409</v>
      </c>
      <c r="N1761" s="7" t="s">
        <v>3622</v>
      </c>
      <c r="O1761" s="7">
        <v>16</v>
      </c>
      <c r="P1761" s="7">
        <v>24</v>
      </c>
      <c r="Q1761" s="7">
        <v>6</v>
      </c>
      <c r="R1761" s="7" t="s">
        <v>31</v>
      </c>
      <c r="S1761" s="7">
        <v>5</v>
      </c>
    </row>
    <row r="1762" spans="1:19" x14ac:dyDescent="0.25">
      <c r="A1762" s="3" t="s">
        <v>7410</v>
      </c>
      <c r="B1762" s="3" t="s">
        <v>241</v>
      </c>
      <c r="C1762" s="7" t="s">
        <v>92</v>
      </c>
      <c r="D1762" s="7" t="s">
        <v>26</v>
      </c>
      <c r="E1762" s="7">
        <v>58865</v>
      </c>
      <c r="F1762" s="7">
        <v>67.52</v>
      </c>
      <c r="G1762" s="7">
        <v>54.9</v>
      </c>
      <c r="H1762" s="7">
        <v>122.99</v>
      </c>
      <c r="I1762" s="7">
        <v>1.7500000000000002E-2</v>
      </c>
      <c r="J1762" s="7">
        <v>1600</v>
      </c>
      <c r="K1762" s="7" t="s">
        <v>7411</v>
      </c>
      <c r="L1762" s="7" t="s">
        <v>7412</v>
      </c>
      <c r="M1762" s="7" t="s">
        <v>7413</v>
      </c>
      <c r="N1762" s="7" t="s">
        <v>207</v>
      </c>
      <c r="O1762" s="7">
        <v>9</v>
      </c>
      <c r="P1762" s="7">
        <v>10</v>
      </c>
      <c r="Q1762" s="7">
        <v>8</v>
      </c>
      <c r="R1762" s="7" t="s">
        <v>31</v>
      </c>
      <c r="S1762" s="7">
        <v>4</v>
      </c>
    </row>
    <row r="1763" spans="1:19" x14ac:dyDescent="0.25">
      <c r="A1763" s="3" t="s">
        <v>2364</v>
      </c>
      <c r="B1763" s="3" t="s">
        <v>50</v>
      </c>
      <c r="C1763" s="7" t="s">
        <v>26</v>
      </c>
      <c r="D1763" s="7" t="s">
        <v>51</v>
      </c>
      <c r="E1763" s="7">
        <v>14021</v>
      </c>
      <c r="F1763" s="7">
        <v>12.17</v>
      </c>
      <c r="G1763" s="7">
        <v>9.9</v>
      </c>
      <c r="H1763" s="7">
        <v>122.93</v>
      </c>
      <c r="I1763" s="7">
        <v>2.4599999999999999E-3</v>
      </c>
      <c r="J1763" s="7">
        <v>100</v>
      </c>
      <c r="K1763" s="7" t="s">
        <v>2365</v>
      </c>
      <c r="L1763" s="7" t="s">
        <v>2366</v>
      </c>
      <c r="M1763" s="7" t="s">
        <v>2367</v>
      </c>
      <c r="N1763" s="7" t="s">
        <v>2368</v>
      </c>
      <c r="O1763" s="7">
        <v>1450</v>
      </c>
      <c r="P1763" s="7">
        <v>18</v>
      </c>
      <c r="Q1763" s="7">
        <v>10</v>
      </c>
      <c r="R1763" s="7" t="s">
        <v>31</v>
      </c>
      <c r="S1763" s="7">
        <v>5</v>
      </c>
    </row>
    <row r="1764" spans="1:19" x14ac:dyDescent="0.25">
      <c r="A1764" s="3" t="s">
        <v>7414</v>
      </c>
      <c r="B1764" s="3" t="s">
        <v>85</v>
      </c>
      <c r="C1764" s="7" t="s">
        <v>26</v>
      </c>
      <c r="D1764" s="7" t="s">
        <v>79</v>
      </c>
      <c r="E1764" s="7">
        <v>3880</v>
      </c>
      <c r="F1764" s="7">
        <v>18.350000000000001</v>
      </c>
      <c r="G1764" s="7">
        <v>14.95</v>
      </c>
      <c r="H1764" s="7">
        <v>122.74</v>
      </c>
      <c r="I1764" s="7">
        <v>3.0200000000000001E-3</v>
      </c>
      <c r="J1764" s="7">
        <v>480</v>
      </c>
      <c r="K1764" s="7" t="s">
        <v>7415</v>
      </c>
      <c r="L1764" s="7" t="s">
        <v>7416</v>
      </c>
      <c r="M1764" s="7" t="s">
        <v>7417</v>
      </c>
      <c r="N1764" s="7" t="s">
        <v>1754</v>
      </c>
      <c r="O1764" s="7">
        <v>582</v>
      </c>
      <c r="P1764" s="7">
        <v>13</v>
      </c>
      <c r="Q1764" s="7">
        <v>14</v>
      </c>
      <c r="R1764" s="7" t="s">
        <v>31</v>
      </c>
      <c r="S1764" s="7">
        <v>5</v>
      </c>
    </row>
    <row r="1765" spans="1:19" x14ac:dyDescent="0.25">
      <c r="A1765" s="3" t="s">
        <v>7418</v>
      </c>
      <c r="B1765" s="3" t="s">
        <v>1665</v>
      </c>
      <c r="C1765" s="7" t="s">
        <v>26</v>
      </c>
      <c r="D1765" s="7" t="s">
        <v>65</v>
      </c>
      <c r="E1765" s="7">
        <v>13324</v>
      </c>
      <c r="F1765" s="7">
        <v>25.63</v>
      </c>
      <c r="G1765" s="7">
        <v>20.9</v>
      </c>
      <c r="H1765" s="7">
        <v>122.63</v>
      </c>
      <c r="I1765" s="7">
        <v>1.5499999999999999E-3</v>
      </c>
      <c r="J1765" s="7">
        <v>250</v>
      </c>
      <c r="K1765" s="7" t="s">
        <v>7419</v>
      </c>
      <c r="L1765" s="7" t="s">
        <v>7420</v>
      </c>
      <c r="M1765" s="7" t="s">
        <v>7421</v>
      </c>
      <c r="N1765" s="7" t="s">
        <v>880</v>
      </c>
      <c r="O1765" s="7">
        <v>1150</v>
      </c>
      <c r="P1765" s="7">
        <v>28</v>
      </c>
      <c r="Q1765" s="7">
        <v>3</v>
      </c>
      <c r="R1765" s="7" t="s">
        <v>31</v>
      </c>
      <c r="S1765" s="7">
        <v>3</v>
      </c>
    </row>
    <row r="1766" spans="1:19" x14ac:dyDescent="0.25">
      <c r="A1766" s="3" t="s">
        <v>7422</v>
      </c>
      <c r="B1766" s="3" t="s">
        <v>400</v>
      </c>
      <c r="C1766" s="7" t="s">
        <v>26</v>
      </c>
      <c r="D1766" s="7" t="s">
        <v>59</v>
      </c>
      <c r="E1766" s="7">
        <v>19800</v>
      </c>
      <c r="F1766" s="7">
        <v>22.06</v>
      </c>
      <c r="G1766" s="7">
        <v>18</v>
      </c>
      <c r="H1766" s="7">
        <v>122.56</v>
      </c>
      <c r="I1766" s="7">
        <v>4.1000000000000003E-3</v>
      </c>
      <c r="J1766" s="7">
        <v>350</v>
      </c>
      <c r="K1766" s="7" t="s">
        <v>7423</v>
      </c>
      <c r="L1766" s="7" t="s">
        <v>7424</v>
      </c>
      <c r="M1766" s="7" t="s">
        <v>7425</v>
      </c>
      <c r="N1766" s="7" t="s">
        <v>1323</v>
      </c>
      <c r="O1766" s="7">
        <v>12</v>
      </c>
      <c r="P1766" s="7">
        <v>12</v>
      </c>
      <c r="Q1766" s="7">
        <v>9</v>
      </c>
      <c r="R1766" s="7" t="s">
        <v>31</v>
      </c>
      <c r="S1766" s="7">
        <v>5</v>
      </c>
    </row>
    <row r="1767" spans="1:19" x14ac:dyDescent="0.25">
      <c r="A1767" s="3" t="s">
        <v>7426</v>
      </c>
      <c r="B1767" s="3" t="s">
        <v>1665</v>
      </c>
      <c r="C1767" s="7" t="s">
        <v>26</v>
      </c>
      <c r="D1767" s="7" t="s">
        <v>26</v>
      </c>
      <c r="E1767" s="7">
        <v>13087</v>
      </c>
      <c r="F1767" s="7">
        <v>7.78</v>
      </c>
      <c r="G1767" s="7">
        <v>6.35</v>
      </c>
      <c r="H1767" s="7">
        <v>122.52</v>
      </c>
      <c r="I1767" s="7">
        <v>1.34E-3</v>
      </c>
      <c r="J1767" s="7">
        <v>300</v>
      </c>
      <c r="K1767" s="7" t="s">
        <v>7427</v>
      </c>
      <c r="L1767" s="7" t="s">
        <v>7428</v>
      </c>
      <c r="M1767" s="7" t="s">
        <v>7429</v>
      </c>
      <c r="N1767" s="7" t="s">
        <v>5620</v>
      </c>
      <c r="O1767" s="7">
        <v>5088</v>
      </c>
      <c r="P1767" s="7">
        <v>7</v>
      </c>
      <c r="Q1767" s="7">
        <v>4</v>
      </c>
      <c r="R1767" s="7" t="s">
        <v>31</v>
      </c>
      <c r="S1767" s="7">
        <v>5</v>
      </c>
    </row>
    <row r="1768" spans="1:19" x14ac:dyDescent="0.25">
      <c r="A1768" s="3" t="s">
        <v>7430</v>
      </c>
      <c r="B1768" s="3" t="s">
        <v>1665</v>
      </c>
      <c r="C1768" s="7" t="s">
        <v>26</v>
      </c>
      <c r="D1768" s="7" t="s">
        <v>26</v>
      </c>
      <c r="E1768" s="7">
        <v>13087</v>
      </c>
      <c r="F1768" s="7">
        <v>7.78</v>
      </c>
      <c r="G1768" s="7">
        <v>6.35</v>
      </c>
      <c r="H1768" s="7">
        <v>122.52</v>
      </c>
      <c r="I1768" s="7">
        <v>1.34E-3</v>
      </c>
      <c r="J1768" s="7">
        <v>300</v>
      </c>
      <c r="K1768" s="7" t="s">
        <v>7431</v>
      </c>
      <c r="L1768" s="7" t="s">
        <v>7432</v>
      </c>
      <c r="M1768" s="7" t="s">
        <v>7433</v>
      </c>
      <c r="N1768" s="7" t="s">
        <v>306</v>
      </c>
      <c r="O1768" s="7">
        <v>15</v>
      </c>
      <c r="P1768" s="7">
        <v>5</v>
      </c>
      <c r="Q1768" s="7">
        <v>8</v>
      </c>
      <c r="R1768" s="7" t="s">
        <v>31</v>
      </c>
      <c r="S1768" s="7">
        <v>4</v>
      </c>
    </row>
    <row r="1769" spans="1:19" x14ac:dyDescent="0.25">
      <c r="A1769" s="3" t="s">
        <v>7434</v>
      </c>
      <c r="B1769" s="3" t="s">
        <v>3031</v>
      </c>
      <c r="C1769" s="7" t="s">
        <v>26</v>
      </c>
      <c r="D1769" s="7" t="s">
        <v>209</v>
      </c>
      <c r="E1769" s="7">
        <v>3564</v>
      </c>
      <c r="F1769" s="7">
        <v>24.48</v>
      </c>
      <c r="G1769" s="7">
        <v>19.989999999999998</v>
      </c>
      <c r="H1769" s="7">
        <v>122.46</v>
      </c>
      <c r="I1769" s="7">
        <v>5.0099999999999997E-3</v>
      </c>
      <c r="J1769" s="7">
        <v>650</v>
      </c>
      <c r="K1769" s="7" t="s">
        <v>7435</v>
      </c>
      <c r="L1769" s="7" t="s">
        <v>7436</v>
      </c>
      <c r="M1769" s="7" t="s">
        <v>7437</v>
      </c>
      <c r="N1769" s="7" t="s">
        <v>557</v>
      </c>
      <c r="O1769" s="7">
        <v>16</v>
      </c>
      <c r="P1769" s="7">
        <v>20</v>
      </c>
      <c r="Q1769" s="7">
        <v>-1</v>
      </c>
      <c r="R1769" s="7" t="s">
        <v>31</v>
      </c>
      <c r="S1769" s="7">
        <v>1</v>
      </c>
    </row>
    <row r="1770" spans="1:19" x14ac:dyDescent="0.25">
      <c r="A1770" s="3" t="s">
        <v>7438</v>
      </c>
      <c r="B1770" s="3" t="s">
        <v>44</v>
      </c>
      <c r="C1770" s="7" t="s">
        <v>26</v>
      </c>
      <c r="D1770" s="7" t="s">
        <v>25</v>
      </c>
      <c r="E1770" s="7">
        <v>12243</v>
      </c>
      <c r="F1770" s="7">
        <v>18.23</v>
      </c>
      <c r="G1770" s="7">
        <v>14.89</v>
      </c>
      <c r="H1770" s="7">
        <v>122.43</v>
      </c>
      <c r="I1770" s="7">
        <v>1.7600000000000001E-3</v>
      </c>
      <c r="J1770" s="7">
        <v>75</v>
      </c>
      <c r="K1770" s="7" t="s">
        <v>7439</v>
      </c>
      <c r="L1770" s="7" t="s">
        <v>7440</v>
      </c>
      <c r="M1770" s="7" t="s">
        <v>7441</v>
      </c>
      <c r="N1770" s="7" t="s">
        <v>1534</v>
      </c>
      <c r="O1770" s="7">
        <v>15</v>
      </c>
      <c r="P1770" s="7">
        <v>31</v>
      </c>
      <c r="Q1770" s="7">
        <v>-10</v>
      </c>
      <c r="R1770" s="7" t="s">
        <v>31</v>
      </c>
      <c r="S1770" s="7">
        <v>1</v>
      </c>
    </row>
    <row r="1771" spans="1:19" x14ac:dyDescent="0.25">
      <c r="A1771" s="3" t="s">
        <v>7442</v>
      </c>
      <c r="B1771" s="3" t="s">
        <v>44</v>
      </c>
      <c r="C1771" s="7" t="s">
        <v>26</v>
      </c>
      <c r="D1771" s="7" t="s">
        <v>78</v>
      </c>
      <c r="E1771" s="7">
        <v>12243</v>
      </c>
      <c r="F1771" s="7">
        <v>18.23</v>
      </c>
      <c r="G1771" s="7">
        <v>14.89</v>
      </c>
      <c r="H1771" s="7">
        <v>122.43</v>
      </c>
      <c r="I1771" s="7">
        <v>1.7600000000000001E-3</v>
      </c>
      <c r="J1771" s="7">
        <v>75</v>
      </c>
      <c r="K1771" s="7" t="s">
        <v>7443</v>
      </c>
      <c r="L1771" s="7" t="s">
        <v>7444</v>
      </c>
      <c r="M1771" s="7" t="s">
        <v>7445</v>
      </c>
      <c r="N1771" s="7" t="s">
        <v>2125</v>
      </c>
      <c r="O1771" s="7">
        <v>31</v>
      </c>
      <c r="P1771" s="7">
        <v>8</v>
      </c>
      <c r="Q1771" s="7">
        <v>17</v>
      </c>
      <c r="R1771" s="7" t="s">
        <v>31</v>
      </c>
      <c r="S1771" s="7">
        <v>5</v>
      </c>
    </row>
    <row r="1772" spans="1:19" x14ac:dyDescent="0.25">
      <c r="A1772" s="3" t="s">
        <v>7446</v>
      </c>
      <c r="B1772" s="3" t="s">
        <v>44</v>
      </c>
      <c r="C1772" s="7" t="s">
        <v>26</v>
      </c>
      <c r="D1772" s="7" t="s">
        <v>58</v>
      </c>
      <c r="E1772" s="7">
        <v>12243</v>
      </c>
      <c r="F1772" s="7">
        <v>18.23</v>
      </c>
      <c r="G1772" s="7">
        <v>14.89</v>
      </c>
      <c r="H1772" s="7">
        <v>122.43</v>
      </c>
      <c r="I1772" s="7">
        <v>1.7600000000000001E-3</v>
      </c>
      <c r="J1772" s="7">
        <v>75</v>
      </c>
      <c r="K1772" s="7" t="s">
        <v>7447</v>
      </c>
      <c r="L1772" s="7" t="s">
        <v>7448</v>
      </c>
      <c r="M1772" s="7" t="s">
        <v>7449</v>
      </c>
      <c r="N1772" s="7" t="s">
        <v>1290</v>
      </c>
      <c r="O1772" s="7">
        <v>23</v>
      </c>
      <c r="P1772" s="7">
        <v>14</v>
      </c>
      <c r="Q1772" s="7">
        <v>7</v>
      </c>
      <c r="R1772" s="7" t="s">
        <v>31</v>
      </c>
      <c r="S1772" s="7">
        <v>5</v>
      </c>
    </row>
    <row r="1773" spans="1:19" x14ac:dyDescent="0.25">
      <c r="A1773" s="3" t="s">
        <v>7450</v>
      </c>
      <c r="B1773" s="3" t="s">
        <v>50</v>
      </c>
      <c r="C1773" s="7" t="s">
        <v>25</v>
      </c>
      <c r="D1773" s="7" t="s">
        <v>51</v>
      </c>
      <c r="E1773" s="7">
        <v>38440</v>
      </c>
      <c r="F1773" s="7">
        <v>20.8</v>
      </c>
      <c r="G1773" s="7">
        <v>16.989999999999998</v>
      </c>
      <c r="H1773" s="7">
        <v>122.42</v>
      </c>
      <c r="I1773" s="7">
        <v>2.0500000000000002E-3</v>
      </c>
      <c r="J1773" s="7">
        <v>200</v>
      </c>
      <c r="K1773" s="7" t="s">
        <v>7451</v>
      </c>
      <c r="L1773" s="7" t="s">
        <v>7452</v>
      </c>
      <c r="M1773" s="7" t="s">
        <v>7453</v>
      </c>
      <c r="N1773" s="7" t="s">
        <v>1223</v>
      </c>
      <c r="O1773" s="7">
        <v>2120</v>
      </c>
      <c r="P1773" s="7">
        <v>29</v>
      </c>
      <c r="Q1773" s="7">
        <v>3</v>
      </c>
      <c r="R1773" s="7" t="s">
        <v>31</v>
      </c>
      <c r="S1773" s="7">
        <v>4</v>
      </c>
    </row>
    <row r="1774" spans="1:19" x14ac:dyDescent="0.25">
      <c r="A1774" s="3" t="s">
        <v>7454</v>
      </c>
      <c r="B1774" s="3" t="s">
        <v>50</v>
      </c>
      <c r="C1774" s="7" t="s">
        <v>25</v>
      </c>
      <c r="D1774" s="7" t="s">
        <v>51</v>
      </c>
      <c r="E1774" s="7">
        <v>38440</v>
      </c>
      <c r="F1774" s="7">
        <v>20.8</v>
      </c>
      <c r="G1774" s="7">
        <v>16.989999999999998</v>
      </c>
      <c r="H1774" s="7">
        <v>122.42</v>
      </c>
      <c r="I1774" s="7">
        <v>2.0500000000000002E-3</v>
      </c>
      <c r="J1774" s="7">
        <v>200</v>
      </c>
      <c r="K1774" s="7" t="s">
        <v>7455</v>
      </c>
      <c r="L1774" s="7" t="s">
        <v>7456</v>
      </c>
      <c r="M1774" s="7" t="s">
        <v>7457</v>
      </c>
      <c r="N1774" s="7" t="s">
        <v>7458</v>
      </c>
      <c r="O1774" s="7">
        <v>8</v>
      </c>
      <c r="P1774" s="7">
        <v>11</v>
      </c>
      <c r="Q1774" s="7">
        <v>21</v>
      </c>
      <c r="R1774" s="7" t="s">
        <v>31</v>
      </c>
      <c r="S1774" s="7">
        <v>3</v>
      </c>
    </row>
    <row r="1775" spans="1:19" x14ac:dyDescent="0.25">
      <c r="A1775" s="3" t="s">
        <v>7459</v>
      </c>
      <c r="B1775" s="3" t="s">
        <v>50</v>
      </c>
      <c r="C1775" s="7" t="s">
        <v>25</v>
      </c>
      <c r="D1775" s="7" t="s">
        <v>51</v>
      </c>
      <c r="E1775" s="7">
        <v>38440</v>
      </c>
      <c r="F1775" s="7">
        <v>20.8</v>
      </c>
      <c r="G1775" s="7">
        <v>16.989999999999998</v>
      </c>
      <c r="H1775" s="7">
        <v>122.42</v>
      </c>
      <c r="I1775" s="7">
        <v>2.0500000000000002E-3</v>
      </c>
      <c r="J1775" s="7">
        <v>200</v>
      </c>
      <c r="K1775" s="7" t="s">
        <v>7460</v>
      </c>
      <c r="L1775" s="7" t="s">
        <v>7461</v>
      </c>
      <c r="M1775" s="7" t="s">
        <v>7462</v>
      </c>
      <c r="N1775" s="7" t="s">
        <v>3318</v>
      </c>
      <c r="O1775" s="7">
        <v>3633</v>
      </c>
      <c r="P1775" s="7">
        <v>10</v>
      </c>
      <c r="Q1775" s="7">
        <v>21</v>
      </c>
      <c r="R1775" s="7" t="s">
        <v>31</v>
      </c>
      <c r="S1775" s="7">
        <v>5</v>
      </c>
    </row>
    <row r="1776" spans="1:19" x14ac:dyDescent="0.25">
      <c r="A1776" s="3" t="s">
        <v>7463</v>
      </c>
      <c r="B1776" s="3" t="s">
        <v>50</v>
      </c>
      <c r="C1776" s="7" t="s">
        <v>25</v>
      </c>
      <c r="D1776" s="7" t="s">
        <v>192</v>
      </c>
      <c r="E1776" s="7">
        <v>38440</v>
      </c>
      <c r="F1776" s="7">
        <v>20.8</v>
      </c>
      <c r="G1776" s="7">
        <v>16.989999999999998</v>
      </c>
      <c r="H1776" s="7">
        <v>122.42</v>
      </c>
      <c r="I1776" s="7">
        <v>2.0500000000000002E-3</v>
      </c>
      <c r="J1776" s="7">
        <v>200</v>
      </c>
      <c r="K1776" s="7" t="s">
        <v>7464</v>
      </c>
      <c r="L1776" s="7" t="s">
        <v>7465</v>
      </c>
      <c r="M1776" s="7" t="s">
        <v>7466</v>
      </c>
      <c r="N1776" s="7" t="s">
        <v>7458</v>
      </c>
      <c r="O1776" s="7">
        <v>8</v>
      </c>
      <c r="P1776" s="7">
        <v>28</v>
      </c>
      <c r="Q1776" s="7">
        <v>4</v>
      </c>
      <c r="R1776" s="7" t="s">
        <v>31</v>
      </c>
      <c r="S1776" s="7">
        <v>2</v>
      </c>
    </row>
    <row r="1777" spans="1:19" x14ac:dyDescent="0.25">
      <c r="A1777" s="3" t="s">
        <v>7467</v>
      </c>
      <c r="B1777" s="3" t="s">
        <v>175</v>
      </c>
      <c r="C1777" s="7" t="s">
        <v>25</v>
      </c>
      <c r="D1777" s="7" t="s">
        <v>209</v>
      </c>
      <c r="E1777" s="7">
        <v>31255</v>
      </c>
      <c r="F1777" s="7">
        <v>34.15</v>
      </c>
      <c r="G1777" s="7">
        <v>27.9</v>
      </c>
      <c r="H1777" s="7">
        <v>122.4</v>
      </c>
      <c r="I1777" s="7">
        <v>2.3400000000000001E-3</v>
      </c>
      <c r="J1777" s="7">
        <v>200</v>
      </c>
      <c r="K1777" s="7" t="s">
        <v>7468</v>
      </c>
      <c r="L1777" s="7" t="s">
        <v>7469</v>
      </c>
      <c r="M1777" s="7" t="s">
        <v>7470</v>
      </c>
      <c r="N1777" s="7" t="s">
        <v>1556</v>
      </c>
      <c r="O1777" s="7">
        <v>11</v>
      </c>
      <c r="P1777" s="7">
        <v>27</v>
      </c>
      <c r="Q1777" s="7">
        <v>4</v>
      </c>
      <c r="R1777" s="7" t="s">
        <v>31</v>
      </c>
      <c r="S1777" s="7">
        <v>4</v>
      </c>
    </row>
    <row r="1778" spans="1:19" x14ac:dyDescent="0.25">
      <c r="A1778" s="3" t="s">
        <v>7471</v>
      </c>
      <c r="B1778" s="3" t="s">
        <v>175</v>
      </c>
      <c r="C1778" s="7" t="s">
        <v>25</v>
      </c>
      <c r="D1778" s="7" t="s">
        <v>209</v>
      </c>
      <c r="E1778" s="7">
        <v>31255</v>
      </c>
      <c r="F1778" s="7">
        <v>34.15</v>
      </c>
      <c r="G1778" s="7">
        <v>27.9</v>
      </c>
      <c r="H1778" s="7">
        <v>122.4</v>
      </c>
      <c r="I1778" s="7">
        <v>2.3400000000000001E-3</v>
      </c>
      <c r="J1778" s="7">
        <v>200</v>
      </c>
      <c r="K1778" s="7" t="s">
        <v>7472</v>
      </c>
      <c r="L1778" s="7" t="s">
        <v>7473</v>
      </c>
      <c r="M1778" s="7" t="s">
        <v>7474</v>
      </c>
      <c r="N1778" s="7" t="s">
        <v>1429</v>
      </c>
      <c r="O1778" s="7">
        <v>13</v>
      </c>
      <c r="P1778" s="7">
        <v>22</v>
      </c>
      <c r="Q1778" s="7">
        <v>23</v>
      </c>
      <c r="R1778" s="7" t="s">
        <v>31</v>
      </c>
      <c r="S1778" s="7">
        <v>5</v>
      </c>
    </row>
    <row r="1779" spans="1:19" x14ac:dyDescent="0.25">
      <c r="A1779" s="3" t="s">
        <v>7475</v>
      </c>
      <c r="B1779" s="3" t="s">
        <v>302</v>
      </c>
      <c r="C1779" s="7" t="s">
        <v>58</v>
      </c>
      <c r="D1779" s="7" t="s">
        <v>192</v>
      </c>
      <c r="E1779" s="7">
        <v>86800</v>
      </c>
      <c r="F1779" s="7">
        <v>67.31</v>
      </c>
      <c r="G1779" s="7">
        <v>55</v>
      </c>
      <c r="H1779" s="7">
        <v>122.38</v>
      </c>
      <c r="I1779" s="7">
        <v>4.8399999999999997E-3</v>
      </c>
      <c r="J1779" s="7">
        <v>1250</v>
      </c>
      <c r="K1779" s="7" t="s">
        <v>7476</v>
      </c>
      <c r="L1779" s="7" t="s">
        <v>7477</v>
      </c>
      <c r="M1779" s="7" t="s">
        <v>7478</v>
      </c>
      <c r="N1779" s="7" t="s">
        <v>425</v>
      </c>
      <c r="O1779" s="7">
        <v>21</v>
      </c>
      <c r="P1779" s="7">
        <v>29</v>
      </c>
      <c r="Q1779" s="7">
        <v>0</v>
      </c>
      <c r="R1779" s="7" t="s">
        <v>31</v>
      </c>
      <c r="S1779" s="7">
        <v>4</v>
      </c>
    </row>
    <row r="1780" spans="1:19" x14ac:dyDescent="0.25">
      <c r="A1780" s="3" t="s">
        <v>7479</v>
      </c>
      <c r="B1780" s="3" t="s">
        <v>98</v>
      </c>
      <c r="C1780" s="7" t="s">
        <v>26</v>
      </c>
      <c r="D1780" s="7" t="s">
        <v>895</v>
      </c>
      <c r="E1780" s="7">
        <v>8250</v>
      </c>
      <c r="F1780" s="7">
        <v>24.35</v>
      </c>
      <c r="G1780" s="7">
        <v>19.899999999999999</v>
      </c>
      <c r="H1780" s="7">
        <v>122.36</v>
      </c>
      <c r="I1780" s="7">
        <v>6.3000000000000003E-4</v>
      </c>
      <c r="J1780" s="7">
        <v>100</v>
      </c>
      <c r="K1780" s="7" t="s">
        <v>7480</v>
      </c>
      <c r="L1780" s="7" t="s">
        <v>7481</v>
      </c>
      <c r="M1780" s="7" t="s">
        <v>7482</v>
      </c>
      <c r="N1780" s="7" t="s">
        <v>1000</v>
      </c>
      <c r="O1780" s="7">
        <v>9</v>
      </c>
      <c r="P1780" s="7">
        <v>6</v>
      </c>
      <c r="Q1780" s="7">
        <v>33</v>
      </c>
      <c r="R1780" s="7" t="s">
        <v>31</v>
      </c>
      <c r="S1780" s="7">
        <v>5</v>
      </c>
    </row>
    <row r="1781" spans="1:19" x14ac:dyDescent="0.25">
      <c r="A1781" s="3" t="s">
        <v>7483</v>
      </c>
      <c r="B1781" s="3" t="s">
        <v>175</v>
      </c>
      <c r="C1781" s="7" t="s">
        <v>26</v>
      </c>
      <c r="D1781" s="7" t="s">
        <v>51</v>
      </c>
      <c r="E1781" s="7">
        <v>11010</v>
      </c>
      <c r="F1781" s="7">
        <v>18.23</v>
      </c>
      <c r="G1781" s="7">
        <v>14.9</v>
      </c>
      <c r="H1781" s="7">
        <v>122.35</v>
      </c>
      <c r="I1781" s="7">
        <v>4.4999999999999997E-3</v>
      </c>
      <c r="J1781" s="7">
        <v>250</v>
      </c>
      <c r="K1781" s="7" t="s">
        <v>7484</v>
      </c>
      <c r="L1781" s="7" t="s">
        <v>7485</v>
      </c>
      <c r="M1781" s="7" t="s">
        <v>7486</v>
      </c>
      <c r="N1781" s="7" t="s">
        <v>491</v>
      </c>
      <c r="O1781" s="7">
        <v>5814</v>
      </c>
      <c r="P1781" s="7">
        <v>13</v>
      </c>
      <c r="Q1781" s="7">
        <v>11</v>
      </c>
      <c r="R1781" s="7" t="s">
        <v>31</v>
      </c>
      <c r="S1781" s="7">
        <v>5</v>
      </c>
    </row>
    <row r="1782" spans="1:19" x14ac:dyDescent="0.25">
      <c r="A1782" s="3" t="s">
        <v>7487</v>
      </c>
      <c r="B1782" s="3" t="s">
        <v>44</v>
      </c>
      <c r="C1782" s="7" t="s">
        <v>26</v>
      </c>
      <c r="D1782" s="7" t="s">
        <v>25</v>
      </c>
      <c r="E1782" s="7">
        <v>11010</v>
      </c>
      <c r="F1782" s="7">
        <v>18.23</v>
      </c>
      <c r="G1782" s="7">
        <v>14.9</v>
      </c>
      <c r="H1782" s="7">
        <v>122.35</v>
      </c>
      <c r="I1782" s="7">
        <v>1.056E-2</v>
      </c>
      <c r="J1782" s="7">
        <v>150</v>
      </c>
      <c r="K1782" s="7" t="s">
        <v>7488</v>
      </c>
      <c r="L1782" s="7" t="s">
        <v>7489</v>
      </c>
      <c r="M1782" s="7" t="s">
        <v>7490</v>
      </c>
      <c r="N1782" s="7" t="s">
        <v>369</v>
      </c>
      <c r="O1782" s="7">
        <v>4556</v>
      </c>
      <c r="P1782" s="7">
        <v>10</v>
      </c>
      <c r="Q1782" s="7">
        <v>15</v>
      </c>
      <c r="R1782" s="7" t="s">
        <v>31</v>
      </c>
      <c r="S1782" s="7">
        <v>3</v>
      </c>
    </row>
    <row r="1783" spans="1:19" x14ac:dyDescent="0.25">
      <c r="A1783" s="3" t="s">
        <v>7491</v>
      </c>
      <c r="B1783" s="3" t="s">
        <v>1330</v>
      </c>
      <c r="C1783" s="7" t="s">
        <v>26</v>
      </c>
      <c r="D1783" s="7" t="s">
        <v>51</v>
      </c>
      <c r="E1783" s="7">
        <v>3562</v>
      </c>
      <c r="F1783" s="7">
        <v>18.23</v>
      </c>
      <c r="G1783" s="7">
        <v>14.9</v>
      </c>
      <c r="H1783" s="7">
        <v>122.35</v>
      </c>
      <c r="I1783" s="7">
        <v>1.6100000000000001E-3</v>
      </c>
      <c r="J1783" s="7">
        <v>200</v>
      </c>
      <c r="K1783" s="7" t="s">
        <v>7492</v>
      </c>
      <c r="L1783" s="7" t="s">
        <v>7493</v>
      </c>
      <c r="M1783" s="7" t="s">
        <v>7494</v>
      </c>
      <c r="N1783" s="7" t="s">
        <v>276</v>
      </c>
      <c r="O1783" s="7">
        <v>108</v>
      </c>
      <c r="P1783" s="7">
        <v>14</v>
      </c>
      <c r="Q1783" s="7">
        <v>11</v>
      </c>
      <c r="R1783" s="7" t="s">
        <v>31</v>
      </c>
      <c r="S1783" s="7">
        <v>5</v>
      </c>
    </row>
    <row r="1784" spans="1:19" x14ac:dyDescent="0.25">
      <c r="A1784" s="3" t="s">
        <v>7495</v>
      </c>
      <c r="B1784" s="3" t="s">
        <v>98</v>
      </c>
      <c r="C1784" s="7" t="s">
        <v>26</v>
      </c>
      <c r="D1784" s="7" t="s">
        <v>170</v>
      </c>
      <c r="E1784" s="7">
        <v>1511</v>
      </c>
      <c r="F1784" s="7">
        <v>18.23</v>
      </c>
      <c r="G1784" s="7">
        <v>14.9</v>
      </c>
      <c r="H1784" s="7">
        <v>122.35</v>
      </c>
      <c r="I1784" s="7">
        <v>1.1900000000000001E-3</v>
      </c>
      <c r="J1784" s="7">
        <v>100</v>
      </c>
      <c r="K1784" s="7" t="s">
        <v>7496</v>
      </c>
      <c r="L1784" s="7" t="s">
        <v>7497</v>
      </c>
      <c r="M1784" s="7" t="s">
        <v>7498</v>
      </c>
      <c r="N1784" s="7" t="s">
        <v>276</v>
      </c>
      <c r="O1784" s="7">
        <v>28</v>
      </c>
      <c r="P1784" s="7">
        <v>16</v>
      </c>
      <c r="Q1784" s="7">
        <v>5</v>
      </c>
      <c r="R1784" s="7" t="s">
        <v>31</v>
      </c>
      <c r="S1784" s="7">
        <v>5</v>
      </c>
    </row>
    <row r="1785" spans="1:19" x14ac:dyDescent="0.25">
      <c r="A1785" s="3" t="s">
        <v>7499</v>
      </c>
      <c r="B1785" s="3" t="s">
        <v>2788</v>
      </c>
      <c r="C1785" s="7" t="s">
        <v>26</v>
      </c>
      <c r="D1785" s="7" t="s">
        <v>38</v>
      </c>
      <c r="E1785" s="7">
        <v>1026</v>
      </c>
      <c r="F1785" s="7">
        <v>18.23</v>
      </c>
      <c r="G1785" s="7">
        <v>14.9</v>
      </c>
      <c r="H1785" s="7">
        <v>122.35</v>
      </c>
      <c r="I1785" s="7">
        <v>6.9999999999999999E-4</v>
      </c>
      <c r="J1785" s="7">
        <v>167</v>
      </c>
      <c r="K1785" s="7" t="s">
        <v>7500</v>
      </c>
      <c r="L1785" s="7" t="s">
        <v>7501</v>
      </c>
      <c r="M1785" s="7" t="s">
        <v>7502</v>
      </c>
      <c r="N1785" s="7" t="s">
        <v>76</v>
      </c>
      <c r="O1785" s="7">
        <v>19</v>
      </c>
      <c r="P1785" s="7">
        <v>6</v>
      </c>
      <c r="Q1785" s="7">
        <v>20</v>
      </c>
      <c r="R1785" s="7" t="s">
        <v>31</v>
      </c>
      <c r="S1785" s="7">
        <v>4</v>
      </c>
    </row>
    <row r="1786" spans="1:19" x14ac:dyDescent="0.25">
      <c r="A1786" s="3" t="s">
        <v>7503</v>
      </c>
      <c r="B1786" s="3" t="s">
        <v>1874</v>
      </c>
      <c r="C1786" s="7" t="s">
        <v>79</v>
      </c>
      <c r="D1786" s="7" t="s">
        <v>26</v>
      </c>
      <c r="E1786" s="7">
        <v>89218</v>
      </c>
      <c r="F1786" s="7">
        <v>18.23</v>
      </c>
      <c r="G1786" s="7">
        <v>14.9</v>
      </c>
      <c r="H1786" s="7">
        <v>122.35</v>
      </c>
      <c r="I1786" s="7">
        <v>3.8000000000000002E-4</v>
      </c>
      <c r="J1786" s="7">
        <v>350</v>
      </c>
      <c r="K1786" s="7" t="s">
        <v>7504</v>
      </c>
      <c r="L1786" s="7" t="s">
        <v>7505</v>
      </c>
      <c r="M1786" s="7" t="s">
        <v>7506</v>
      </c>
      <c r="N1786" s="7" t="s">
        <v>36</v>
      </c>
      <c r="O1786" s="7">
        <v>1524</v>
      </c>
      <c r="P1786" s="7">
        <v>7</v>
      </c>
      <c r="Q1786" s="7">
        <v>16</v>
      </c>
      <c r="R1786" s="7" t="s">
        <v>31</v>
      </c>
      <c r="S1786" s="7">
        <v>4</v>
      </c>
    </row>
    <row r="1787" spans="1:19" x14ac:dyDescent="0.25">
      <c r="A1787" s="3" t="s">
        <v>7507</v>
      </c>
      <c r="B1787" s="3" t="s">
        <v>2788</v>
      </c>
      <c r="C1787" s="7" t="s">
        <v>26</v>
      </c>
      <c r="D1787" s="7" t="s">
        <v>51</v>
      </c>
      <c r="E1787" s="7">
        <v>1026</v>
      </c>
      <c r="F1787" s="7">
        <v>18.23</v>
      </c>
      <c r="G1787" s="7">
        <v>14.9</v>
      </c>
      <c r="H1787" s="7">
        <v>122.35</v>
      </c>
      <c r="I1787" s="7">
        <v>2.7000000000000001E-3</v>
      </c>
      <c r="J1787" s="7">
        <v>200</v>
      </c>
      <c r="K1787" s="7" t="s">
        <v>7508</v>
      </c>
      <c r="L1787" s="7" t="s">
        <v>7509</v>
      </c>
      <c r="M1787" s="7" t="s">
        <v>7510</v>
      </c>
      <c r="N1787" s="7" t="s">
        <v>184</v>
      </c>
      <c r="O1787" s="7">
        <v>1147</v>
      </c>
      <c r="P1787" s="7">
        <v>14</v>
      </c>
      <c r="Q1787" s="7">
        <v>11</v>
      </c>
      <c r="R1787" s="7" t="s">
        <v>31</v>
      </c>
      <c r="S1787" s="7">
        <v>1</v>
      </c>
    </row>
    <row r="1788" spans="1:19" x14ac:dyDescent="0.25">
      <c r="A1788" s="3" t="s">
        <v>7511</v>
      </c>
      <c r="B1788" s="3" t="s">
        <v>2788</v>
      </c>
      <c r="C1788" s="7" t="s">
        <v>26</v>
      </c>
      <c r="D1788" s="7" t="s">
        <v>38</v>
      </c>
      <c r="E1788" s="7">
        <v>1026</v>
      </c>
      <c r="F1788" s="7">
        <v>18.23</v>
      </c>
      <c r="G1788" s="7">
        <v>14.9</v>
      </c>
      <c r="H1788" s="7">
        <v>122.35</v>
      </c>
      <c r="I1788" s="7">
        <v>2.7000000000000001E-3</v>
      </c>
      <c r="J1788" s="7">
        <v>200</v>
      </c>
      <c r="K1788" s="7" t="s">
        <v>7512</v>
      </c>
      <c r="L1788" s="7" t="s">
        <v>7513</v>
      </c>
      <c r="M1788" s="7" t="s">
        <v>7514</v>
      </c>
      <c r="N1788" s="7" t="s">
        <v>1088</v>
      </c>
      <c r="O1788" s="7">
        <v>1450</v>
      </c>
      <c r="P1788" s="7">
        <v>6</v>
      </c>
      <c r="Q1788" s="7">
        <v>11</v>
      </c>
      <c r="R1788" s="7" t="s">
        <v>31</v>
      </c>
      <c r="S1788" s="7">
        <v>3</v>
      </c>
    </row>
    <row r="1789" spans="1:19" x14ac:dyDescent="0.25">
      <c r="A1789" s="3" t="s">
        <v>7515</v>
      </c>
      <c r="B1789" s="3" t="s">
        <v>44</v>
      </c>
      <c r="C1789" s="7" t="s">
        <v>79</v>
      </c>
      <c r="D1789" s="7" t="s">
        <v>51</v>
      </c>
      <c r="E1789" s="7">
        <v>89560</v>
      </c>
      <c r="F1789" s="7">
        <v>18.23</v>
      </c>
      <c r="G1789" s="7">
        <v>14.9</v>
      </c>
      <c r="H1789" s="7">
        <v>122.35</v>
      </c>
      <c r="I1789" s="7">
        <v>2.82E-3</v>
      </c>
      <c r="J1789" s="7">
        <v>100</v>
      </c>
      <c r="K1789" s="7" t="s">
        <v>7516</v>
      </c>
      <c r="L1789" s="7" t="s">
        <v>7517</v>
      </c>
      <c r="M1789" s="7" t="s">
        <v>7518</v>
      </c>
      <c r="N1789" s="7" t="s">
        <v>1958</v>
      </c>
      <c r="O1789" s="7">
        <v>1964</v>
      </c>
      <c r="P1789" s="7">
        <v>17</v>
      </c>
      <c r="Q1789" s="7">
        <v>9</v>
      </c>
      <c r="R1789" s="7" t="s">
        <v>31</v>
      </c>
      <c r="S1789" s="7">
        <v>5</v>
      </c>
    </row>
    <row r="1790" spans="1:19" x14ac:dyDescent="0.25">
      <c r="A1790" s="3" t="s">
        <v>7519</v>
      </c>
      <c r="B1790" s="3" t="s">
        <v>143</v>
      </c>
      <c r="C1790" s="7" t="s">
        <v>79</v>
      </c>
      <c r="D1790" s="7" t="s">
        <v>26</v>
      </c>
      <c r="E1790" s="7">
        <v>89218</v>
      </c>
      <c r="F1790" s="7">
        <v>18.23</v>
      </c>
      <c r="G1790" s="7">
        <v>14.9</v>
      </c>
      <c r="H1790" s="7">
        <v>122.35</v>
      </c>
      <c r="I1790" s="7">
        <v>5.1000000000000004E-4</v>
      </c>
      <c r="J1790" s="7">
        <v>200</v>
      </c>
      <c r="K1790" s="7" t="s">
        <v>7520</v>
      </c>
      <c r="L1790" s="7" t="s">
        <v>7521</v>
      </c>
      <c r="M1790" s="7" t="s">
        <v>7522</v>
      </c>
      <c r="N1790" s="7" t="s">
        <v>1281</v>
      </c>
      <c r="O1790" s="7">
        <v>13</v>
      </c>
      <c r="P1790" s="7">
        <v>6</v>
      </c>
      <c r="Q1790" s="7">
        <v>13</v>
      </c>
      <c r="R1790" s="7" t="s">
        <v>31</v>
      </c>
      <c r="S1790" s="7">
        <v>5</v>
      </c>
    </row>
    <row r="1791" spans="1:19" x14ac:dyDescent="0.25">
      <c r="A1791" s="3" t="s">
        <v>7523</v>
      </c>
      <c r="B1791" s="3" t="s">
        <v>278</v>
      </c>
      <c r="C1791" s="7" t="s">
        <v>79</v>
      </c>
      <c r="D1791" s="7" t="s">
        <v>78</v>
      </c>
      <c r="E1791" s="7">
        <v>89254</v>
      </c>
      <c r="F1791" s="7">
        <v>26.89</v>
      </c>
      <c r="G1791" s="7">
        <v>22</v>
      </c>
      <c r="H1791" s="7">
        <v>122.23</v>
      </c>
      <c r="I1791" s="7">
        <v>8.3999999999999995E-3</v>
      </c>
      <c r="J1791" s="7">
        <v>600</v>
      </c>
      <c r="K1791" s="7" t="s">
        <v>7524</v>
      </c>
      <c r="L1791" s="7" t="s">
        <v>7525</v>
      </c>
      <c r="M1791" s="7" t="s">
        <v>7526</v>
      </c>
      <c r="N1791" s="7" t="s">
        <v>5615</v>
      </c>
      <c r="O1791" s="7">
        <v>1458</v>
      </c>
      <c r="P1791" s="7">
        <v>21</v>
      </c>
      <c r="Q1791" s="7">
        <v>6</v>
      </c>
      <c r="R1791" s="7" t="s">
        <v>31</v>
      </c>
      <c r="S1791" s="7">
        <v>3</v>
      </c>
    </row>
    <row r="1792" spans="1:19" x14ac:dyDescent="0.25">
      <c r="A1792" s="3" t="s">
        <v>7527</v>
      </c>
      <c r="B1792" s="3" t="s">
        <v>44</v>
      </c>
      <c r="C1792" s="7" t="s">
        <v>209</v>
      </c>
      <c r="D1792" s="7" t="s">
        <v>51</v>
      </c>
      <c r="E1792" s="7">
        <v>65072</v>
      </c>
      <c r="F1792" s="7">
        <v>81.849999999999994</v>
      </c>
      <c r="G1792" s="7">
        <v>66.989999999999995</v>
      </c>
      <c r="H1792" s="7">
        <v>122.18</v>
      </c>
      <c r="I1792" s="7">
        <v>2.96E-3</v>
      </c>
      <c r="J1792" s="7">
        <v>350</v>
      </c>
      <c r="K1792" s="7" t="s">
        <v>7528</v>
      </c>
      <c r="L1792" s="7" t="s">
        <v>7529</v>
      </c>
      <c r="M1792" s="7" t="s">
        <v>7530</v>
      </c>
      <c r="N1792" s="7" t="s">
        <v>918</v>
      </c>
      <c r="O1792" s="7">
        <v>709</v>
      </c>
      <c r="P1792" s="7">
        <v>16</v>
      </c>
      <c r="Q1792" s="7">
        <v>20</v>
      </c>
      <c r="R1792" s="7" t="s">
        <v>31</v>
      </c>
      <c r="S1792" s="7">
        <v>5</v>
      </c>
    </row>
    <row r="1793" spans="1:19" x14ac:dyDescent="0.25">
      <c r="A1793" s="3" t="s">
        <v>7531</v>
      </c>
      <c r="B1793" s="3" t="s">
        <v>98</v>
      </c>
      <c r="C1793" s="7" t="s">
        <v>26</v>
      </c>
      <c r="D1793" s="7" t="s">
        <v>38</v>
      </c>
      <c r="E1793" s="7">
        <v>3504</v>
      </c>
      <c r="F1793" s="7">
        <v>15.23</v>
      </c>
      <c r="G1793" s="7">
        <v>12.47</v>
      </c>
      <c r="H1793" s="7">
        <v>122.13</v>
      </c>
      <c r="I1793" s="7">
        <v>1.0499999999999999E-3</v>
      </c>
      <c r="J1793" s="7">
        <v>125</v>
      </c>
      <c r="K1793" s="7" t="s">
        <v>7532</v>
      </c>
      <c r="L1793" s="7" t="s">
        <v>7533</v>
      </c>
      <c r="M1793" s="7" t="s">
        <v>7534</v>
      </c>
      <c r="N1793" s="7" t="s">
        <v>918</v>
      </c>
      <c r="O1793" s="7">
        <v>4490</v>
      </c>
      <c r="P1793" s="7">
        <v>14</v>
      </c>
      <c r="Q1793" s="7">
        <v>27</v>
      </c>
      <c r="R1793" s="7" t="s">
        <v>31</v>
      </c>
      <c r="S1793" s="7">
        <v>5</v>
      </c>
    </row>
    <row r="1794" spans="1:19" x14ac:dyDescent="0.25">
      <c r="A1794" s="3" t="s">
        <v>7535</v>
      </c>
      <c r="B1794" s="3" t="s">
        <v>98</v>
      </c>
      <c r="C1794" s="7" t="s">
        <v>26</v>
      </c>
      <c r="D1794" s="7" t="s">
        <v>78</v>
      </c>
      <c r="E1794" s="7">
        <v>3504</v>
      </c>
      <c r="F1794" s="7">
        <v>15.23</v>
      </c>
      <c r="G1794" s="7">
        <v>12.47</v>
      </c>
      <c r="H1794" s="7">
        <v>122.13</v>
      </c>
      <c r="I1794" s="7">
        <v>8.4000000000000003E-4</v>
      </c>
      <c r="J1794" s="7">
        <v>83</v>
      </c>
      <c r="K1794" s="7" t="s">
        <v>7536</v>
      </c>
      <c r="L1794" s="7" t="s">
        <v>7537</v>
      </c>
      <c r="M1794" s="7" t="s">
        <v>7538</v>
      </c>
      <c r="N1794" s="7" t="s">
        <v>1949</v>
      </c>
      <c r="O1794" s="7">
        <v>20</v>
      </c>
      <c r="P1794" s="7">
        <v>19</v>
      </c>
      <c r="Q1794" s="7">
        <v>7</v>
      </c>
      <c r="R1794" s="7" t="s">
        <v>31</v>
      </c>
      <c r="S1794" s="7">
        <v>3</v>
      </c>
    </row>
    <row r="1795" spans="1:19" x14ac:dyDescent="0.25">
      <c r="A1795" s="3" t="s">
        <v>7539</v>
      </c>
      <c r="B1795" s="3" t="s">
        <v>160</v>
      </c>
      <c r="C1795" s="7" t="s">
        <v>26</v>
      </c>
      <c r="D1795" s="7" t="s">
        <v>78</v>
      </c>
      <c r="E1795" s="7">
        <v>1212</v>
      </c>
      <c r="F1795" s="7">
        <v>14.1</v>
      </c>
      <c r="G1795" s="7">
        <v>11.55</v>
      </c>
      <c r="H1795" s="7">
        <v>122.08</v>
      </c>
      <c r="I1795" s="7">
        <v>3.96E-3</v>
      </c>
      <c r="J1795" s="7">
        <v>175</v>
      </c>
      <c r="K1795" s="7" t="s">
        <v>7540</v>
      </c>
      <c r="L1795" s="7" t="s">
        <v>7541</v>
      </c>
      <c r="M1795" s="7" t="s">
        <v>7542</v>
      </c>
      <c r="N1795" s="7" t="s">
        <v>481</v>
      </c>
      <c r="O1795" s="7">
        <v>2909</v>
      </c>
      <c r="P1795" s="7">
        <v>10</v>
      </c>
      <c r="Q1795" s="7">
        <v>12</v>
      </c>
      <c r="R1795" s="7" t="s">
        <v>31</v>
      </c>
      <c r="S1795" s="7">
        <v>5</v>
      </c>
    </row>
    <row r="1796" spans="1:19" x14ac:dyDescent="0.25">
      <c r="A1796" s="3" t="s">
        <v>7543</v>
      </c>
      <c r="B1796" s="3" t="s">
        <v>160</v>
      </c>
      <c r="C1796" s="7" t="s">
        <v>26</v>
      </c>
      <c r="D1796" s="7" t="s">
        <v>38</v>
      </c>
      <c r="E1796" s="7">
        <v>1212</v>
      </c>
      <c r="F1796" s="7">
        <v>14.1</v>
      </c>
      <c r="G1796" s="7">
        <v>11.55</v>
      </c>
      <c r="H1796" s="7">
        <v>122.08</v>
      </c>
      <c r="I1796" s="7">
        <v>3.96E-3</v>
      </c>
      <c r="J1796" s="7">
        <v>175</v>
      </c>
      <c r="K1796" s="7" t="s">
        <v>7544</v>
      </c>
      <c r="L1796" s="7" t="s">
        <v>7545</v>
      </c>
      <c r="M1796" s="7" t="s">
        <v>7546</v>
      </c>
      <c r="N1796" s="7" t="s">
        <v>875</v>
      </c>
      <c r="O1796" s="7">
        <v>19</v>
      </c>
      <c r="P1796" s="7">
        <v>45</v>
      </c>
      <c r="Q1796" s="7">
        <v>-25</v>
      </c>
      <c r="R1796" s="7" t="s">
        <v>31</v>
      </c>
      <c r="S1796" s="7">
        <v>1</v>
      </c>
    </row>
    <row r="1797" spans="1:19" x14ac:dyDescent="0.25">
      <c r="A1797" s="3" t="s">
        <v>7547</v>
      </c>
      <c r="B1797" s="3" t="s">
        <v>160</v>
      </c>
      <c r="C1797" s="7" t="s">
        <v>26</v>
      </c>
      <c r="D1797" s="7" t="s">
        <v>25</v>
      </c>
      <c r="E1797" s="7">
        <v>1212</v>
      </c>
      <c r="F1797" s="7">
        <v>14.1</v>
      </c>
      <c r="G1797" s="7">
        <v>11.55</v>
      </c>
      <c r="H1797" s="7">
        <v>122.08</v>
      </c>
      <c r="I1797" s="7">
        <v>3.96E-3</v>
      </c>
      <c r="J1797" s="7">
        <v>175</v>
      </c>
      <c r="K1797" s="7" t="s">
        <v>7548</v>
      </c>
      <c r="L1797" s="7" t="s">
        <v>7549</v>
      </c>
      <c r="M1797" s="7" t="s">
        <v>7550</v>
      </c>
      <c r="N1797" s="7" t="s">
        <v>153</v>
      </c>
      <c r="O1797" s="7">
        <v>1437</v>
      </c>
      <c r="P1797" s="7">
        <v>23</v>
      </c>
      <c r="Q1797" s="7">
        <v>-7</v>
      </c>
      <c r="R1797" s="7" t="s">
        <v>31</v>
      </c>
      <c r="S1797" s="7">
        <v>1</v>
      </c>
    </row>
    <row r="1798" spans="1:19" x14ac:dyDescent="0.25">
      <c r="A1798" s="3" t="s">
        <v>7551</v>
      </c>
      <c r="B1798" s="3" t="s">
        <v>137</v>
      </c>
      <c r="C1798" s="7" t="s">
        <v>26</v>
      </c>
      <c r="D1798" s="7" t="s">
        <v>26</v>
      </c>
      <c r="E1798" s="7">
        <v>15025</v>
      </c>
      <c r="F1798" s="7">
        <v>26.84</v>
      </c>
      <c r="G1798" s="7">
        <v>21.99</v>
      </c>
      <c r="H1798" s="7">
        <v>122.06</v>
      </c>
      <c r="I1798" s="7">
        <v>4.7699999999999999E-3</v>
      </c>
      <c r="J1798" s="7">
        <v>2500</v>
      </c>
      <c r="K1798" s="7" t="s">
        <v>7552</v>
      </c>
      <c r="L1798" s="7" t="s">
        <v>7553</v>
      </c>
      <c r="M1798" s="7" t="s">
        <v>7554</v>
      </c>
      <c r="N1798" s="7" t="s">
        <v>2260</v>
      </c>
      <c r="O1798" s="7">
        <v>1873</v>
      </c>
      <c r="P1798" s="7">
        <v>7</v>
      </c>
      <c r="Q1798" s="7">
        <v>15</v>
      </c>
      <c r="R1798" s="7" t="s">
        <v>31</v>
      </c>
      <c r="S1798" s="7">
        <v>5</v>
      </c>
    </row>
    <row r="1799" spans="1:19" x14ac:dyDescent="0.25">
      <c r="A1799" s="3" t="s">
        <v>7555</v>
      </c>
      <c r="B1799" s="3" t="s">
        <v>98</v>
      </c>
      <c r="C1799" s="7" t="s">
        <v>26</v>
      </c>
      <c r="D1799" s="7" t="s">
        <v>25</v>
      </c>
      <c r="E1799" s="7">
        <v>3237</v>
      </c>
      <c r="F1799" s="7">
        <v>14.52</v>
      </c>
      <c r="G1799" s="7">
        <v>11.9</v>
      </c>
      <c r="H1799" s="7">
        <v>122.02</v>
      </c>
      <c r="I1799" s="7">
        <v>6.9999999999999999E-4</v>
      </c>
      <c r="J1799" s="7">
        <v>100</v>
      </c>
      <c r="K1799" s="7" t="s">
        <v>7556</v>
      </c>
      <c r="L1799" s="7" t="s">
        <v>7557</v>
      </c>
      <c r="M1799" s="7" t="s">
        <v>7558</v>
      </c>
      <c r="N1799" s="7" t="s">
        <v>923</v>
      </c>
      <c r="O1799" s="7">
        <v>20</v>
      </c>
      <c r="P1799" s="7">
        <v>20</v>
      </c>
      <c r="Q1799" s="7">
        <v>3</v>
      </c>
      <c r="R1799" s="7" t="s">
        <v>31</v>
      </c>
      <c r="S1799" s="7">
        <v>3</v>
      </c>
    </row>
    <row r="1800" spans="1:19" x14ac:dyDescent="0.25">
      <c r="A1800" s="3" t="s">
        <v>7559</v>
      </c>
      <c r="B1800" s="3" t="s">
        <v>98</v>
      </c>
      <c r="C1800" s="7" t="s">
        <v>26</v>
      </c>
      <c r="D1800" s="7" t="s">
        <v>209</v>
      </c>
      <c r="E1800" s="7">
        <v>4160</v>
      </c>
      <c r="F1800" s="7">
        <v>34.15</v>
      </c>
      <c r="G1800" s="7">
        <v>27.99</v>
      </c>
      <c r="H1800" s="7">
        <v>122.01</v>
      </c>
      <c r="I1800" s="7">
        <v>8.1999999999999998E-4</v>
      </c>
      <c r="J1800" s="7">
        <v>300</v>
      </c>
      <c r="K1800" s="7" t="s">
        <v>7560</v>
      </c>
      <c r="L1800" s="7" t="s">
        <v>7561</v>
      </c>
      <c r="M1800" s="7" t="s">
        <v>7562</v>
      </c>
      <c r="N1800" s="7" t="s">
        <v>2007</v>
      </c>
      <c r="O1800" s="7">
        <v>898</v>
      </c>
      <c r="P1800" s="7">
        <v>14</v>
      </c>
      <c r="Q1800" s="7">
        <v>18</v>
      </c>
      <c r="R1800" s="7" t="s">
        <v>31</v>
      </c>
      <c r="S1800" s="7">
        <v>5</v>
      </c>
    </row>
    <row r="1801" spans="1:19" x14ac:dyDescent="0.25">
      <c r="A1801" s="3" t="s">
        <v>7563</v>
      </c>
      <c r="B1801" s="3" t="s">
        <v>98</v>
      </c>
      <c r="C1801" s="7" t="s">
        <v>26</v>
      </c>
      <c r="D1801" s="7" t="s">
        <v>215</v>
      </c>
      <c r="E1801" s="7">
        <v>4160</v>
      </c>
      <c r="F1801" s="7">
        <v>34.15</v>
      </c>
      <c r="G1801" s="7">
        <v>27.99</v>
      </c>
      <c r="H1801" s="7">
        <v>122.01</v>
      </c>
      <c r="I1801" s="7">
        <v>8.1999999999999998E-4</v>
      </c>
      <c r="J1801" s="7">
        <v>250</v>
      </c>
      <c r="K1801" s="7" t="s">
        <v>7564</v>
      </c>
      <c r="L1801" s="7" t="s">
        <v>7565</v>
      </c>
      <c r="M1801" s="7" t="s">
        <v>7566</v>
      </c>
      <c r="N1801" s="7" t="s">
        <v>2796</v>
      </c>
      <c r="O1801" s="7">
        <v>2740</v>
      </c>
      <c r="P1801" s="7">
        <v>19</v>
      </c>
      <c r="Q1801" s="7">
        <v>5</v>
      </c>
      <c r="R1801" s="7" t="s">
        <v>31</v>
      </c>
      <c r="S1801" s="7">
        <v>4</v>
      </c>
    </row>
    <row r="1802" spans="1:19" x14ac:dyDescent="0.25">
      <c r="A1802" s="3" t="s">
        <v>7567</v>
      </c>
      <c r="B1802" s="3" t="s">
        <v>98</v>
      </c>
      <c r="C1802" s="7" t="s">
        <v>26</v>
      </c>
      <c r="D1802" s="7" t="s">
        <v>517</v>
      </c>
      <c r="E1802" s="7">
        <v>4160</v>
      </c>
      <c r="F1802" s="7">
        <v>34.15</v>
      </c>
      <c r="G1802" s="7">
        <v>27.99</v>
      </c>
      <c r="H1802" s="7">
        <v>122.01</v>
      </c>
      <c r="I1802" s="7">
        <v>8.1999999999999998E-4</v>
      </c>
      <c r="J1802" s="7">
        <v>300</v>
      </c>
      <c r="K1802" s="7" t="s">
        <v>7568</v>
      </c>
      <c r="L1802" s="7" t="s">
        <v>7569</v>
      </c>
      <c r="M1802" s="7" t="s">
        <v>7570</v>
      </c>
      <c r="N1802" s="7" t="s">
        <v>875</v>
      </c>
      <c r="O1802" s="7">
        <v>3757</v>
      </c>
      <c r="P1802" s="7">
        <v>21</v>
      </c>
      <c r="Q1802" s="7">
        <v>23</v>
      </c>
      <c r="R1802" s="7" t="s">
        <v>31</v>
      </c>
      <c r="S1802" s="7">
        <v>5</v>
      </c>
    </row>
    <row r="1803" spans="1:19" x14ac:dyDescent="0.25">
      <c r="A1803" s="3" t="s">
        <v>7571</v>
      </c>
      <c r="B1803" s="3" t="s">
        <v>98</v>
      </c>
      <c r="C1803" s="7" t="s">
        <v>26</v>
      </c>
      <c r="D1803" s="7" t="s">
        <v>72</v>
      </c>
      <c r="E1803" s="7">
        <v>4160</v>
      </c>
      <c r="F1803" s="7">
        <v>34.15</v>
      </c>
      <c r="G1803" s="7">
        <v>27.99</v>
      </c>
      <c r="H1803" s="7">
        <v>122.01</v>
      </c>
      <c r="I1803" s="7">
        <v>8.1999999999999998E-4</v>
      </c>
      <c r="J1803" s="7">
        <v>300</v>
      </c>
      <c r="K1803" s="7" t="s">
        <v>7572</v>
      </c>
      <c r="L1803" s="7" t="s">
        <v>7573</v>
      </c>
      <c r="M1803" s="7" t="s">
        <v>7574</v>
      </c>
      <c r="N1803" s="7" t="s">
        <v>3105</v>
      </c>
      <c r="O1803" s="7">
        <v>11</v>
      </c>
      <c r="P1803" s="7">
        <v>19</v>
      </c>
      <c r="Q1803" s="7">
        <v>14</v>
      </c>
      <c r="R1803" s="7" t="s">
        <v>31</v>
      </c>
      <c r="S1803" s="7">
        <v>5</v>
      </c>
    </row>
    <row r="1804" spans="1:19" x14ac:dyDescent="0.25">
      <c r="A1804" s="3" t="s">
        <v>7575</v>
      </c>
      <c r="B1804" s="3" t="s">
        <v>2031</v>
      </c>
      <c r="C1804" s="7" t="s">
        <v>26</v>
      </c>
      <c r="D1804" s="7" t="s">
        <v>25</v>
      </c>
      <c r="E1804" s="7">
        <v>1550</v>
      </c>
      <c r="F1804" s="7">
        <v>18.23</v>
      </c>
      <c r="G1804" s="7">
        <v>14.95</v>
      </c>
      <c r="H1804" s="7">
        <v>121.94</v>
      </c>
      <c r="I1804" s="7">
        <v>7.3999999999999999E-4</v>
      </c>
      <c r="J1804" s="7">
        <v>300</v>
      </c>
      <c r="K1804" s="7" t="s">
        <v>7576</v>
      </c>
      <c r="L1804" s="7" t="s">
        <v>7577</v>
      </c>
      <c r="M1804" s="7" t="s">
        <v>7578</v>
      </c>
      <c r="N1804" s="7" t="s">
        <v>4779</v>
      </c>
      <c r="O1804" s="7">
        <v>9</v>
      </c>
      <c r="P1804" s="7">
        <v>9</v>
      </c>
      <c r="Q1804" s="7">
        <v>11</v>
      </c>
      <c r="R1804" s="7" t="s">
        <v>31</v>
      </c>
      <c r="S1804" s="7">
        <v>5</v>
      </c>
    </row>
    <row r="1805" spans="1:19" x14ac:dyDescent="0.25">
      <c r="A1805" s="3" t="s">
        <v>7579</v>
      </c>
      <c r="B1805" s="3" t="s">
        <v>241</v>
      </c>
      <c r="C1805" s="7" t="s">
        <v>26</v>
      </c>
      <c r="D1805" s="7" t="s">
        <v>26</v>
      </c>
      <c r="E1805" s="7">
        <v>14940</v>
      </c>
      <c r="F1805" s="7">
        <v>19.38</v>
      </c>
      <c r="G1805" s="7">
        <v>15.9</v>
      </c>
      <c r="H1805" s="7">
        <v>121.89</v>
      </c>
      <c r="I1805" s="7">
        <v>3.8E-3</v>
      </c>
      <c r="J1805" s="7">
        <v>98</v>
      </c>
      <c r="K1805" s="7" t="s">
        <v>7580</v>
      </c>
      <c r="L1805" s="7" t="s">
        <v>7581</v>
      </c>
      <c r="M1805" s="7" t="s">
        <v>7582</v>
      </c>
      <c r="N1805" s="7" t="s">
        <v>234</v>
      </c>
      <c r="O1805" s="7">
        <v>19</v>
      </c>
      <c r="P1805" s="7">
        <v>6</v>
      </c>
      <c r="Q1805" s="7">
        <v>13</v>
      </c>
      <c r="R1805" s="7" t="s">
        <v>31</v>
      </c>
      <c r="S1805" s="7">
        <v>5</v>
      </c>
    </row>
    <row r="1806" spans="1:19" x14ac:dyDescent="0.25">
      <c r="A1806" s="3" t="s">
        <v>7583</v>
      </c>
      <c r="B1806" s="3" t="s">
        <v>143</v>
      </c>
      <c r="C1806" s="7" t="s">
        <v>26</v>
      </c>
      <c r="D1806" s="7" t="s">
        <v>58</v>
      </c>
      <c r="E1806" s="7">
        <v>5030</v>
      </c>
      <c r="F1806" s="7">
        <v>15.23</v>
      </c>
      <c r="G1806" s="7">
        <v>12.5</v>
      </c>
      <c r="H1806" s="7">
        <v>121.84</v>
      </c>
      <c r="I1806" s="7">
        <v>4.1000000000000003E-3</v>
      </c>
      <c r="J1806" s="7">
        <v>100</v>
      </c>
      <c r="K1806" s="7" t="s">
        <v>7584</v>
      </c>
      <c r="L1806" s="7" t="s">
        <v>7585</v>
      </c>
      <c r="M1806" s="7" t="s">
        <v>7586</v>
      </c>
      <c r="N1806" s="7" t="s">
        <v>1940</v>
      </c>
      <c r="O1806" s="7">
        <v>11</v>
      </c>
      <c r="P1806" s="7">
        <v>17</v>
      </c>
      <c r="Q1806" s="7">
        <v>0</v>
      </c>
      <c r="R1806" s="7" t="s">
        <v>31</v>
      </c>
      <c r="S1806" s="7">
        <v>1</v>
      </c>
    </row>
    <row r="1807" spans="1:19" x14ac:dyDescent="0.25">
      <c r="A1807" s="3" t="s">
        <v>7587</v>
      </c>
      <c r="B1807" s="3" t="s">
        <v>186</v>
      </c>
      <c r="C1807" s="7" t="s">
        <v>25</v>
      </c>
      <c r="D1807" s="7" t="s">
        <v>78</v>
      </c>
      <c r="E1807" s="7">
        <v>31140</v>
      </c>
      <c r="F1807" s="7">
        <v>15.23</v>
      </c>
      <c r="G1807" s="7">
        <v>12.5</v>
      </c>
      <c r="H1807" s="7">
        <v>121.84</v>
      </c>
      <c r="I1807" s="7">
        <v>8.9999999999999998E-4</v>
      </c>
      <c r="J1807" s="7">
        <v>100</v>
      </c>
      <c r="K1807" s="7" t="s">
        <v>7588</v>
      </c>
      <c r="L1807" s="7" t="s">
        <v>7589</v>
      </c>
      <c r="M1807" s="7" t="s">
        <v>7590</v>
      </c>
      <c r="N1807" s="7" t="s">
        <v>89</v>
      </c>
      <c r="O1807" s="7">
        <v>3730</v>
      </c>
      <c r="P1807" s="7">
        <v>7</v>
      </c>
      <c r="Q1807" s="7">
        <v>18</v>
      </c>
      <c r="R1807" s="7" t="s">
        <v>31</v>
      </c>
      <c r="S1807" s="7">
        <v>5</v>
      </c>
    </row>
    <row r="1808" spans="1:19" x14ac:dyDescent="0.25">
      <c r="A1808" s="3" t="s">
        <v>7591</v>
      </c>
      <c r="B1808" s="3" t="s">
        <v>98</v>
      </c>
      <c r="C1808" s="7" t="s">
        <v>26</v>
      </c>
      <c r="D1808" s="7" t="s">
        <v>58</v>
      </c>
      <c r="E1808" s="7">
        <v>1319</v>
      </c>
      <c r="F1808" s="7">
        <v>15.23</v>
      </c>
      <c r="G1808" s="7">
        <v>12.5</v>
      </c>
      <c r="H1808" s="7">
        <v>121.84</v>
      </c>
      <c r="I1808" s="7">
        <v>3.14E-3</v>
      </c>
      <c r="J1808" s="7">
        <v>203</v>
      </c>
      <c r="K1808" s="7" t="s">
        <v>7592</v>
      </c>
      <c r="L1808" s="7" t="s">
        <v>7593</v>
      </c>
      <c r="M1808" s="7" t="s">
        <v>7594</v>
      </c>
      <c r="N1808" s="7" t="s">
        <v>1650</v>
      </c>
      <c r="O1808" s="7">
        <v>194</v>
      </c>
      <c r="P1808" s="7">
        <v>6</v>
      </c>
      <c r="Q1808" s="7">
        <v>14</v>
      </c>
      <c r="R1808" s="7" t="s">
        <v>31</v>
      </c>
      <c r="S1808" s="7">
        <v>2</v>
      </c>
    </row>
    <row r="1809" spans="1:19" x14ac:dyDescent="0.25">
      <c r="A1809" s="3" t="s">
        <v>7595</v>
      </c>
      <c r="B1809" s="3" t="s">
        <v>85</v>
      </c>
      <c r="C1809" s="7" t="s">
        <v>26</v>
      </c>
      <c r="D1809" s="7" t="s">
        <v>26</v>
      </c>
      <c r="E1809" s="7">
        <v>17032</v>
      </c>
      <c r="F1809" s="7">
        <v>12.79</v>
      </c>
      <c r="G1809" s="7">
        <v>10.5</v>
      </c>
      <c r="H1809" s="7">
        <v>121.81</v>
      </c>
      <c r="I1809" s="7">
        <v>2.2399999999999998E-3</v>
      </c>
      <c r="J1809" s="7">
        <v>100</v>
      </c>
      <c r="K1809" s="7" t="s">
        <v>7596</v>
      </c>
      <c r="L1809" s="7" t="s">
        <v>7597</v>
      </c>
      <c r="M1809" s="7" t="s">
        <v>7598</v>
      </c>
      <c r="N1809" s="7" t="s">
        <v>1010</v>
      </c>
      <c r="O1809" s="7">
        <v>808</v>
      </c>
      <c r="P1809" s="7">
        <v>8</v>
      </c>
      <c r="Q1809" s="7">
        <v>6</v>
      </c>
      <c r="R1809" s="7" t="s">
        <v>31</v>
      </c>
      <c r="S1809" s="7">
        <v>5</v>
      </c>
    </row>
    <row r="1810" spans="1:19" x14ac:dyDescent="0.25">
      <c r="A1810" s="3" t="s">
        <v>7599</v>
      </c>
      <c r="B1810" s="3" t="s">
        <v>98</v>
      </c>
      <c r="C1810" s="7" t="s">
        <v>26</v>
      </c>
      <c r="D1810" s="7" t="s">
        <v>59</v>
      </c>
      <c r="E1810" s="7">
        <v>3237</v>
      </c>
      <c r="F1810" s="7">
        <v>15.79</v>
      </c>
      <c r="G1810" s="7">
        <v>12.97</v>
      </c>
      <c r="H1810" s="7">
        <v>121.74</v>
      </c>
      <c r="I1810" s="7">
        <v>2.16E-3</v>
      </c>
      <c r="J1810" s="7">
        <v>150</v>
      </c>
      <c r="K1810" s="7" t="s">
        <v>7600</v>
      </c>
      <c r="L1810" s="7" t="s">
        <v>7601</v>
      </c>
      <c r="M1810" s="7" t="s">
        <v>7602</v>
      </c>
      <c r="N1810" s="7" t="s">
        <v>435</v>
      </c>
      <c r="O1810" s="7">
        <v>13</v>
      </c>
      <c r="P1810" s="7">
        <v>9</v>
      </c>
      <c r="Q1810" s="7">
        <v>21</v>
      </c>
      <c r="R1810" s="7" t="s">
        <v>31</v>
      </c>
      <c r="S1810" s="7">
        <v>4</v>
      </c>
    </row>
    <row r="1811" spans="1:19" x14ac:dyDescent="0.25">
      <c r="A1811" s="3" t="s">
        <v>7603</v>
      </c>
      <c r="B1811" s="3" t="s">
        <v>98</v>
      </c>
      <c r="C1811" s="7" t="s">
        <v>26</v>
      </c>
      <c r="D1811" s="7" t="s">
        <v>59</v>
      </c>
      <c r="E1811" s="7">
        <v>3237</v>
      </c>
      <c r="F1811" s="7">
        <v>15.79</v>
      </c>
      <c r="G1811" s="7">
        <v>12.97</v>
      </c>
      <c r="H1811" s="7">
        <v>121.74</v>
      </c>
      <c r="I1811" s="7">
        <v>1.1900000000000001E-3</v>
      </c>
      <c r="J1811" s="7">
        <v>100</v>
      </c>
      <c r="K1811" s="7" t="s">
        <v>7604</v>
      </c>
      <c r="L1811" s="7" t="s">
        <v>7605</v>
      </c>
      <c r="M1811" s="7" t="s">
        <v>7606</v>
      </c>
      <c r="N1811" s="7" t="s">
        <v>1556</v>
      </c>
      <c r="O1811" s="7">
        <v>10</v>
      </c>
      <c r="P1811" s="7">
        <v>11</v>
      </c>
      <c r="Q1811" s="7">
        <v>21</v>
      </c>
      <c r="R1811" s="7" t="s">
        <v>31</v>
      </c>
      <c r="S1811" s="7">
        <v>5</v>
      </c>
    </row>
    <row r="1812" spans="1:19" x14ac:dyDescent="0.25">
      <c r="A1812" s="3" t="s">
        <v>7607</v>
      </c>
      <c r="B1812" s="3" t="s">
        <v>7608</v>
      </c>
      <c r="C1812" s="7" t="s">
        <v>26</v>
      </c>
      <c r="D1812" s="7" t="s">
        <v>25</v>
      </c>
      <c r="E1812" s="7">
        <v>3963</v>
      </c>
      <c r="F1812" s="7">
        <v>15.23</v>
      </c>
      <c r="G1812" s="7">
        <v>12.51</v>
      </c>
      <c r="H1812" s="7">
        <v>121.74</v>
      </c>
      <c r="I1812" s="7">
        <v>4.0000000000000001E-3</v>
      </c>
      <c r="J1812" s="7">
        <v>150</v>
      </c>
      <c r="K1812" s="7" t="s">
        <v>7609</v>
      </c>
      <c r="L1812" s="7" t="s">
        <v>7610</v>
      </c>
      <c r="M1812" s="7" t="s">
        <v>7611</v>
      </c>
      <c r="N1812" s="7" t="s">
        <v>359</v>
      </c>
      <c r="O1812" s="7">
        <v>19</v>
      </c>
      <c r="P1812" s="7">
        <v>3</v>
      </c>
      <c r="Q1812" s="7">
        <v>16</v>
      </c>
      <c r="R1812" s="7" t="s">
        <v>31</v>
      </c>
      <c r="S1812" s="7">
        <v>4</v>
      </c>
    </row>
    <row r="1813" spans="1:19" x14ac:dyDescent="0.25">
      <c r="A1813" s="3" t="s">
        <v>7612</v>
      </c>
      <c r="B1813" s="3" t="s">
        <v>44</v>
      </c>
      <c r="C1813" s="7" t="s">
        <v>26</v>
      </c>
      <c r="D1813" s="7" t="s">
        <v>38</v>
      </c>
      <c r="E1813" s="7">
        <v>13405</v>
      </c>
      <c r="F1813" s="7">
        <v>18.23</v>
      </c>
      <c r="G1813" s="7">
        <v>14.99</v>
      </c>
      <c r="H1813" s="7">
        <v>121.61</v>
      </c>
      <c r="I1813" s="7">
        <v>7.2000000000000005E-4</v>
      </c>
      <c r="J1813" s="7">
        <v>100</v>
      </c>
      <c r="K1813" s="7" t="s">
        <v>7613</v>
      </c>
      <c r="L1813" s="7" t="s">
        <v>7614</v>
      </c>
      <c r="M1813" s="7" t="s">
        <v>7615</v>
      </c>
      <c r="N1813" s="7" t="s">
        <v>1561</v>
      </c>
      <c r="O1813" s="7">
        <v>13</v>
      </c>
      <c r="P1813" s="7">
        <v>6</v>
      </c>
      <c r="Q1813" s="7">
        <v>25</v>
      </c>
      <c r="R1813" s="7" t="s">
        <v>31</v>
      </c>
      <c r="S1813" s="7">
        <v>4</v>
      </c>
    </row>
    <row r="1814" spans="1:19" x14ac:dyDescent="0.25">
      <c r="A1814" s="3" t="s">
        <v>7616</v>
      </c>
      <c r="B1814" s="3" t="s">
        <v>44</v>
      </c>
      <c r="C1814" s="7" t="s">
        <v>26</v>
      </c>
      <c r="D1814" s="7" t="s">
        <v>51</v>
      </c>
      <c r="E1814" s="7">
        <v>13405</v>
      </c>
      <c r="F1814" s="7">
        <v>18.23</v>
      </c>
      <c r="G1814" s="7">
        <v>14.99</v>
      </c>
      <c r="H1814" s="7">
        <v>121.61</v>
      </c>
      <c r="I1814" s="7">
        <v>7.2000000000000005E-4</v>
      </c>
      <c r="J1814" s="7">
        <v>100</v>
      </c>
      <c r="K1814" s="7" t="s">
        <v>7617</v>
      </c>
      <c r="L1814" s="7" t="s">
        <v>7618</v>
      </c>
      <c r="M1814" s="7" t="s">
        <v>7619</v>
      </c>
      <c r="N1814" s="7" t="s">
        <v>937</v>
      </c>
      <c r="O1814" s="7">
        <v>13</v>
      </c>
      <c r="P1814" s="7">
        <v>16</v>
      </c>
      <c r="Q1814" s="7">
        <v>10</v>
      </c>
      <c r="R1814" s="7" t="s">
        <v>31</v>
      </c>
      <c r="S1814" s="7">
        <v>1</v>
      </c>
    </row>
    <row r="1815" spans="1:19" x14ac:dyDescent="0.25">
      <c r="A1815" s="3" t="s">
        <v>7620</v>
      </c>
      <c r="B1815" s="3" t="s">
        <v>175</v>
      </c>
      <c r="C1815" s="7" t="s">
        <v>26</v>
      </c>
      <c r="D1815" s="7" t="s">
        <v>38</v>
      </c>
      <c r="E1815" s="7">
        <v>4102</v>
      </c>
      <c r="F1815" s="7">
        <v>18.23</v>
      </c>
      <c r="G1815" s="7">
        <v>14.99</v>
      </c>
      <c r="H1815" s="7">
        <v>121.61</v>
      </c>
      <c r="I1815" s="7">
        <v>4.7800000000000004E-3</v>
      </c>
      <c r="J1815" s="7">
        <v>150</v>
      </c>
      <c r="K1815" s="7" t="s">
        <v>7621</v>
      </c>
      <c r="L1815" s="7" t="s">
        <v>7622</v>
      </c>
      <c r="M1815" s="7" t="s">
        <v>7623</v>
      </c>
      <c r="N1815" s="7" t="s">
        <v>224</v>
      </c>
      <c r="O1815" s="7">
        <v>7</v>
      </c>
      <c r="P1815" s="7">
        <v>18</v>
      </c>
      <c r="Q1815" s="7">
        <v>0</v>
      </c>
      <c r="R1815" s="7" t="s">
        <v>31</v>
      </c>
      <c r="S1815" s="7">
        <v>2</v>
      </c>
    </row>
    <row r="1816" spans="1:19" x14ac:dyDescent="0.25">
      <c r="A1816" s="3" t="s">
        <v>7624</v>
      </c>
      <c r="B1816" s="3" t="s">
        <v>160</v>
      </c>
      <c r="C1816" s="7" t="s">
        <v>26</v>
      </c>
      <c r="D1816" s="7" t="s">
        <v>79</v>
      </c>
      <c r="E1816" s="7">
        <v>13473</v>
      </c>
      <c r="F1816" s="7">
        <v>18.23</v>
      </c>
      <c r="G1816" s="7">
        <v>14.99</v>
      </c>
      <c r="H1816" s="7">
        <v>121.61</v>
      </c>
      <c r="I1816" s="7">
        <v>2.0600000000000002E-3</v>
      </c>
      <c r="J1816" s="7">
        <v>150</v>
      </c>
      <c r="K1816" s="7" t="s">
        <v>7625</v>
      </c>
      <c r="L1816" s="7" t="s">
        <v>7626</v>
      </c>
      <c r="M1816" s="7" t="s">
        <v>7627</v>
      </c>
      <c r="N1816" s="7" t="s">
        <v>1561</v>
      </c>
      <c r="O1816" s="7">
        <v>14</v>
      </c>
      <c r="P1816" s="7">
        <v>8</v>
      </c>
      <c r="Q1816" s="7">
        <v>13</v>
      </c>
      <c r="R1816" s="7" t="s">
        <v>31</v>
      </c>
      <c r="S1816" s="7">
        <v>5</v>
      </c>
    </row>
    <row r="1817" spans="1:19" x14ac:dyDescent="0.25">
      <c r="A1817" s="3" t="s">
        <v>7628</v>
      </c>
      <c r="B1817" s="3" t="s">
        <v>175</v>
      </c>
      <c r="C1817" s="7" t="s">
        <v>26</v>
      </c>
      <c r="D1817" s="7" t="s">
        <v>38</v>
      </c>
      <c r="E1817" s="7">
        <v>4102</v>
      </c>
      <c r="F1817" s="7">
        <v>18.23</v>
      </c>
      <c r="G1817" s="7">
        <v>14.99</v>
      </c>
      <c r="H1817" s="7">
        <v>121.61</v>
      </c>
      <c r="I1817" s="7">
        <v>3.6700000000000001E-3</v>
      </c>
      <c r="J1817" s="7">
        <v>350</v>
      </c>
      <c r="K1817" s="7" t="s">
        <v>7629</v>
      </c>
      <c r="L1817" s="7" t="s">
        <v>7630</v>
      </c>
      <c r="M1817" s="7" t="s">
        <v>7631</v>
      </c>
      <c r="N1817" s="7" t="s">
        <v>30</v>
      </c>
      <c r="O1817" s="7">
        <v>1679</v>
      </c>
      <c r="P1817" s="7">
        <v>5</v>
      </c>
      <c r="Q1817" s="7">
        <v>8</v>
      </c>
      <c r="R1817" s="7" t="s">
        <v>31</v>
      </c>
      <c r="S1817" s="7">
        <v>5</v>
      </c>
    </row>
    <row r="1818" spans="1:19" x14ac:dyDescent="0.25">
      <c r="A1818" s="3" t="s">
        <v>7632</v>
      </c>
      <c r="B1818" s="3" t="s">
        <v>44</v>
      </c>
      <c r="C1818" s="7" t="s">
        <v>25</v>
      </c>
      <c r="D1818" s="7" t="s">
        <v>26</v>
      </c>
      <c r="E1818" s="7">
        <v>38230</v>
      </c>
      <c r="F1818" s="7">
        <v>18.23</v>
      </c>
      <c r="G1818" s="7">
        <v>14.99</v>
      </c>
      <c r="H1818" s="7">
        <v>121.61</v>
      </c>
      <c r="I1818" s="7">
        <v>4.81E-3</v>
      </c>
      <c r="J1818" s="7">
        <v>50</v>
      </c>
      <c r="K1818" s="7" t="s">
        <v>7633</v>
      </c>
      <c r="L1818" s="7" t="s">
        <v>7634</v>
      </c>
      <c r="M1818" s="7" t="s">
        <v>7635</v>
      </c>
      <c r="N1818" s="7" t="s">
        <v>505</v>
      </c>
      <c r="O1818" s="7">
        <v>6854</v>
      </c>
      <c r="P1818" s="7">
        <v>9</v>
      </c>
      <c r="Q1818" s="7">
        <v>14</v>
      </c>
      <c r="R1818" s="7" t="s">
        <v>31</v>
      </c>
      <c r="S1818" s="7">
        <v>5</v>
      </c>
    </row>
    <row r="1819" spans="1:19" x14ac:dyDescent="0.25">
      <c r="A1819" s="3" t="s">
        <v>7636</v>
      </c>
      <c r="B1819" s="3" t="s">
        <v>160</v>
      </c>
      <c r="C1819" s="7" t="s">
        <v>26</v>
      </c>
      <c r="D1819" s="7" t="s">
        <v>78</v>
      </c>
      <c r="E1819" s="7">
        <v>1212</v>
      </c>
      <c r="F1819" s="7">
        <v>14.1</v>
      </c>
      <c r="G1819" s="7">
        <v>11.6</v>
      </c>
      <c r="H1819" s="7">
        <v>121.55</v>
      </c>
      <c r="I1819" s="7">
        <v>3.6700000000000001E-3</v>
      </c>
      <c r="J1819" s="7">
        <v>275</v>
      </c>
      <c r="K1819" s="7" t="s">
        <v>7637</v>
      </c>
      <c r="L1819" s="7" t="s">
        <v>7638</v>
      </c>
      <c r="M1819" s="7" t="s">
        <v>7639</v>
      </c>
      <c r="N1819" s="7" t="s">
        <v>875</v>
      </c>
      <c r="O1819" s="7">
        <v>3236</v>
      </c>
      <c r="P1819" s="7">
        <v>19</v>
      </c>
      <c r="Q1819" s="7">
        <v>2</v>
      </c>
      <c r="R1819" s="7" t="s">
        <v>31</v>
      </c>
      <c r="S1819" s="7">
        <v>5</v>
      </c>
    </row>
    <row r="1820" spans="1:19" x14ac:dyDescent="0.25">
      <c r="A1820" s="3" t="s">
        <v>7640</v>
      </c>
      <c r="B1820" s="3" t="s">
        <v>160</v>
      </c>
      <c r="C1820" s="7" t="s">
        <v>26</v>
      </c>
      <c r="D1820" s="7" t="s">
        <v>38</v>
      </c>
      <c r="E1820" s="7">
        <v>1212</v>
      </c>
      <c r="F1820" s="7">
        <v>14.1</v>
      </c>
      <c r="G1820" s="7">
        <v>11.6</v>
      </c>
      <c r="H1820" s="7">
        <v>121.55</v>
      </c>
      <c r="I1820" s="7">
        <v>3.6700000000000001E-3</v>
      </c>
      <c r="J1820" s="7">
        <v>275</v>
      </c>
      <c r="K1820" s="7" t="s">
        <v>7641</v>
      </c>
      <c r="L1820" s="7" t="s">
        <v>7642</v>
      </c>
      <c r="M1820" s="7" t="s">
        <v>7643</v>
      </c>
      <c r="N1820" s="7" t="s">
        <v>1815</v>
      </c>
      <c r="O1820" s="7">
        <v>1118</v>
      </c>
      <c r="P1820" s="7">
        <v>17</v>
      </c>
      <c r="Q1820" s="7">
        <v>3</v>
      </c>
      <c r="R1820" s="7" t="s">
        <v>31</v>
      </c>
      <c r="S1820" s="7">
        <v>5</v>
      </c>
    </row>
    <row r="1821" spans="1:19" x14ac:dyDescent="0.25">
      <c r="A1821" s="3" t="s">
        <v>7644</v>
      </c>
      <c r="B1821" s="3" t="s">
        <v>143</v>
      </c>
      <c r="C1821" s="7" t="s">
        <v>25</v>
      </c>
      <c r="D1821" s="7" t="s">
        <v>125</v>
      </c>
      <c r="E1821" s="7">
        <v>36502</v>
      </c>
      <c r="F1821" s="7">
        <v>206.5</v>
      </c>
      <c r="G1821" s="7">
        <v>169.9</v>
      </c>
      <c r="H1821" s="7">
        <v>121.54</v>
      </c>
      <c r="I1821" s="7">
        <v>4.0340000000000001E-2</v>
      </c>
      <c r="J1821" s="7">
        <v>13000</v>
      </c>
      <c r="K1821" s="7" t="s">
        <v>7645</v>
      </c>
      <c r="L1821" s="7" t="s">
        <v>7646</v>
      </c>
      <c r="M1821" s="7" t="s">
        <v>7647</v>
      </c>
      <c r="N1821" s="7" t="s">
        <v>374</v>
      </c>
      <c r="O1821" s="7">
        <v>2057</v>
      </c>
      <c r="P1821" s="7">
        <v>31</v>
      </c>
      <c r="Q1821" s="7">
        <v>6</v>
      </c>
      <c r="R1821" s="7" t="s">
        <v>31</v>
      </c>
      <c r="S1821" s="7">
        <v>1</v>
      </c>
    </row>
    <row r="1822" spans="1:19" x14ac:dyDescent="0.25">
      <c r="A1822" s="3" t="s">
        <v>7648</v>
      </c>
      <c r="B1822" s="3" t="s">
        <v>85</v>
      </c>
      <c r="C1822" s="7" t="s">
        <v>26</v>
      </c>
      <c r="D1822" s="7" t="s">
        <v>38</v>
      </c>
      <c r="E1822" s="7">
        <v>6716</v>
      </c>
      <c r="F1822" s="7">
        <v>18.23</v>
      </c>
      <c r="G1822" s="7">
        <v>15</v>
      </c>
      <c r="H1822" s="7">
        <v>121.53</v>
      </c>
      <c r="I1822" s="7">
        <v>4.4999999999999997E-3</v>
      </c>
      <c r="J1822" s="7">
        <v>250</v>
      </c>
      <c r="K1822" s="7" t="s">
        <v>7649</v>
      </c>
      <c r="L1822" s="7" t="s">
        <v>7650</v>
      </c>
      <c r="M1822" s="7" t="s">
        <v>7651</v>
      </c>
      <c r="N1822" s="7" t="s">
        <v>3519</v>
      </c>
      <c r="O1822" s="7">
        <v>120</v>
      </c>
      <c r="P1822" s="7">
        <v>23</v>
      </c>
      <c r="Q1822" s="7">
        <v>-7</v>
      </c>
      <c r="R1822" s="7" t="s">
        <v>31</v>
      </c>
      <c r="S1822" s="7">
        <v>3</v>
      </c>
    </row>
    <row r="1823" spans="1:19" x14ac:dyDescent="0.25">
      <c r="A1823" s="3" t="s">
        <v>7652</v>
      </c>
      <c r="B1823" s="3" t="s">
        <v>160</v>
      </c>
      <c r="C1823" s="7" t="s">
        <v>26</v>
      </c>
      <c r="D1823" s="7" t="s">
        <v>25</v>
      </c>
      <c r="E1823" s="7">
        <v>1212</v>
      </c>
      <c r="F1823" s="7">
        <v>18.23</v>
      </c>
      <c r="G1823" s="7">
        <v>15</v>
      </c>
      <c r="H1823" s="7">
        <v>121.53</v>
      </c>
      <c r="I1823" s="7">
        <v>3.8700000000000002E-3</v>
      </c>
      <c r="J1823" s="7">
        <v>150</v>
      </c>
      <c r="K1823" s="7" t="s">
        <v>7653</v>
      </c>
      <c r="L1823" s="7" t="s">
        <v>7654</v>
      </c>
      <c r="M1823" s="7" t="s">
        <v>7655</v>
      </c>
      <c r="N1823" s="7" t="s">
        <v>617</v>
      </c>
      <c r="O1823" s="7">
        <v>15</v>
      </c>
      <c r="P1823" s="7">
        <v>10</v>
      </c>
      <c r="Q1823" s="7">
        <v>9</v>
      </c>
      <c r="R1823" s="7" t="s">
        <v>31</v>
      </c>
      <c r="S1823" s="7">
        <v>5</v>
      </c>
    </row>
    <row r="1824" spans="1:19" x14ac:dyDescent="0.25">
      <c r="A1824" s="3" t="s">
        <v>7656</v>
      </c>
      <c r="B1824" s="3" t="s">
        <v>160</v>
      </c>
      <c r="C1824" s="7" t="s">
        <v>26</v>
      </c>
      <c r="D1824" s="7" t="s">
        <v>203</v>
      </c>
      <c r="E1824" s="7">
        <v>1212</v>
      </c>
      <c r="F1824" s="7">
        <v>18.23</v>
      </c>
      <c r="G1824" s="7">
        <v>15</v>
      </c>
      <c r="H1824" s="7">
        <v>121.53</v>
      </c>
      <c r="I1824" s="7">
        <v>2.8E-3</v>
      </c>
      <c r="J1824" s="7">
        <v>150</v>
      </c>
      <c r="K1824" s="7" t="s">
        <v>7657</v>
      </c>
      <c r="L1824" s="7" t="s">
        <v>7658</v>
      </c>
      <c r="M1824" s="7" t="s">
        <v>7659</v>
      </c>
      <c r="N1824" s="7" t="s">
        <v>3035</v>
      </c>
      <c r="O1824" s="7">
        <v>3343</v>
      </c>
      <c r="P1824" s="7">
        <v>10</v>
      </c>
      <c r="Q1824" s="7">
        <v>19</v>
      </c>
      <c r="R1824" s="7" t="s">
        <v>31</v>
      </c>
      <c r="S1824" s="7">
        <v>5</v>
      </c>
    </row>
    <row r="1825" spans="1:19" x14ac:dyDescent="0.25">
      <c r="A1825" s="3" t="s">
        <v>7660</v>
      </c>
      <c r="B1825" s="3" t="s">
        <v>160</v>
      </c>
      <c r="C1825" s="7" t="s">
        <v>26</v>
      </c>
      <c r="D1825" s="7" t="s">
        <v>38</v>
      </c>
      <c r="E1825" s="7">
        <v>1212</v>
      </c>
      <c r="F1825" s="7">
        <v>18.23</v>
      </c>
      <c r="G1825" s="7">
        <v>15</v>
      </c>
      <c r="H1825" s="7">
        <v>121.53</v>
      </c>
      <c r="I1825" s="7">
        <v>2.8E-3</v>
      </c>
      <c r="J1825" s="7">
        <v>150</v>
      </c>
      <c r="K1825" s="7" t="s">
        <v>7661</v>
      </c>
      <c r="L1825" s="7" t="s">
        <v>7662</v>
      </c>
      <c r="M1825" s="7" t="s">
        <v>7663</v>
      </c>
      <c r="N1825" s="7" t="s">
        <v>5641</v>
      </c>
      <c r="O1825" s="7">
        <v>208</v>
      </c>
      <c r="P1825" s="7">
        <v>14</v>
      </c>
      <c r="Q1825" s="7">
        <v>6</v>
      </c>
      <c r="R1825" s="7" t="s">
        <v>31</v>
      </c>
      <c r="S1825" s="7">
        <v>5</v>
      </c>
    </row>
    <row r="1826" spans="1:19" x14ac:dyDescent="0.25">
      <c r="A1826" s="3" t="s">
        <v>7664</v>
      </c>
      <c r="B1826" s="3" t="s">
        <v>160</v>
      </c>
      <c r="C1826" s="7" t="s">
        <v>26</v>
      </c>
      <c r="D1826" s="7" t="s">
        <v>58</v>
      </c>
      <c r="E1826" s="7">
        <v>1212</v>
      </c>
      <c r="F1826" s="7">
        <v>18.23</v>
      </c>
      <c r="G1826" s="7">
        <v>15</v>
      </c>
      <c r="H1826" s="7">
        <v>121.53</v>
      </c>
      <c r="I1826" s="7">
        <v>2.8E-3</v>
      </c>
      <c r="J1826" s="7">
        <v>150</v>
      </c>
      <c r="K1826" s="7" t="s">
        <v>7665</v>
      </c>
      <c r="L1826" s="7" t="s">
        <v>7666</v>
      </c>
      <c r="M1826" s="7" t="s">
        <v>7667</v>
      </c>
      <c r="N1826" s="7" t="s">
        <v>775</v>
      </c>
      <c r="O1826" s="7">
        <v>14</v>
      </c>
      <c r="P1826" s="7">
        <v>12</v>
      </c>
      <c r="Q1826" s="7">
        <v>11</v>
      </c>
      <c r="R1826" s="7" t="s">
        <v>31</v>
      </c>
      <c r="S1826" s="7">
        <v>5</v>
      </c>
    </row>
    <row r="1827" spans="1:19" x14ac:dyDescent="0.25">
      <c r="A1827" s="3" t="s">
        <v>7668</v>
      </c>
      <c r="B1827" s="3" t="s">
        <v>160</v>
      </c>
      <c r="C1827" s="7" t="s">
        <v>26</v>
      </c>
      <c r="D1827" s="7" t="s">
        <v>203</v>
      </c>
      <c r="E1827" s="7">
        <v>1212</v>
      </c>
      <c r="F1827" s="7">
        <v>18.23</v>
      </c>
      <c r="G1827" s="7">
        <v>15</v>
      </c>
      <c r="H1827" s="7">
        <v>121.53</v>
      </c>
      <c r="I1827" s="7">
        <v>2.8E-3</v>
      </c>
      <c r="J1827" s="7">
        <v>150</v>
      </c>
      <c r="K1827" s="7" t="s">
        <v>7669</v>
      </c>
      <c r="L1827" s="7" t="s">
        <v>7670</v>
      </c>
      <c r="M1827" s="7" t="s">
        <v>7671</v>
      </c>
      <c r="N1827" s="7" t="s">
        <v>557</v>
      </c>
      <c r="O1827" s="7">
        <v>12</v>
      </c>
      <c r="P1827" s="7">
        <v>34</v>
      </c>
      <c r="Q1827" s="7">
        <v>-17</v>
      </c>
      <c r="R1827" s="7" t="s">
        <v>31</v>
      </c>
      <c r="S1827" s="7">
        <v>5</v>
      </c>
    </row>
    <row r="1828" spans="1:19" x14ac:dyDescent="0.25">
      <c r="A1828" s="3" t="s">
        <v>7672</v>
      </c>
      <c r="B1828" s="3" t="s">
        <v>160</v>
      </c>
      <c r="C1828" s="7" t="s">
        <v>26</v>
      </c>
      <c r="D1828" s="7" t="s">
        <v>58</v>
      </c>
      <c r="E1828" s="7">
        <v>1212</v>
      </c>
      <c r="F1828" s="7">
        <v>18.23</v>
      </c>
      <c r="G1828" s="7">
        <v>15</v>
      </c>
      <c r="H1828" s="7">
        <v>121.53</v>
      </c>
      <c r="I1828" s="7">
        <v>2.8E-3</v>
      </c>
      <c r="J1828" s="7">
        <v>150</v>
      </c>
      <c r="K1828" s="7" t="s">
        <v>7673</v>
      </c>
      <c r="L1828" s="7" t="s">
        <v>7674</v>
      </c>
      <c r="M1828" s="7" t="s">
        <v>7675</v>
      </c>
      <c r="N1828" s="7" t="s">
        <v>985</v>
      </c>
      <c r="O1828" s="7">
        <v>18</v>
      </c>
      <c r="P1828" s="7">
        <v>8</v>
      </c>
      <c r="Q1828" s="7">
        <v>14</v>
      </c>
      <c r="R1828" s="7" t="s">
        <v>31</v>
      </c>
      <c r="S1828" s="7">
        <v>5</v>
      </c>
    </row>
    <row r="1829" spans="1:19" x14ac:dyDescent="0.25">
      <c r="A1829" s="3" t="s">
        <v>7676</v>
      </c>
      <c r="B1829" s="3" t="s">
        <v>160</v>
      </c>
      <c r="C1829" s="7" t="s">
        <v>26</v>
      </c>
      <c r="D1829" s="7" t="s">
        <v>38</v>
      </c>
      <c r="E1829" s="7">
        <v>1212</v>
      </c>
      <c r="F1829" s="7">
        <v>18.23</v>
      </c>
      <c r="G1829" s="7">
        <v>15</v>
      </c>
      <c r="H1829" s="7">
        <v>121.53</v>
      </c>
      <c r="I1829" s="7">
        <v>2.8E-3</v>
      </c>
      <c r="J1829" s="7">
        <v>150</v>
      </c>
      <c r="K1829" s="7" t="s">
        <v>7677</v>
      </c>
      <c r="L1829" s="7" t="s">
        <v>7678</v>
      </c>
      <c r="M1829" s="7" t="s">
        <v>7679</v>
      </c>
      <c r="N1829" s="7" t="s">
        <v>699</v>
      </c>
      <c r="O1829" s="7">
        <v>1798</v>
      </c>
      <c r="P1829" s="7">
        <v>46</v>
      </c>
      <c r="Q1829" s="7">
        <v>-27</v>
      </c>
      <c r="R1829" s="7" t="s">
        <v>31</v>
      </c>
      <c r="S1829" s="7">
        <v>1</v>
      </c>
    </row>
    <row r="1830" spans="1:19" x14ac:dyDescent="0.25">
      <c r="A1830" s="3" t="s">
        <v>7680</v>
      </c>
      <c r="B1830" s="3" t="s">
        <v>160</v>
      </c>
      <c r="C1830" s="7" t="s">
        <v>26</v>
      </c>
      <c r="D1830" s="7" t="s">
        <v>25</v>
      </c>
      <c r="E1830" s="7">
        <v>1212</v>
      </c>
      <c r="F1830" s="7">
        <v>18.23</v>
      </c>
      <c r="G1830" s="7">
        <v>15</v>
      </c>
      <c r="H1830" s="7">
        <v>121.53</v>
      </c>
      <c r="I1830" s="7">
        <v>2.8E-3</v>
      </c>
      <c r="J1830" s="7">
        <v>150</v>
      </c>
      <c r="K1830" s="7" t="s">
        <v>7681</v>
      </c>
      <c r="L1830" s="7" t="s">
        <v>7682</v>
      </c>
      <c r="M1830" s="7" t="s">
        <v>7683</v>
      </c>
      <c r="N1830" s="7" t="s">
        <v>446</v>
      </c>
      <c r="O1830" s="7">
        <v>1182</v>
      </c>
      <c r="P1830" s="7">
        <v>8</v>
      </c>
      <c r="Q1830" s="7">
        <v>16</v>
      </c>
      <c r="R1830" s="7" t="s">
        <v>31</v>
      </c>
      <c r="S1830" s="7">
        <v>2</v>
      </c>
    </row>
    <row r="1831" spans="1:19" x14ac:dyDescent="0.25">
      <c r="A1831" s="3" t="s">
        <v>7684</v>
      </c>
      <c r="B1831" s="3" t="s">
        <v>85</v>
      </c>
      <c r="C1831" s="7" t="s">
        <v>26</v>
      </c>
      <c r="D1831" s="7" t="s">
        <v>38</v>
      </c>
      <c r="E1831" s="7">
        <v>6716</v>
      </c>
      <c r="F1831" s="7">
        <v>18.23</v>
      </c>
      <c r="G1831" s="7">
        <v>15</v>
      </c>
      <c r="H1831" s="7">
        <v>121.53</v>
      </c>
      <c r="I1831" s="7">
        <v>4.4999999999999997E-3</v>
      </c>
      <c r="J1831" s="7">
        <v>350</v>
      </c>
      <c r="K1831" s="7" t="s">
        <v>7685</v>
      </c>
      <c r="L1831" s="7" t="s">
        <v>7686</v>
      </c>
      <c r="M1831" s="7" t="s">
        <v>7687</v>
      </c>
      <c r="N1831" s="7" t="s">
        <v>369</v>
      </c>
      <c r="O1831" s="7">
        <v>16</v>
      </c>
      <c r="P1831" s="7">
        <v>10</v>
      </c>
      <c r="Q1831" s="7">
        <v>15</v>
      </c>
      <c r="R1831" s="7" t="s">
        <v>31</v>
      </c>
      <c r="S1831" s="7">
        <v>4</v>
      </c>
    </row>
    <row r="1832" spans="1:19" x14ac:dyDescent="0.25">
      <c r="A1832" s="3" t="s">
        <v>7688</v>
      </c>
      <c r="B1832" s="3" t="s">
        <v>2519</v>
      </c>
      <c r="C1832" s="7" t="s">
        <v>26</v>
      </c>
      <c r="D1832" s="7" t="s">
        <v>51</v>
      </c>
      <c r="E1832" s="7">
        <v>8820</v>
      </c>
      <c r="F1832" s="7">
        <v>18.23</v>
      </c>
      <c r="G1832" s="7">
        <v>15</v>
      </c>
      <c r="H1832" s="7">
        <v>121.53</v>
      </c>
      <c r="I1832" s="7">
        <v>2.5899999999999999E-3</v>
      </c>
      <c r="J1832" s="7">
        <v>50</v>
      </c>
      <c r="K1832" s="7" t="s">
        <v>7689</v>
      </c>
      <c r="L1832" s="7" t="s">
        <v>7690</v>
      </c>
      <c r="M1832" s="7" t="s">
        <v>7691</v>
      </c>
      <c r="N1832" s="7" t="s">
        <v>324</v>
      </c>
      <c r="O1832" s="7">
        <v>4528</v>
      </c>
      <c r="P1832" s="7">
        <v>12</v>
      </c>
      <c r="Q1832" s="7">
        <v>20</v>
      </c>
      <c r="R1832" s="7" t="s">
        <v>31</v>
      </c>
      <c r="S1832" s="7">
        <v>5</v>
      </c>
    </row>
    <row r="1833" spans="1:19" x14ac:dyDescent="0.25">
      <c r="A1833" s="3" t="s">
        <v>7692</v>
      </c>
      <c r="B1833" s="3" t="s">
        <v>2519</v>
      </c>
      <c r="C1833" s="7" t="s">
        <v>26</v>
      </c>
      <c r="D1833" s="7" t="s">
        <v>25</v>
      </c>
      <c r="E1833" s="7">
        <v>8820</v>
      </c>
      <c r="F1833" s="7">
        <v>18.23</v>
      </c>
      <c r="G1833" s="7">
        <v>15</v>
      </c>
      <c r="H1833" s="7">
        <v>121.53</v>
      </c>
      <c r="I1833" s="7">
        <v>2.5899999999999999E-3</v>
      </c>
      <c r="J1833" s="7">
        <v>50</v>
      </c>
      <c r="K1833" s="7" t="s">
        <v>7693</v>
      </c>
      <c r="L1833" s="7" t="s">
        <v>7694</v>
      </c>
      <c r="M1833" s="7" t="s">
        <v>7695</v>
      </c>
      <c r="N1833" s="7" t="s">
        <v>3035</v>
      </c>
      <c r="O1833" s="7">
        <v>15</v>
      </c>
      <c r="P1833" s="7">
        <v>6</v>
      </c>
      <c r="Q1833" s="7">
        <v>13</v>
      </c>
      <c r="R1833" s="7" t="s">
        <v>31</v>
      </c>
      <c r="S1833" s="7">
        <v>5</v>
      </c>
    </row>
    <row r="1834" spans="1:19" x14ac:dyDescent="0.25">
      <c r="A1834" s="3" t="s">
        <v>7696</v>
      </c>
      <c r="B1834" s="3" t="s">
        <v>160</v>
      </c>
      <c r="C1834" s="7" t="s">
        <v>26</v>
      </c>
      <c r="D1834" s="7" t="s">
        <v>170</v>
      </c>
      <c r="E1834" s="7">
        <v>1212</v>
      </c>
      <c r="F1834" s="7">
        <v>18.23</v>
      </c>
      <c r="G1834" s="7">
        <v>15</v>
      </c>
      <c r="H1834" s="7">
        <v>121.53</v>
      </c>
      <c r="I1834" s="7">
        <v>2.8E-3</v>
      </c>
      <c r="J1834" s="7">
        <v>100</v>
      </c>
      <c r="K1834" s="7" t="s">
        <v>7697</v>
      </c>
      <c r="L1834" s="7" t="s">
        <v>7698</v>
      </c>
      <c r="M1834" s="7" t="s">
        <v>7699</v>
      </c>
      <c r="N1834" s="7" t="s">
        <v>1281</v>
      </c>
      <c r="O1834" s="7">
        <v>15</v>
      </c>
      <c r="P1834" s="7">
        <v>16</v>
      </c>
      <c r="Q1834" s="7">
        <v>4</v>
      </c>
      <c r="R1834" s="7" t="s">
        <v>31</v>
      </c>
      <c r="S1834" s="7">
        <v>5</v>
      </c>
    </row>
    <row r="1835" spans="1:19" x14ac:dyDescent="0.25">
      <c r="A1835" s="3" t="s">
        <v>7700</v>
      </c>
      <c r="B1835" s="3" t="s">
        <v>24</v>
      </c>
      <c r="C1835" s="7" t="s">
        <v>79</v>
      </c>
      <c r="D1835" s="7" t="s">
        <v>26</v>
      </c>
      <c r="E1835" s="7">
        <v>88032</v>
      </c>
      <c r="F1835" s="7">
        <v>18.23</v>
      </c>
      <c r="G1835" s="7">
        <v>15</v>
      </c>
      <c r="H1835" s="7">
        <v>121.53</v>
      </c>
      <c r="I1835" s="7">
        <v>3.3E-3</v>
      </c>
      <c r="J1835" s="7">
        <v>150</v>
      </c>
      <c r="K1835" s="7" t="s">
        <v>7701</v>
      </c>
      <c r="L1835" s="7" t="s">
        <v>7702</v>
      </c>
      <c r="M1835" s="7" t="s">
        <v>7703</v>
      </c>
      <c r="N1835" s="7" t="s">
        <v>694</v>
      </c>
      <c r="O1835" s="7">
        <v>52</v>
      </c>
      <c r="P1835" s="7">
        <v>8</v>
      </c>
      <c r="Q1835" s="7">
        <v>5</v>
      </c>
      <c r="R1835" s="7" t="s">
        <v>31</v>
      </c>
      <c r="S1835" s="7">
        <v>3</v>
      </c>
    </row>
    <row r="1836" spans="1:19" x14ac:dyDescent="0.25">
      <c r="A1836" s="3" t="s">
        <v>7704</v>
      </c>
      <c r="B1836" s="3" t="s">
        <v>149</v>
      </c>
      <c r="C1836" s="7" t="s">
        <v>79</v>
      </c>
      <c r="D1836" s="7" t="s">
        <v>26</v>
      </c>
      <c r="E1836" s="7">
        <v>89254</v>
      </c>
      <c r="F1836" s="7">
        <v>18.23</v>
      </c>
      <c r="G1836" s="7">
        <v>15</v>
      </c>
      <c r="H1836" s="7">
        <v>121.53</v>
      </c>
      <c r="I1836" s="7">
        <v>5.7600000000000004E-3</v>
      </c>
      <c r="J1836" s="7">
        <v>400</v>
      </c>
      <c r="K1836" s="7" t="s">
        <v>7705</v>
      </c>
      <c r="L1836" s="7" t="s">
        <v>7706</v>
      </c>
      <c r="M1836" s="7" t="s">
        <v>7707</v>
      </c>
      <c r="N1836" s="7" t="s">
        <v>568</v>
      </c>
      <c r="O1836" s="7">
        <v>13</v>
      </c>
      <c r="P1836" s="7">
        <v>4</v>
      </c>
      <c r="Q1836" s="7">
        <v>16</v>
      </c>
      <c r="R1836" s="7" t="s">
        <v>31</v>
      </c>
      <c r="S1836" s="7">
        <v>5</v>
      </c>
    </row>
    <row r="1837" spans="1:19" x14ac:dyDescent="0.25">
      <c r="A1837" s="3" t="s">
        <v>7708</v>
      </c>
      <c r="B1837" s="3" t="s">
        <v>175</v>
      </c>
      <c r="C1837" s="7" t="s">
        <v>51</v>
      </c>
      <c r="D1837" s="7" t="s">
        <v>26</v>
      </c>
      <c r="E1837" s="7">
        <v>90230</v>
      </c>
      <c r="F1837" s="7">
        <v>18.23</v>
      </c>
      <c r="G1837" s="7">
        <v>15</v>
      </c>
      <c r="H1837" s="7">
        <v>121.53</v>
      </c>
      <c r="I1837" s="7">
        <v>2.3999999999999998E-3</v>
      </c>
      <c r="J1837" s="7">
        <v>200</v>
      </c>
      <c r="K1837" s="7" t="s">
        <v>7709</v>
      </c>
      <c r="L1837" s="7" t="s">
        <v>7710</v>
      </c>
      <c r="M1837" s="7" t="s">
        <v>7711</v>
      </c>
      <c r="N1837" s="7" t="s">
        <v>568</v>
      </c>
      <c r="O1837" s="7">
        <v>13</v>
      </c>
      <c r="P1837" s="7">
        <v>9</v>
      </c>
      <c r="Q1837" s="7">
        <v>19</v>
      </c>
      <c r="R1837" s="7" t="s">
        <v>31</v>
      </c>
      <c r="S1837" s="7">
        <v>4</v>
      </c>
    </row>
    <row r="1838" spans="1:19" x14ac:dyDescent="0.25">
      <c r="A1838" s="3" t="s">
        <v>7712</v>
      </c>
      <c r="B1838" s="3" t="s">
        <v>50</v>
      </c>
      <c r="C1838" s="7" t="s">
        <v>26</v>
      </c>
      <c r="D1838" s="7" t="s">
        <v>38</v>
      </c>
      <c r="E1838" s="7">
        <v>7094</v>
      </c>
      <c r="F1838" s="7">
        <v>35.229999999999997</v>
      </c>
      <c r="G1838" s="7">
        <v>28.99</v>
      </c>
      <c r="H1838" s="7">
        <v>121.52</v>
      </c>
      <c r="I1838" s="7">
        <v>6.9260000000000002E-2</v>
      </c>
      <c r="J1838" s="7">
        <v>825</v>
      </c>
      <c r="K1838" s="7" t="s">
        <v>7713</v>
      </c>
      <c r="L1838" s="7" t="s">
        <v>7714</v>
      </c>
      <c r="M1838" s="7" t="s">
        <v>7715</v>
      </c>
      <c r="N1838" s="7" t="s">
        <v>369</v>
      </c>
      <c r="O1838" s="7">
        <v>32</v>
      </c>
      <c r="P1838" s="7">
        <v>9</v>
      </c>
      <c r="Q1838" s="7">
        <v>36</v>
      </c>
      <c r="R1838" s="7" t="s">
        <v>31</v>
      </c>
      <c r="S1838" s="7">
        <v>2</v>
      </c>
    </row>
    <row r="1839" spans="1:19" x14ac:dyDescent="0.25">
      <c r="A1839" s="3" t="s">
        <v>7716</v>
      </c>
      <c r="B1839" s="3" t="s">
        <v>1665</v>
      </c>
      <c r="C1839" s="7" t="s">
        <v>26</v>
      </c>
      <c r="D1839" s="7" t="s">
        <v>65</v>
      </c>
      <c r="E1839" s="7">
        <v>17026</v>
      </c>
      <c r="F1839" s="7">
        <v>42.53</v>
      </c>
      <c r="G1839" s="7">
        <v>35</v>
      </c>
      <c r="H1839" s="7">
        <v>121.51</v>
      </c>
      <c r="I1839" s="7">
        <v>1.6639999999999999E-2</v>
      </c>
      <c r="J1839" s="7">
        <v>1300</v>
      </c>
      <c r="K1839" s="7" t="s">
        <v>7717</v>
      </c>
      <c r="L1839" s="7" t="s">
        <v>7718</v>
      </c>
      <c r="M1839" s="7" t="s">
        <v>7719</v>
      </c>
      <c r="N1839" s="7" t="s">
        <v>393</v>
      </c>
      <c r="O1839" s="7">
        <v>13</v>
      </c>
      <c r="P1839" s="7">
        <v>8</v>
      </c>
      <c r="Q1839" s="7">
        <v>17</v>
      </c>
      <c r="R1839" s="7" t="s">
        <v>31</v>
      </c>
      <c r="S1839" s="7">
        <v>5</v>
      </c>
    </row>
    <row r="1840" spans="1:19" x14ac:dyDescent="0.25">
      <c r="A1840" s="3" t="s">
        <v>7720</v>
      </c>
      <c r="B1840" s="3" t="s">
        <v>1874</v>
      </c>
      <c r="C1840" s="7" t="s">
        <v>26</v>
      </c>
      <c r="D1840" s="7" t="s">
        <v>51</v>
      </c>
      <c r="E1840" s="7">
        <v>9416</v>
      </c>
      <c r="F1840" s="7">
        <v>19.32</v>
      </c>
      <c r="G1840" s="7">
        <v>15.9</v>
      </c>
      <c r="H1840" s="7">
        <v>121.51</v>
      </c>
      <c r="I1840" s="7">
        <v>4.8599999999999997E-3</v>
      </c>
      <c r="J1840" s="7">
        <v>472</v>
      </c>
      <c r="K1840" s="7" t="s">
        <v>7721</v>
      </c>
      <c r="L1840" s="7" t="s">
        <v>7722</v>
      </c>
      <c r="M1840" s="7" t="s">
        <v>7723</v>
      </c>
      <c r="N1840" s="7" t="s">
        <v>76</v>
      </c>
      <c r="O1840" s="7">
        <v>10</v>
      </c>
      <c r="P1840" s="7">
        <v>6</v>
      </c>
      <c r="Q1840" s="7">
        <v>38</v>
      </c>
      <c r="R1840" s="7" t="s">
        <v>31</v>
      </c>
      <c r="S1840" s="7">
        <v>2</v>
      </c>
    </row>
    <row r="1841" spans="1:19" x14ac:dyDescent="0.25">
      <c r="A1841" s="3" t="s">
        <v>7724</v>
      </c>
      <c r="B1841" s="3" t="s">
        <v>143</v>
      </c>
      <c r="C1841" s="7" t="s">
        <v>26</v>
      </c>
      <c r="D1841" s="7" t="s">
        <v>58</v>
      </c>
      <c r="E1841" s="7">
        <v>13660</v>
      </c>
      <c r="F1841" s="7">
        <v>19.32</v>
      </c>
      <c r="G1841" s="7">
        <v>15.9</v>
      </c>
      <c r="H1841" s="7">
        <v>121.51</v>
      </c>
      <c r="I1841" s="7">
        <v>8.0000000000000002E-3</v>
      </c>
      <c r="J1841" s="7">
        <v>250</v>
      </c>
      <c r="K1841" s="7" t="s">
        <v>7725</v>
      </c>
      <c r="L1841" s="7" t="s">
        <v>7726</v>
      </c>
      <c r="M1841" s="7" t="s">
        <v>7727</v>
      </c>
      <c r="N1841" s="7" t="s">
        <v>552</v>
      </c>
      <c r="O1841" s="7">
        <v>12</v>
      </c>
      <c r="P1841" s="7">
        <v>10</v>
      </c>
      <c r="Q1841" s="7">
        <v>18</v>
      </c>
      <c r="R1841" s="7" t="s">
        <v>31</v>
      </c>
      <c r="S1841" s="7">
        <v>5</v>
      </c>
    </row>
    <row r="1842" spans="1:19" x14ac:dyDescent="0.25">
      <c r="A1842" s="3" t="s">
        <v>7728</v>
      </c>
      <c r="B1842" s="3" t="s">
        <v>160</v>
      </c>
      <c r="C1842" s="7" t="s">
        <v>78</v>
      </c>
      <c r="D1842" s="7" t="s">
        <v>26</v>
      </c>
      <c r="E1842" s="7">
        <v>71070</v>
      </c>
      <c r="F1842" s="7">
        <v>15.79</v>
      </c>
      <c r="G1842" s="7">
        <v>13</v>
      </c>
      <c r="H1842" s="7">
        <v>121.46</v>
      </c>
      <c r="I1842" s="7">
        <v>4.5599999999999998E-3</v>
      </c>
      <c r="J1842" s="7">
        <v>300</v>
      </c>
      <c r="K1842" s="7" t="s">
        <v>7729</v>
      </c>
      <c r="L1842" s="7" t="s">
        <v>7730</v>
      </c>
      <c r="M1842" s="7" t="s">
        <v>7731</v>
      </c>
      <c r="N1842" s="7" t="s">
        <v>486</v>
      </c>
      <c r="O1842" s="7">
        <v>2113</v>
      </c>
      <c r="P1842" s="7">
        <v>8</v>
      </c>
      <c r="Q1842" s="7">
        <v>21</v>
      </c>
      <c r="R1842" s="7" t="s">
        <v>31</v>
      </c>
      <c r="S1842" s="7">
        <v>4</v>
      </c>
    </row>
    <row r="1843" spans="1:19" x14ac:dyDescent="0.25">
      <c r="A1843" s="3" t="s">
        <v>7732</v>
      </c>
      <c r="B1843" s="3" t="s">
        <v>278</v>
      </c>
      <c r="C1843" s="7" t="s">
        <v>79</v>
      </c>
      <c r="D1843" s="7" t="s">
        <v>58</v>
      </c>
      <c r="E1843" s="7">
        <v>88050</v>
      </c>
      <c r="F1843" s="7">
        <v>121.22</v>
      </c>
      <c r="G1843" s="7">
        <v>99.9</v>
      </c>
      <c r="H1843" s="7">
        <v>121.34</v>
      </c>
      <c r="I1843" s="7">
        <v>2.1099999999999999E-3</v>
      </c>
      <c r="J1843" s="7">
        <v>200</v>
      </c>
      <c r="K1843" s="7" t="s">
        <v>7733</v>
      </c>
      <c r="L1843" s="7" t="s">
        <v>7734</v>
      </c>
      <c r="M1843" s="7" t="s">
        <v>7735</v>
      </c>
      <c r="N1843" s="7" t="s">
        <v>2809</v>
      </c>
      <c r="O1843" s="7">
        <v>9</v>
      </c>
      <c r="P1843" s="7">
        <v>9</v>
      </c>
      <c r="Q1843" s="7">
        <v>19</v>
      </c>
      <c r="R1843" s="7" t="s">
        <v>31</v>
      </c>
      <c r="S1843" s="7">
        <v>4</v>
      </c>
    </row>
    <row r="1844" spans="1:19" x14ac:dyDescent="0.25">
      <c r="A1844" s="3" t="s">
        <v>7736</v>
      </c>
      <c r="B1844" s="3" t="s">
        <v>24</v>
      </c>
      <c r="C1844" s="7" t="s">
        <v>26</v>
      </c>
      <c r="D1844" s="7" t="s">
        <v>170</v>
      </c>
      <c r="E1844" s="7">
        <v>8215</v>
      </c>
      <c r="F1844" s="7">
        <v>20.61</v>
      </c>
      <c r="G1844" s="7">
        <v>16.989999999999998</v>
      </c>
      <c r="H1844" s="7">
        <v>121.31</v>
      </c>
      <c r="I1844" s="7">
        <v>3.4199999999999999E-3</v>
      </c>
      <c r="J1844" s="7">
        <v>250</v>
      </c>
      <c r="K1844" s="7" t="s">
        <v>7737</v>
      </c>
      <c r="L1844" s="7" t="s">
        <v>7738</v>
      </c>
      <c r="M1844" s="7" t="s">
        <v>7739</v>
      </c>
      <c r="N1844" s="7" t="s">
        <v>505</v>
      </c>
      <c r="O1844" s="7">
        <v>909</v>
      </c>
      <c r="P1844" s="7">
        <v>7</v>
      </c>
      <c r="Q1844" s="7">
        <v>25</v>
      </c>
      <c r="R1844" s="7" t="s">
        <v>31</v>
      </c>
      <c r="S1844" s="7">
        <v>4</v>
      </c>
    </row>
    <row r="1845" spans="1:19" x14ac:dyDescent="0.25">
      <c r="A1845" s="3" t="s">
        <v>7740</v>
      </c>
      <c r="B1845" s="3" t="s">
        <v>44</v>
      </c>
      <c r="C1845" s="7" t="s">
        <v>26</v>
      </c>
      <c r="D1845" s="7" t="s">
        <v>1761</v>
      </c>
      <c r="E1845" s="7">
        <v>1031</v>
      </c>
      <c r="F1845" s="7">
        <v>28.97</v>
      </c>
      <c r="G1845" s="7">
        <v>23.9</v>
      </c>
      <c r="H1845" s="7">
        <v>121.21</v>
      </c>
      <c r="I1845" s="7">
        <v>2.8800000000000002E-3</v>
      </c>
      <c r="J1845" s="7">
        <v>175</v>
      </c>
      <c r="K1845" s="7" t="s">
        <v>7741</v>
      </c>
      <c r="L1845" s="7" t="s">
        <v>7742</v>
      </c>
      <c r="M1845" s="7" t="s">
        <v>7743</v>
      </c>
      <c r="N1845" s="7" t="s">
        <v>995</v>
      </c>
      <c r="O1845" s="7">
        <v>12</v>
      </c>
      <c r="P1845" s="7">
        <v>6</v>
      </c>
      <c r="Q1845" s="7">
        <v>46</v>
      </c>
      <c r="R1845" s="7" t="s">
        <v>31</v>
      </c>
      <c r="S1845" s="7">
        <v>3</v>
      </c>
    </row>
    <row r="1846" spans="1:19" x14ac:dyDescent="0.25">
      <c r="A1846" s="3" t="s">
        <v>7744</v>
      </c>
      <c r="B1846" s="3" t="s">
        <v>143</v>
      </c>
      <c r="C1846" s="7" t="s">
        <v>26</v>
      </c>
      <c r="D1846" s="7" t="s">
        <v>78</v>
      </c>
      <c r="E1846" s="7">
        <v>5170</v>
      </c>
      <c r="F1846" s="7">
        <v>47.25</v>
      </c>
      <c r="G1846" s="7">
        <v>39</v>
      </c>
      <c r="H1846" s="7">
        <v>121.15</v>
      </c>
      <c r="I1846" s="7">
        <v>3.2000000000000001E-2</v>
      </c>
      <c r="J1846" s="7">
        <v>1350</v>
      </c>
      <c r="K1846" s="7" t="s">
        <v>7745</v>
      </c>
      <c r="L1846" s="7" t="s">
        <v>7746</v>
      </c>
      <c r="M1846" s="7" t="s">
        <v>7747</v>
      </c>
      <c r="N1846" s="7" t="s">
        <v>709</v>
      </c>
      <c r="O1846" s="7">
        <v>4059</v>
      </c>
      <c r="P1846" s="7">
        <v>13</v>
      </c>
      <c r="Q1846" s="7">
        <v>9</v>
      </c>
      <c r="R1846" s="7" t="s">
        <v>31</v>
      </c>
      <c r="S1846" s="7">
        <v>5</v>
      </c>
    </row>
    <row r="1847" spans="1:19" x14ac:dyDescent="0.25">
      <c r="A1847" s="3" t="s">
        <v>7748</v>
      </c>
      <c r="B1847" s="3" t="s">
        <v>24</v>
      </c>
      <c r="C1847" s="7" t="s">
        <v>26</v>
      </c>
      <c r="D1847" s="7" t="s">
        <v>26</v>
      </c>
      <c r="E1847" s="7">
        <v>1319</v>
      </c>
      <c r="F1847" s="7">
        <v>7.39</v>
      </c>
      <c r="G1847" s="7">
        <v>6.1</v>
      </c>
      <c r="H1847" s="7">
        <v>121.15</v>
      </c>
      <c r="I1847" s="7">
        <v>8.6300000000000005E-3</v>
      </c>
      <c r="J1847" s="7">
        <v>250</v>
      </c>
      <c r="K1847" s="7" t="s">
        <v>7749</v>
      </c>
      <c r="L1847" s="7" t="s">
        <v>7750</v>
      </c>
      <c r="M1847" s="7" t="s">
        <v>7751</v>
      </c>
      <c r="N1847" s="7" t="s">
        <v>1779</v>
      </c>
      <c r="O1847" s="7">
        <v>8</v>
      </c>
      <c r="P1847" s="7">
        <v>3</v>
      </c>
      <c r="Q1847" s="7">
        <v>12</v>
      </c>
      <c r="R1847" s="7" t="s">
        <v>31</v>
      </c>
      <c r="S1847" s="7">
        <v>5</v>
      </c>
    </row>
    <row r="1848" spans="1:19" x14ac:dyDescent="0.25">
      <c r="A1848" s="3" t="s">
        <v>7752</v>
      </c>
      <c r="B1848" s="3" t="s">
        <v>143</v>
      </c>
      <c r="C1848" s="7" t="s">
        <v>257</v>
      </c>
      <c r="D1848" s="7" t="s">
        <v>26</v>
      </c>
      <c r="E1848" s="7">
        <v>62170</v>
      </c>
      <c r="F1848" s="7">
        <v>42.38</v>
      </c>
      <c r="G1848" s="7">
        <v>35</v>
      </c>
      <c r="H1848" s="7">
        <v>121.09</v>
      </c>
      <c r="I1848" s="7">
        <v>4.0320000000000002E-2</v>
      </c>
      <c r="J1848" s="7">
        <v>650</v>
      </c>
      <c r="K1848" s="7" t="s">
        <v>7753</v>
      </c>
      <c r="L1848" s="7" t="s">
        <v>7754</v>
      </c>
      <c r="M1848" s="7" t="s">
        <v>7755</v>
      </c>
      <c r="N1848" s="7" t="s">
        <v>2151</v>
      </c>
      <c r="O1848" s="7">
        <v>14</v>
      </c>
      <c r="P1848" s="7">
        <v>21</v>
      </c>
      <c r="Q1848" s="7">
        <v>13</v>
      </c>
      <c r="R1848" s="7" t="s">
        <v>31</v>
      </c>
      <c r="S1848" s="7">
        <v>5</v>
      </c>
    </row>
    <row r="1849" spans="1:19" x14ac:dyDescent="0.25">
      <c r="A1849" s="3" t="s">
        <v>7756</v>
      </c>
      <c r="B1849" s="3" t="s">
        <v>175</v>
      </c>
      <c r="C1849" s="7" t="s">
        <v>26</v>
      </c>
      <c r="D1849" s="7" t="s">
        <v>215</v>
      </c>
      <c r="E1849" s="7">
        <v>1319</v>
      </c>
      <c r="F1849" s="7">
        <v>50.85</v>
      </c>
      <c r="G1849" s="7">
        <v>42</v>
      </c>
      <c r="H1849" s="7">
        <v>121.07</v>
      </c>
      <c r="I1849" s="7">
        <v>3.7799999999999999E-3</v>
      </c>
      <c r="J1849" s="7">
        <v>336</v>
      </c>
      <c r="K1849" s="7" t="s">
        <v>7757</v>
      </c>
      <c r="L1849" s="7" t="s">
        <v>7758</v>
      </c>
      <c r="M1849" s="7" t="s">
        <v>7759</v>
      </c>
      <c r="N1849" s="7" t="s">
        <v>3035</v>
      </c>
      <c r="O1849" s="7">
        <v>17</v>
      </c>
      <c r="P1849" s="7">
        <v>16</v>
      </c>
      <c r="Q1849" s="7">
        <v>21</v>
      </c>
      <c r="R1849" s="7" t="s">
        <v>31</v>
      </c>
      <c r="S1849" s="7">
        <v>5</v>
      </c>
    </row>
    <row r="1850" spans="1:19" x14ac:dyDescent="0.25">
      <c r="A1850" s="3" t="s">
        <v>7760</v>
      </c>
      <c r="B1850" s="3" t="s">
        <v>149</v>
      </c>
      <c r="C1850" s="7" t="s">
        <v>79</v>
      </c>
      <c r="D1850" s="7" t="s">
        <v>59</v>
      </c>
      <c r="E1850" s="7">
        <v>89460</v>
      </c>
      <c r="F1850" s="7">
        <v>35.67</v>
      </c>
      <c r="G1850" s="7">
        <v>29.5</v>
      </c>
      <c r="H1850" s="7">
        <v>120.92</v>
      </c>
      <c r="I1850" s="7">
        <v>1.507E-2</v>
      </c>
      <c r="J1850" s="7">
        <v>350</v>
      </c>
      <c r="K1850" s="7" t="s">
        <v>7761</v>
      </c>
      <c r="L1850" s="7" t="s">
        <v>7762</v>
      </c>
      <c r="M1850" s="7" t="s">
        <v>7763</v>
      </c>
      <c r="N1850" s="7" t="s">
        <v>168</v>
      </c>
      <c r="O1850" s="7">
        <v>40</v>
      </c>
      <c r="P1850" s="7">
        <v>13</v>
      </c>
      <c r="Q1850" s="7">
        <v>18</v>
      </c>
      <c r="R1850" s="7" t="s">
        <v>31</v>
      </c>
      <c r="S1850" s="7">
        <v>4</v>
      </c>
    </row>
    <row r="1851" spans="1:19" x14ac:dyDescent="0.25">
      <c r="A1851" s="3" t="s">
        <v>7764</v>
      </c>
      <c r="B1851" s="3" t="s">
        <v>149</v>
      </c>
      <c r="C1851" s="7" t="s">
        <v>79</v>
      </c>
      <c r="D1851" s="7" t="s">
        <v>1239</v>
      </c>
      <c r="E1851" s="7">
        <v>89460</v>
      </c>
      <c r="F1851" s="7">
        <v>35.67</v>
      </c>
      <c r="G1851" s="7">
        <v>29.5</v>
      </c>
      <c r="H1851" s="7">
        <v>120.92</v>
      </c>
      <c r="I1851" s="7">
        <v>1.507E-2</v>
      </c>
      <c r="J1851" s="7">
        <v>350</v>
      </c>
      <c r="K1851" s="7" t="s">
        <v>7765</v>
      </c>
      <c r="L1851" s="7" t="s">
        <v>7766</v>
      </c>
      <c r="M1851" s="7" t="s">
        <v>7767</v>
      </c>
      <c r="N1851" s="7" t="s">
        <v>135</v>
      </c>
      <c r="O1851" s="7">
        <v>1184</v>
      </c>
      <c r="P1851" s="7">
        <v>23</v>
      </c>
      <c r="Q1851" s="7">
        <v>11</v>
      </c>
      <c r="R1851" s="7" t="s">
        <v>31</v>
      </c>
      <c r="S1851" s="7">
        <v>5</v>
      </c>
    </row>
    <row r="1852" spans="1:19" x14ac:dyDescent="0.25">
      <c r="A1852" s="3" t="s">
        <v>7768</v>
      </c>
      <c r="B1852" s="3" t="s">
        <v>143</v>
      </c>
      <c r="C1852" s="7" t="s">
        <v>38</v>
      </c>
      <c r="D1852" s="7" t="s">
        <v>209</v>
      </c>
      <c r="E1852" s="7">
        <v>20270</v>
      </c>
      <c r="F1852" s="7">
        <v>22.85</v>
      </c>
      <c r="G1852" s="7">
        <v>18.899999999999999</v>
      </c>
      <c r="H1852" s="7">
        <v>120.9</v>
      </c>
      <c r="I1852" s="7">
        <v>1.1000000000000001E-3</v>
      </c>
      <c r="J1852" s="7">
        <v>100</v>
      </c>
      <c r="K1852" s="7" t="s">
        <v>7769</v>
      </c>
      <c r="L1852" s="7" t="s">
        <v>7770</v>
      </c>
      <c r="M1852" s="7" t="s">
        <v>7771</v>
      </c>
      <c r="N1852" s="7" t="s">
        <v>3035</v>
      </c>
      <c r="O1852" s="7">
        <v>14</v>
      </c>
      <c r="P1852" s="7">
        <v>15</v>
      </c>
      <c r="Q1852" s="7">
        <v>11</v>
      </c>
      <c r="R1852" s="7" t="s">
        <v>31</v>
      </c>
      <c r="S1852" s="7">
        <v>5</v>
      </c>
    </row>
    <row r="1853" spans="1:19" x14ac:dyDescent="0.25">
      <c r="A1853" s="3" t="s">
        <v>7772</v>
      </c>
      <c r="B1853" s="3" t="s">
        <v>1665</v>
      </c>
      <c r="C1853" s="7" t="s">
        <v>25</v>
      </c>
      <c r="D1853" s="7" t="s">
        <v>26</v>
      </c>
      <c r="E1853" s="7">
        <v>38408</v>
      </c>
      <c r="F1853" s="7">
        <v>15.1</v>
      </c>
      <c r="G1853" s="7">
        <v>12.49</v>
      </c>
      <c r="H1853" s="7">
        <v>120.9</v>
      </c>
      <c r="I1853" s="7">
        <v>3.5E-4</v>
      </c>
      <c r="J1853" s="7">
        <v>150</v>
      </c>
      <c r="K1853" s="7" t="s">
        <v>7773</v>
      </c>
      <c r="L1853" s="7" t="s">
        <v>7774</v>
      </c>
      <c r="M1853" s="7" t="s">
        <v>7775</v>
      </c>
      <c r="N1853" s="7" t="s">
        <v>4191</v>
      </c>
      <c r="O1853" s="7">
        <v>2309</v>
      </c>
      <c r="P1853" s="7">
        <v>13</v>
      </c>
      <c r="Q1853" s="7">
        <v>12</v>
      </c>
      <c r="R1853" s="7" t="s">
        <v>31</v>
      </c>
      <c r="S1853" s="7">
        <v>3</v>
      </c>
    </row>
    <row r="1854" spans="1:19" x14ac:dyDescent="0.25">
      <c r="A1854" s="3" t="s">
        <v>7776</v>
      </c>
      <c r="B1854" s="3" t="s">
        <v>1665</v>
      </c>
      <c r="C1854" s="7" t="s">
        <v>25</v>
      </c>
      <c r="D1854" s="7" t="s">
        <v>38</v>
      </c>
      <c r="E1854" s="7">
        <v>38408</v>
      </c>
      <c r="F1854" s="7">
        <v>15.1</v>
      </c>
      <c r="G1854" s="7">
        <v>12.49</v>
      </c>
      <c r="H1854" s="7">
        <v>120.9</v>
      </c>
      <c r="I1854" s="7">
        <v>3.5E-4</v>
      </c>
      <c r="J1854" s="7">
        <v>150</v>
      </c>
      <c r="K1854" s="7" t="s">
        <v>7777</v>
      </c>
      <c r="L1854" s="7" t="s">
        <v>7778</v>
      </c>
      <c r="M1854" s="7" t="s">
        <v>7779</v>
      </c>
      <c r="N1854" s="7" t="s">
        <v>547</v>
      </c>
      <c r="O1854" s="7">
        <v>15</v>
      </c>
      <c r="P1854" s="7">
        <v>15</v>
      </c>
      <c r="Q1854" s="7">
        <v>6</v>
      </c>
      <c r="R1854" s="7" t="s">
        <v>31</v>
      </c>
      <c r="S1854" s="7">
        <v>4</v>
      </c>
    </row>
    <row r="1855" spans="1:19" x14ac:dyDescent="0.25">
      <c r="A1855" s="3" t="s">
        <v>7780</v>
      </c>
      <c r="B1855" s="3" t="s">
        <v>1665</v>
      </c>
      <c r="C1855" s="7" t="s">
        <v>25</v>
      </c>
      <c r="D1855" s="7" t="s">
        <v>38</v>
      </c>
      <c r="E1855" s="7">
        <v>38408</v>
      </c>
      <c r="F1855" s="7">
        <v>15.1</v>
      </c>
      <c r="G1855" s="7">
        <v>12.49</v>
      </c>
      <c r="H1855" s="7">
        <v>120.9</v>
      </c>
      <c r="I1855" s="7">
        <v>3.5E-4</v>
      </c>
      <c r="J1855" s="7">
        <v>150</v>
      </c>
      <c r="K1855" s="7" t="s">
        <v>7781</v>
      </c>
      <c r="L1855" s="7" t="s">
        <v>7782</v>
      </c>
      <c r="M1855" s="7" t="s">
        <v>7783</v>
      </c>
      <c r="N1855" s="7" t="s">
        <v>250</v>
      </c>
      <c r="O1855" s="7">
        <v>2345</v>
      </c>
      <c r="P1855" s="7">
        <v>57</v>
      </c>
      <c r="Q1855" s="7">
        <v>-28</v>
      </c>
      <c r="R1855" s="7" t="s">
        <v>31</v>
      </c>
      <c r="S1855" s="7">
        <v>1</v>
      </c>
    </row>
    <row r="1856" spans="1:19" x14ac:dyDescent="0.25">
      <c r="A1856" s="3" t="s">
        <v>7784</v>
      </c>
      <c r="B1856" s="3" t="s">
        <v>1665</v>
      </c>
      <c r="C1856" s="7" t="s">
        <v>25</v>
      </c>
      <c r="D1856" s="7" t="s">
        <v>38</v>
      </c>
      <c r="E1856" s="7">
        <v>38408</v>
      </c>
      <c r="F1856" s="7">
        <v>15.1</v>
      </c>
      <c r="G1856" s="7">
        <v>12.49</v>
      </c>
      <c r="H1856" s="7">
        <v>120.9</v>
      </c>
      <c r="I1856" s="7">
        <v>3.5E-4</v>
      </c>
      <c r="J1856" s="7">
        <v>150</v>
      </c>
      <c r="K1856" s="7" t="s">
        <v>7785</v>
      </c>
      <c r="L1856" s="7" t="s">
        <v>7786</v>
      </c>
      <c r="M1856" s="7" t="s">
        <v>7787</v>
      </c>
      <c r="N1856" s="7" t="s">
        <v>587</v>
      </c>
      <c r="O1856" s="7">
        <v>12</v>
      </c>
      <c r="P1856" s="7">
        <v>11</v>
      </c>
      <c r="Q1856" s="7">
        <v>21</v>
      </c>
      <c r="R1856" s="7" t="s">
        <v>31</v>
      </c>
      <c r="S1856" s="7">
        <v>1</v>
      </c>
    </row>
    <row r="1857" spans="1:19" x14ac:dyDescent="0.25">
      <c r="A1857" s="3" t="s">
        <v>7788</v>
      </c>
      <c r="B1857" s="3" t="s">
        <v>241</v>
      </c>
      <c r="C1857" s="7" t="s">
        <v>38</v>
      </c>
      <c r="D1857" s="7" t="s">
        <v>58</v>
      </c>
      <c r="E1857" s="7">
        <v>25803</v>
      </c>
      <c r="F1857" s="7">
        <v>15.1</v>
      </c>
      <c r="G1857" s="7">
        <v>12.49</v>
      </c>
      <c r="H1857" s="7">
        <v>120.9</v>
      </c>
      <c r="I1857" s="7">
        <v>4.8579999999999998E-2</v>
      </c>
      <c r="J1857" s="7">
        <v>500</v>
      </c>
      <c r="K1857" s="7" t="s">
        <v>7789</v>
      </c>
      <c r="L1857" s="7" t="s">
        <v>7790</v>
      </c>
      <c r="M1857" s="7" t="s">
        <v>7791</v>
      </c>
      <c r="N1857" s="7" t="s">
        <v>1191</v>
      </c>
      <c r="O1857" s="7">
        <v>2133</v>
      </c>
      <c r="P1857" s="7">
        <v>13</v>
      </c>
      <c r="Q1857" s="7">
        <v>14</v>
      </c>
      <c r="R1857" s="7" t="s">
        <v>31</v>
      </c>
      <c r="S1857" s="7">
        <v>1</v>
      </c>
    </row>
    <row r="1858" spans="1:19" x14ac:dyDescent="0.25">
      <c r="A1858" s="3" t="s">
        <v>7792</v>
      </c>
      <c r="B1858" s="3" t="s">
        <v>98</v>
      </c>
      <c r="C1858" s="7" t="s">
        <v>26</v>
      </c>
      <c r="D1858" s="7" t="s">
        <v>51</v>
      </c>
      <c r="E1858" s="7">
        <v>3504</v>
      </c>
      <c r="F1858" s="7">
        <v>15.1</v>
      </c>
      <c r="G1858" s="7">
        <v>12.5</v>
      </c>
      <c r="H1858" s="7">
        <v>120.8</v>
      </c>
      <c r="I1858" s="7">
        <v>8.4000000000000003E-4</v>
      </c>
      <c r="J1858" s="7">
        <v>350</v>
      </c>
      <c r="K1858" s="7" t="s">
        <v>7793</v>
      </c>
      <c r="L1858" s="7" t="s">
        <v>7794</v>
      </c>
      <c r="M1858" s="7" t="s">
        <v>7795</v>
      </c>
      <c r="N1858" s="7" t="s">
        <v>537</v>
      </c>
      <c r="O1858" s="7">
        <v>5114</v>
      </c>
      <c r="P1858" s="7">
        <v>24</v>
      </c>
      <c r="Q1858" s="7">
        <v>1</v>
      </c>
      <c r="R1858" s="7" t="s">
        <v>31</v>
      </c>
      <c r="S1858" s="7">
        <v>3</v>
      </c>
    </row>
    <row r="1859" spans="1:19" x14ac:dyDescent="0.25">
      <c r="A1859" s="3" t="s">
        <v>7796</v>
      </c>
      <c r="B1859" s="3" t="s">
        <v>98</v>
      </c>
      <c r="C1859" s="7" t="s">
        <v>26</v>
      </c>
      <c r="D1859" s="7" t="s">
        <v>79</v>
      </c>
      <c r="E1859" s="7">
        <v>3504</v>
      </c>
      <c r="F1859" s="7">
        <v>15.1</v>
      </c>
      <c r="G1859" s="7">
        <v>12.5</v>
      </c>
      <c r="H1859" s="7">
        <v>120.8</v>
      </c>
      <c r="I1859" s="7">
        <v>8.4000000000000003E-4</v>
      </c>
      <c r="J1859" s="7">
        <v>350</v>
      </c>
      <c r="K1859" s="7" t="s">
        <v>7797</v>
      </c>
      <c r="L1859" s="7" t="s">
        <v>7798</v>
      </c>
      <c r="M1859" s="7" t="s">
        <v>7799</v>
      </c>
      <c r="N1859" s="7" t="s">
        <v>1754</v>
      </c>
      <c r="O1859" s="7">
        <v>1640</v>
      </c>
      <c r="P1859" s="7">
        <v>12</v>
      </c>
      <c r="Q1859" s="7">
        <v>8</v>
      </c>
      <c r="R1859" s="7" t="s">
        <v>31</v>
      </c>
      <c r="S1859" s="7">
        <v>5</v>
      </c>
    </row>
    <row r="1860" spans="1:19" x14ac:dyDescent="0.25">
      <c r="A1860" s="3" t="s">
        <v>7800</v>
      </c>
      <c r="B1860" s="3" t="s">
        <v>149</v>
      </c>
      <c r="C1860" s="7" t="s">
        <v>26</v>
      </c>
      <c r="D1860" s="7" t="s">
        <v>51</v>
      </c>
      <c r="E1860" s="7">
        <v>8215</v>
      </c>
      <c r="F1860" s="7">
        <v>15.1</v>
      </c>
      <c r="G1860" s="7">
        <v>12.5</v>
      </c>
      <c r="H1860" s="7">
        <v>120.8</v>
      </c>
      <c r="I1860" s="7">
        <v>5.9800000000000001E-3</v>
      </c>
      <c r="J1860" s="7">
        <v>150</v>
      </c>
      <c r="K1860" s="7" t="s">
        <v>7801</v>
      </c>
      <c r="L1860" s="7" t="s">
        <v>7802</v>
      </c>
      <c r="M1860" s="7" t="s">
        <v>7803</v>
      </c>
      <c r="N1860" s="7" t="s">
        <v>1339</v>
      </c>
      <c r="O1860" s="7">
        <v>16</v>
      </c>
      <c r="P1860" s="7">
        <v>3</v>
      </c>
      <c r="Q1860" s="7">
        <v>27</v>
      </c>
      <c r="R1860" s="7" t="s">
        <v>31</v>
      </c>
      <c r="S1860" s="7">
        <v>5</v>
      </c>
    </row>
    <row r="1861" spans="1:19" x14ac:dyDescent="0.25">
      <c r="A1861" s="3" t="s">
        <v>7804</v>
      </c>
      <c r="B1861" s="3" t="s">
        <v>98</v>
      </c>
      <c r="C1861" s="7" t="s">
        <v>26</v>
      </c>
      <c r="D1861" s="7" t="s">
        <v>51</v>
      </c>
      <c r="E1861" s="7">
        <v>3504</v>
      </c>
      <c r="F1861" s="7">
        <v>15.1</v>
      </c>
      <c r="G1861" s="7">
        <v>12.5</v>
      </c>
      <c r="H1861" s="7">
        <v>120.8</v>
      </c>
      <c r="I1861" s="7">
        <v>6.3000000000000003E-4</v>
      </c>
      <c r="J1861" s="7">
        <v>200</v>
      </c>
      <c r="K1861" s="7" t="s">
        <v>7805</v>
      </c>
      <c r="L1861" s="7" t="s">
        <v>7806</v>
      </c>
      <c r="M1861" s="7" t="s">
        <v>7807</v>
      </c>
      <c r="N1861" s="7" t="s">
        <v>349</v>
      </c>
      <c r="O1861" s="7">
        <v>2041</v>
      </c>
      <c r="P1861" s="7">
        <v>15</v>
      </c>
      <c r="Q1861" s="7">
        <v>8</v>
      </c>
      <c r="R1861" s="7" t="s">
        <v>31</v>
      </c>
      <c r="S1861" s="7">
        <v>5</v>
      </c>
    </row>
    <row r="1862" spans="1:19" x14ac:dyDescent="0.25">
      <c r="A1862" s="3" t="s">
        <v>7808</v>
      </c>
      <c r="B1862" s="3" t="s">
        <v>71</v>
      </c>
      <c r="C1862" s="7" t="s">
        <v>58</v>
      </c>
      <c r="D1862" s="7" t="s">
        <v>51</v>
      </c>
      <c r="E1862" s="7">
        <v>85851</v>
      </c>
      <c r="F1862" s="7">
        <v>15.1</v>
      </c>
      <c r="G1862" s="7">
        <v>12.5</v>
      </c>
      <c r="H1862" s="7">
        <v>120.8</v>
      </c>
      <c r="I1862" s="7">
        <v>3.0599999999999998E-3</v>
      </c>
      <c r="J1862" s="7">
        <v>300</v>
      </c>
      <c r="K1862" s="7" t="s">
        <v>7809</v>
      </c>
      <c r="L1862" s="7" t="s">
        <v>7810</v>
      </c>
      <c r="M1862" s="7" t="s">
        <v>7811</v>
      </c>
      <c r="N1862" s="7" t="s">
        <v>3056</v>
      </c>
      <c r="O1862" s="7">
        <v>33</v>
      </c>
      <c r="P1862" s="7">
        <v>32</v>
      </c>
      <c r="Q1862" s="7">
        <v>-2</v>
      </c>
      <c r="R1862" s="7" t="s">
        <v>31</v>
      </c>
      <c r="S1862" s="7">
        <v>5</v>
      </c>
    </row>
    <row r="1863" spans="1:19" x14ac:dyDescent="0.25">
      <c r="A1863" s="3" t="s">
        <v>7812</v>
      </c>
      <c r="B1863" s="3" t="s">
        <v>160</v>
      </c>
      <c r="C1863" s="7" t="s">
        <v>58</v>
      </c>
      <c r="D1863" s="7" t="s">
        <v>38</v>
      </c>
      <c r="E1863" s="7">
        <v>87050</v>
      </c>
      <c r="F1863" s="7">
        <v>16.79</v>
      </c>
      <c r="G1863" s="7">
        <v>13.9</v>
      </c>
      <c r="H1863" s="7">
        <v>120.79</v>
      </c>
      <c r="I1863" s="7">
        <v>2.1099999999999999E-3</v>
      </c>
      <c r="J1863" s="7">
        <v>150</v>
      </c>
      <c r="K1863" s="7" t="s">
        <v>7813</v>
      </c>
      <c r="L1863" s="7" t="s">
        <v>7814</v>
      </c>
      <c r="M1863" s="7" t="s">
        <v>7815</v>
      </c>
      <c r="N1863" s="7" t="s">
        <v>1907</v>
      </c>
      <c r="O1863" s="7">
        <v>3366</v>
      </c>
      <c r="P1863" s="7">
        <v>8</v>
      </c>
      <c r="Q1863" s="7">
        <v>20</v>
      </c>
      <c r="R1863" s="7" t="s">
        <v>31</v>
      </c>
      <c r="S1863" s="7">
        <v>4</v>
      </c>
    </row>
    <row r="1864" spans="1:19" x14ac:dyDescent="0.25">
      <c r="A1864" s="3" t="s">
        <v>7816</v>
      </c>
      <c r="B1864" s="3" t="s">
        <v>160</v>
      </c>
      <c r="C1864" s="7" t="s">
        <v>26</v>
      </c>
      <c r="D1864" s="7" t="s">
        <v>257</v>
      </c>
      <c r="E1864" s="7">
        <v>1212</v>
      </c>
      <c r="F1864" s="7">
        <v>17.63</v>
      </c>
      <c r="G1864" s="7">
        <v>14.6</v>
      </c>
      <c r="H1864" s="7">
        <v>120.75</v>
      </c>
      <c r="I1864" s="7">
        <v>5.2399999999999999E-3</v>
      </c>
      <c r="J1864" s="7">
        <v>200</v>
      </c>
      <c r="K1864" s="7" t="s">
        <v>7817</v>
      </c>
      <c r="L1864" s="7" t="s">
        <v>7818</v>
      </c>
      <c r="M1864" s="7" t="s">
        <v>7819</v>
      </c>
      <c r="N1864" s="7" t="s">
        <v>3105</v>
      </c>
      <c r="O1864" s="7">
        <v>2231</v>
      </c>
      <c r="P1864" s="7">
        <v>25</v>
      </c>
      <c r="Q1864" s="7">
        <v>3</v>
      </c>
      <c r="R1864" s="7" t="s">
        <v>31</v>
      </c>
      <c r="S1864" s="7">
        <v>3</v>
      </c>
    </row>
    <row r="1865" spans="1:19" x14ac:dyDescent="0.25">
      <c r="A1865" s="3" t="s">
        <v>7820</v>
      </c>
      <c r="B1865" s="3" t="s">
        <v>2899</v>
      </c>
      <c r="C1865" s="7" t="s">
        <v>58</v>
      </c>
      <c r="D1865" s="7" t="s">
        <v>257</v>
      </c>
      <c r="E1865" s="7">
        <v>82810</v>
      </c>
      <c r="F1865" s="7">
        <v>30.15</v>
      </c>
      <c r="G1865" s="7">
        <v>25</v>
      </c>
      <c r="H1865" s="7">
        <v>120.6</v>
      </c>
      <c r="I1865" s="7">
        <v>8.8000000000000003E-4</v>
      </c>
      <c r="J1865" s="7">
        <v>100</v>
      </c>
      <c r="K1865" s="7" t="s">
        <v>7821</v>
      </c>
      <c r="L1865" s="7" t="s">
        <v>7822</v>
      </c>
      <c r="M1865" s="7" t="s">
        <v>7823</v>
      </c>
      <c r="N1865" s="7" t="s">
        <v>1429</v>
      </c>
      <c r="O1865" s="7">
        <v>1752</v>
      </c>
      <c r="P1865" s="7">
        <v>16</v>
      </c>
      <c r="Q1865" s="7">
        <v>18</v>
      </c>
      <c r="R1865" s="7" t="s">
        <v>31</v>
      </c>
      <c r="S1865" s="7">
        <v>5</v>
      </c>
    </row>
    <row r="1866" spans="1:19" x14ac:dyDescent="0.25">
      <c r="A1866" s="3" t="s">
        <v>7824</v>
      </c>
      <c r="B1866" s="3" t="s">
        <v>345</v>
      </c>
      <c r="C1866" s="7" t="s">
        <v>26</v>
      </c>
      <c r="D1866" s="7" t="s">
        <v>26</v>
      </c>
      <c r="E1866" s="7">
        <v>18500</v>
      </c>
      <c r="F1866" s="7">
        <v>31.67</v>
      </c>
      <c r="G1866" s="7">
        <v>26.26</v>
      </c>
      <c r="H1866" s="7">
        <v>120.6</v>
      </c>
      <c r="I1866" s="7">
        <v>1.5679999999999999E-2</v>
      </c>
      <c r="J1866" s="7">
        <v>1400</v>
      </c>
      <c r="K1866" s="7" t="s">
        <v>7825</v>
      </c>
      <c r="L1866" s="7" t="s">
        <v>7826</v>
      </c>
      <c r="M1866" s="7" t="s">
        <v>7827</v>
      </c>
      <c r="N1866" s="7" t="s">
        <v>1201</v>
      </c>
      <c r="O1866" s="7">
        <v>46</v>
      </c>
      <c r="P1866" s="7">
        <v>14</v>
      </c>
      <c r="Q1866" s="7">
        <v>8</v>
      </c>
      <c r="R1866" s="7" t="s">
        <v>31</v>
      </c>
      <c r="S1866" s="7">
        <v>5</v>
      </c>
    </row>
    <row r="1867" spans="1:19" x14ac:dyDescent="0.25">
      <c r="A1867" s="3" t="s">
        <v>7828</v>
      </c>
      <c r="B1867" s="3" t="s">
        <v>7025</v>
      </c>
      <c r="C1867" s="7" t="s">
        <v>38</v>
      </c>
      <c r="D1867" s="7" t="s">
        <v>92</v>
      </c>
      <c r="E1867" s="7">
        <v>26562</v>
      </c>
      <c r="F1867" s="7">
        <v>88.02</v>
      </c>
      <c r="G1867" s="7">
        <v>72.989999999999995</v>
      </c>
      <c r="H1867" s="7">
        <v>120.59</v>
      </c>
      <c r="I1867" s="7">
        <v>3.0870000000000002E-2</v>
      </c>
      <c r="J1867" s="7">
        <v>7500</v>
      </c>
      <c r="K1867" s="7" t="s">
        <v>7829</v>
      </c>
      <c r="L1867" s="7" t="s">
        <v>7830</v>
      </c>
      <c r="M1867" s="7" t="s">
        <v>7831</v>
      </c>
      <c r="N1867" s="7" t="s">
        <v>1276</v>
      </c>
      <c r="O1867" s="7">
        <v>15</v>
      </c>
      <c r="P1867" s="7">
        <v>12</v>
      </c>
      <c r="Q1867" s="7">
        <v>13</v>
      </c>
      <c r="R1867" s="7" t="s">
        <v>31</v>
      </c>
      <c r="S1867" s="7">
        <v>5</v>
      </c>
    </row>
    <row r="1868" spans="1:19" x14ac:dyDescent="0.25">
      <c r="A1868" s="3" t="s">
        <v>7832</v>
      </c>
      <c r="B1868" s="3" t="s">
        <v>149</v>
      </c>
      <c r="C1868" s="7" t="s">
        <v>170</v>
      </c>
      <c r="D1868" s="7" t="s">
        <v>209</v>
      </c>
      <c r="E1868" s="7">
        <v>74333</v>
      </c>
      <c r="F1868" s="7">
        <v>71.13</v>
      </c>
      <c r="G1868" s="7">
        <v>59</v>
      </c>
      <c r="H1868" s="7">
        <v>120.56</v>
      </c>
      <c r="I1868" s="7">
        <v>2.0250000000000001E-2</v>
      </c>
      <c r="J1868" s="7">
        <v>550</v>
      </c>
      <c r="K1868" s="7" t="s">
        <v>7833</v>
      </c>
      <c r="L1868" s="7" t="s">
        <v>7834</v>
      </c>
      <c r="M1868" s="7" t="s">
        <v>7835</v>
      </c>
      <c r="N1868" s="7" t="s">
        <v>76</v>
      </c>
      <c r="O1868" s="7">
        <v>33</v>
      </c>
      <c r="P1868" s="7">
        <v>14</v>
      </c>
      <c r="Q1868" s="7">
        <v>16</v>
      </c>
      <c r="R1868" s="7" t="s">
        <v>31</v>
      </c>
      <c r="S1868" s="7">
        <v>5</v>
      </c>
    </row>
    <row r="1869" spans="1:19" x14ac:dyDescent="0.25">
      <c r="A1869" s="3" t="s">
        <v>7836</v>
      </c>
      <c r="B1869" s="3" t="s">
        <v>160</v>
      </c>
      <c r="C1869" s="7" t="s">
        <v>26</v>
      </c>
      <c r="D1869" s="7" t="s">
        <v>51</v>
      </c>
      <c r="E1869" s="7">
        <v>1212</v>
      </c>
      <c r="F1869" s="7">
        <v>15.23</v>
      </c>
      <c r="G1869" s="7">
        <v>12.65</v>
      </c>
      <c r="H1869" s="7">
        <v>120.4</v>
      </c>
      <c r="I1869" s="7">
        <v>2.8E-3</v>
      </c>
      <c r="J1869" s="7">
        <v>150</v>
      </c>
      <c r="K1869" s="7" t="s">
        <v>7837</v>
      </c>
      <c r="L1869" s="7" t="s">
        <v>7838</v>
      </c>
      <c r="M1869" s="7" t="s">
        <v>7839</v>
      </c>
      <c r="N1869" s="7" t="s">
        <v>1271</v>
      </c>
      <c r="O1869" s="7">
        <v>916</v>
      </c>
      <c r="P1869" s="7">
        <v>34</v>
      </c>
      <c r="Q1869" s="7">
        <v>-8</v>
      </c>
      <c r="R1869" s="7" t="s">
        <v>31</v>
      </c>
      <c r="S1869" s="7">
        <v>1</v>
      </c>
    </row>
    <row r="1870" spans="1:19" x14ac:dyDescent="0.25">
      <c r="A1870" s="3" t="s">
        <v>7840</v>
      </c>
      <c r="B1870" s="3" t="s">
        <v>442</v>
      </c>
      <c r="C1870" s="7" t="s">
        <v>26</v>
      </c>
      <c r="D1870" s="7" t="s">
        <v>517</v>
      </c>
      <c r="E1870" s="7">
        <v>5849</v>
      </c>
      <c r="F1870" s="7">
        <v>22.85</v>
      </c>
      <c r="G1870" s="7">
        <v>19</v>
      </c>
      <c r="H1870" s="7">
        <v>120.26</v>
      </c>
      <c r="I1870" s="7">
        <v>3.5E-4</v>
      </c>
      <c r="J1870" s="7">
        <v>150</v>
      </c>
      <c r="K1870" s="7" t="s">
        <v>7841</v>
      </c>
      <c r="L1870" s="7" t="s">
        <v>7842</v>
      </c>
      <c r="M1870" s="7" t="s">
        <v>7843</v>
      </c>
      <c r="N1870" s="7" t="s">
        <v>2649</v>
      </c>
      <c r="O1870" s="7">
        <v>10</v>
      </c>
      <c r="P1870" s="7">
        <v>25</v>
      </c>
      <c r="Q1870" s="7">
        <v>7</v>
      </c>
      <c r="R1870" s="7" t="s">
        <v>31</v>
      </c>
      <c r="S1870" s="7">
        <v>1</v>
      </c>
    </row>
    <row r="1871" spans="1:19" x14ac:dyDescent="0.25">
      <c r="A1871" s="3" t="s">
        <v>7844</v>
      </c>
      <c r="B1871" s="3" t="s">
        <v>85</v>
      </c>
      <c r="C1871" s="7" t="s">
        <v>26</v>
      </c>
      <c r="D1871" s="7" t="s">
        <v>72</v>
      </c>
      <c r="E1871" s="7">
        <v>3880</v>
      </c>
      <c r="F1871" s="7">
        <v>22.85</v>
      </c>
      <c r="G1871" s="7">
        <v>19</v>
      </c>
      <c r="H1871" s="7">
        <v>120.26</v>
      </c>
      <c r="I1871" s="7">
        <v>6.2500000000000003E-3</v>
      </c>
      <c r="J1871" s="7">
        <v>200</v>
      </c>
      <c r="K1871" s="7" t="s">
        <v>7845</v>
      </c>
      <c r="L1871" s="7" t="s">
        <v>7846</v>
      </c>
      <c r="M1871" s="7" t="s">
        <v>7847</v>
      </c>
      <c r="N1871" s="7" t="s">
        <v>4779</v>
      </c>
      <c r="O1871" s="7">
        <v>2487</v>
      </c>
      <c r="P1871" s="7">
        <v>35</v>
      </c>
      <c r="Q1871" s="7">
        <v>-8</v>
      </c>
      <c r="R1871" s="7" t="s">
        <v>31</v>
      </c>
      <c r="S1871" s="7">
        <v>4</v>
      </c>
    </row>
    <row r="1872" spans="1:19" x14ac:dyDescent="0.25">
      <c r="A1872" s="3" t="s">
        <v>7848</v>
      </c>
      <c r="B1872" s="3" t="s">
        <v>98</v>
      </c>
      <c r="C1872" s="7" t="s">
        <v>26</v>
      </c>
      <c r="D1872" s="7" t="s">
        <v>38</v>
      </c>
      <c r="E1872" s="7">
        <v>3504</v>
      </c>
      <c r="F1872" s="7">
        <v>15.23</v>
      </c>
      <c r="G1872" s="7">
        <v>12.67</v>
      </c>
      <c r="H1872" s="7">
        <v>120.21</v>
      </c>
      <c r="I1872" s="7">
        <v>6.3000000000000003E-4</v>
      </c>
      <c r="J1872" s="7">
        <v>650</v>
      </c>
      <c r="K1872" s="7" t="s">
        <v>7849</v>
      </c>
      <c r="L1872" s="7" t="s">
        <v>7850</v>
      </c>
      <c r="M1872" s="7" t="s">
        <v>7851</v>
      </c>
      <c r="N1872" s="7" t="s">
        <v>500</v>
      </c>
      <c r="O1872" s="7">
        <v>15</v>
      </c>
      <c r="P1872" s="7">
        <v>12</v>
      </c>
      <c r="Q1872" s="7">
        <v>20</v>
      </c>
      <c r="R1872" s="7" t="s">
        <v>31</v>
      </c>
      <c r="S1872" s="7">
        <v>1</v>
      </c>
    </row>
    <row r="1873" spans="1:19" x14ac:dyDescent="0.25">
      <c r="A1873" s="3" t="s">
        <v>7852</v>
      </c>
      <c r="B1873" s="3" t="s">
        <v>98</v>
      </c>
      <c r="C1873" s="7" t="s">
        <v>26</v>
      </c>
      <c r="D1873" s="7" t="s">
        <v>65</v>
      </c>
      <c r="E1873" s="7">
        <v>3504</v>
      </c>
      <c r="F1873" s="7">
        <v>17.63</v>
      </c>
      <c r="G1873" s="7">
        <v>14.67</v>
      </c>
      <c r="H1873" s="7">
        <v>120.18</v>
      </c>
      <c r="I1873" s="7">
        <v>6.3000000000000003E-4</v>
      </c>
      <c r="J1873" s="7">
        <v>75</v>
      </c>
      <c r="K1873" s="7" t="s">
        <v>7853</v>
      </c>
      <c r="L1873" s="7" t="s">
        <v>7854</v>
      </c>
      <c r="M1873" s="7" t="s">
        <v>7855</v>
      </c>
      <c r="N1873" s="7" t="s">
        <v>201</v>
      </c>
      <c r="O1873" s="7">
        <v>17</v>
      </c>
      <c r="P1873" s="7">
        <v>15</v>
      </c>
      <c r="Q1873" s="7">
        <v>14</v>
      </c>
      <c r="R1873" s="7" t="s">
        <v>31</v>
      </c>
      <c r="S1873" s="7">
        <v>5</v>
      </c>
    </row>
    <row r="1874" spans="1:19" x14ac:dyDescent="0.25">
      <c r="A1874" s="3" t="s">
        <v>7856</v>
      </c>
      <c r="B1874" s="3" t="s">
        <v>50</v>
      </c>
      <c r="C1874" s="7" t="s">
        <v>26</v>
      </c>
      <c r="D1874" s="7" t="s">
        <v>26</v>
      </c>
      <c r="E1874" s="7">
        <v>9320</v>
      </c>
      <c r="F1874" s="7">
        <v>7.39</v>
      </c>
      <c r="G1874" s="7">
        <v>6.15</v>
      </c>
      <c r="H1874" s="7">
        <v>120.16</v>
      </c>
      <c r="I1874" s="7">
        <v>3.63E-3</v>
      </c>
      <c r="J1874" s="7">
        <v>100</v>
      </c>
      <c r="K1874" s="7" t="s">
        <v>7857</v>
      </c>
      <c r="L1874" s="7" t="s">
        <v>7858</v>
      </c>
      <c r="M1874" s="7" t="s">
        <v>7859</v>
      </c>
      <c r="N1874" s="7" t="s">
        <v>812</v>
      </c>
      <c r="O1874" s="7">
        <v>1009</v>
      </c>
      <c r="P1874" s="7">
        <v>5</v>
      </c>
      <c r="Q1874" s="7">
        <v>7</v>
      </c>
      <c r="R1874" s="7" t="s">
        <v>31</v>
      </c>
      <c r="S1874" s="7">
        <v>1</v>
      </c>
    </row>
    <row r="1875" spans="1:19" x14ac:dyDescent="0.25">
      <c r="A1875" s="3" t="s">
        <v>7860</v>
      </c>
      <c r="B1875" s="3" t="s">
        <v>50</v>
      </c>
      <c r="C1875" s="7" t="s">
        <v>26</v>
      </c>
      <c r="D1875" s="7" t="s">
        <v>38</v>
      </c>
      <c r="E1875" s="7">
        <v>7023</v>
      </c>
      <c r="F1875" s="7">
        <v>90.8</v>
      </c>
      <c r="G1875" s="7">
        <v>75.66</v>
      </c>
      <c r="H1875" s="7">
        <v>120.01</v>
      </c>
      <c r="I1875" s="7">
        <v>0.10453999999999999</v>
      </c>
      <c r="J1875" s="7">
        <v>14325</v>
      </c>
      <c r="K1875" s="7" t="s">
        <v>7861</v>
      </c>
      <c r="L1875" s="7" t="s">
        <v>7862</v>
      </c>
      <c r="M1875" s="7" t="s">
        <v>7863</v>
      </c>
      <c r="N1875" s="7" t="s">
        <v>563</v>
      </c>
      <c r="O1875" s="7">
        <v>20</v>
      </c>
      <c r="P1875" s="7">
        <v>9</v>
      </c>
      <c r="Q1875" s="7">
        <v>24</v>
      </c>
      <c r="R1875" s="7" t="s">
        <v>31</v>
      </c>
      <c r="S1875" s="7">
        <v>5</v>
      </c>
    </row>
    <row r="1876" spans="1:19" x14ac:dyDescent="0.25">
      <c r="A1876" s="3" t="s">
        <v>7864</v>
      </c>
      <c r="B1876" s="3" t="s">
        <v>302</v>
      </c>
      <c r="C1876" s="7" t="s">
        <v>26</v>
      </c>
      <c r="D1876" s="7" t="s">
        <v>51</v>
      </c>
      <c r="E1876" s="7">
        <v>11704</v>
      </c>
      <c r="F1876" s="7">
        <v>18.23</v>
      </c>
      <c r="G1876" s="7">
        <v>15.19</v>
      </c>
      <c r="H1876" s="7">
        <v>120.01</v>
      </c>
      <c r="I1876" s="7">
        <v>1.8699999999999999E-3</v>
      </c>
      <c r="J1876" s="7">
        <v>100</v>
      </c>
      <c r="K1876" s="7" t="s">
        <v>7865</v>
      </c>
      <c r="L1876" s="7" t="s">
        <v>7866</v>
      </c>
      <c r="M1876" s="7" t="s">
        <v>7867</v>
      </c>
      <c r="N1876" s="7" t="s">
        <v>2197</v>
      </c>
      <c r="O1876" s="7">
        <v>23</v>
      </c>
      <c r="P1876" s="7">
        <v>14</v>
      </c>
      <c r="Q1876" s="7">
        <v>28</v>
      </c>
      <c r="R1876" s="7" t="s">
        <v>31</v>
      </c>
      <c r="S1876" s="7">
        <v>5</v>
      </c>
    </row>
    <row r="1877" spans="1:19" x14ac:dyDescent="0.25">
      <c r="A1877" s="3" t="s">
        <v>7868</v>
      </c>
      <c r="B1877" s="3" t="s">
        <v>149</v>
      </c>
      <c r="C1877" s="7" t="s">
        <v>26</v>
      </c>
      <c r="D1877" s="7" t="s">
        <v>1239</v>
      </c>
      <c r="E1877" s="7">
        <v>2016</v>
      </c>
      <c r="F1877" s="7">
        <v>16.79</v>
      </c>
      <c r="G1877" s="7">
        <v>14</v>
      </c>
      <c r="H1877" s="7">
        <v>119.93</v>
      </c>
      <c r="I1877" s="7">
        <v>1.6000000000000001E-3</v>
      </c>
      <c r="J1877" s="7">
        <v>120</v>
      </c>
      <c r="K1877" s="7" t="s">
        <v>7869</v>
      </c>
      <c r="L1877" s="7" t="s">
        <v>7870</v>
      </c>
      <c r="M1877" s="7" t="s">
        <v>7871</v>
      </c>
      <c r="N1877" s="7" t="s">
        <v>466</v>
      </c>
      <c r="O1877" s="7">
        <v>11</v>
      </c>
      <c r="P1877" s="7">
        <v>15</v>
      </c>
      <c r="Q1877" s="7">
        <v>13</v>
      </c>
      <c r="R1877" s="7" t="s">
        <v>31</v>
      </c>
      <c r="S1877" s="7">
        <v>4</v>
      </c>
    </row>
    <row r="1878" spans="1:19" x14ac:dyDescent="0.25">
      <c r="A1878" s="3" t="s">
        <v>7872</v>
      </c>
      <c r="B1878" s="3" t="s">
        <v>160</v>
      </c>
      <c r="C1878" s="7" t="s">
        <v>26</v>
      </c>
      <c r="D1878" s="7" t="s">
        <v>79</v>
      </c>
      <c r="E1878" s="7">
        <v>1212</v>
      </c>
      <c r="F1878" s="7">
        <v>26.26</v>
      </c>
      <c r="G1878" s="7">
        <v>21.9</v>
      </c>
      <c r="H1878" s="7">
        <v>119.91</v>
      </c>
      <c r="I1878" s="7">
        <v>2.8E-3</v>
      </c>
      <c r="J1878" s="7">
        <v>150</v>
      </c>
      <c r="K1878" s="7" t="s">
        <v>7873</v>
      </c>
      <c r="L1878" s="7" t="s">
        <v>7874</v>
      </c>
      <c r="M1878" s="7" t="s">
        <v>7875</v>
      </c>
      <c r="N1878" s="7" t="s">
        <v>1065</v>
      </c>
      <c r="O1878" s="7">
        <v>8</v>
      </c>
      <c r="P1878" s="7">
        <v>17</v>
      </c>
      <c r="Q1878" s="7">
        <v>9</v>
      </c>
      <c r="R1878" s="7" t="s">
        <v>31</v>
      </c>
      <c r="S1878" s="7">
        <v>1</v>
      </c>
    </row>
    <row r="1879" spans="1:19" x14ac:dyDescent="0.25">
      <c r="A1879" s="3" t="s">
        <v>7876</v>
      </c>
      <c r="B1879" s="3" t="s">
        <v>85</v>
      </c>
      <c r="C1879" s="7" t="s">
        <v>26</v>
      </c>
      <c r="D1879" s="7" t="s">
        <v>209</v>
      </c>
      <c r="E1879" s="7">
        <v>14709</v>
      </c>
      <c r="F1879" s="7">
        <v>34.15</v>
      </c>
      <c r="G1879" s="7">
        <v>28.5</v>
      </c>
      <c r="H1879" s="7">
        <v>119.82</v>
      </c>
      <c r="I1879" s="7">
        <v>8.1999999999999998E-4</v>
      </c>
      <c r="J1879" s="7">
        <v>100</v>
      </c>
      <c r="K1879" s="7" t="s">
        <v>7877</v>
      </c>
      <c r="L1879" s="7" t="s">
        <v>7878</v>
      </c>
      <c r="M1879" s="7" t="s">
        <v>7879</v>
      </c>
      <c r="N1879" s="7" t="s">
        <v>3056</v>
      </c>
      <c r="O1879" s="7">
        <v>10</v>
      </c>
      <c r="P1879" s="7">
        <v>23</v>
      </c>
      <c r="Q1879" s="7">
        <v>6</v>
      </c>
      <c r="R1879" s="7" t="s">
        <v>31</v>
      </c>
      <c r="S1879" s="7">
        <v>5</v>
      </c>
    </row>
    <row r="1880" spans="1:19" x14ac:dyDescent="0.25">
      <c r="A1880" s="3" t="s">
        <v>7880</v>
      </c>
      <c r="B1880" s="3" t="s">
        <v>278</v>
      </c>
      <c r="C1880" s="7" t="s">
        <v>26</v>
      </c>
      <c r="D1880" s="7" t="s">
        <v>25</v>
      </c>
      <c r="E1880" s="7">
        <v>3426</v>
      </c>
      <c r="F1880" s="7">
        <v>15.56</v>
      </c>
      <c r="G1880" s="7">
        <v>12.99</v>
      </c>
      <c r="H1880" s="7">
        <v>119.78</v>
      </c>
      <c r="I1880" s="7">
        <v>5.1999999999999998E-3</v>
      </c>
      <c r="J1880" s="7">
        <v>200</v>
      </c>
      <c r="K1880" s="7" t="s">
        <v>7881</v>
      </c>
      <c r="L1880" s="7" t="s">
        <v>7882</v>
      </c>
      <c r="M1880" s="7" t="s">
        <v>7883</v>
      </c>
      <c r="N1880" s="7" t="s">
        <v>2234</v>
      </c>
      <c r="O1880" s="7">
        <v>8</v>
      </c>
      <c r="P1880" s="7">
        <v>8</v>
      </c>
      <c r="Q1880" s="7">
        <v>16</v>
      </c>
      <c r="R1880" s="7" t="s">
        <v>31</v>
      </c>
      <c r="S1880" s="7">
        <v>3</v>
      </c>
    </row>
    <row r="1881" spans="1:19" x14ac:dyDescent="0.25">
      <c r="A1881" s="3" t="s">
        <v>7884</v>
      </c>
      <c r="B1881" s="3" t="s">
        <v>143</v>
      </c>
      <c r="C1881" s="7" t="s">
        <v>26</v>
      </c>
      <c r="D1881" s="7" t="s">
        <v>25</v>
      </c>
      <c r="E1881" s="7">
        <v>2443</v>
      </c>
      <c r="F1881" s="7">
        <v>15.56</v>
      </c>
      <c r="G1881" s="7">
        <v>12.99</v>
      </c>
      <c r="H1881" s="7">
        <v>119.78</v>
      </c>
      <c r="I1881" s="7">
        <v>1.2800000000000001E-2</v>
      </c>
      <c r="J1881" s="7">
        <v>2800</v>
      </c>
      <c r="K1881" s="7" t="s">
        <v>7885</v>
      </c>
      <c r="L1881" s="7" t="s">
        <v>7886</v>
      </c>
      <c r="M1881" s="7" t="s">
        <v>7887</v>
      </c>
      <c r="N1881" s="7" t="s">
        <v>4448</v>
      </c>
      <c r="O1881" s="7">
        <v>954</v>
      </c>
      <c r="P1881" s="7">
        <v>12</v>
      </c>
      <c r="Q1881" s="7">
        <v>7</v>
      </c>
      <c r="R1881" s="7" t="s">
        <v>31</v>
      </c>
      <c r="S1881" s="7">
        <v>5</v>
      </c>
    </row>
    <row r="1882" spans="1:19" x14ac:dyDescent="0.25">
      <c r="A1882" s="3" t="s">
        <v>7888</v>
      </c>
      <c r="B1882" s="3" t="s">
        <v>50</v>
      </c>
      <c r="C1882" s="7" t="s">
        <v>26</v>
      </c>
      <c r="D1882" s="7" t="s">
        <v>26</v>
      </c>
      <c r="E1882" s="7">
        <v>13290</v>
      </c>
      <c r="F1882" s="7">
        <v>11.85</v>
      </c>
      <c r="G1882" s="7">
        <v>9.9</v>
      </c>
      <c r="H1882" s="7">
        <v>119.7</v>
      </c>
      <c r="I1882" s="7">
        <v>3.5E-4</v>
      </c>
      <c r="J1882" s="7">
        <v>250</v>
      </c>
      <c r="K1882" s="7" t="s">
        <v>7889</v>
      </c>
      <c r="L1882" s="7" t="s">
        <v>7890</v>
      </c>
      <c r="M1882" s="7" t="s">
        <v>7891</v>
      </c>
      <c r="N1882" s="7" t="s">
        <v>1745</v>
      </c>
      <c r="O1882" s="7">
        <v>12</v>
      </c>
      <c r="P1882" s="7">
        <v>8</v>
      </c>
      <c r="Q1882" s="7">
        <v>12</v>
      </c>
      <c r="R1882" s="7" t="s">
        <v>31</v>
      </c>
      <c r="S1882" s="7">
        <v>4</v>
      </c>
    </row>
    <row r="1883" spans="1:19" x14ac:dyDescent="0.25">
      <c r="A1883" s="3" t="s">
        <v>7892</v>
      </c>
      <c r="B1883" s="3" t="s">
        <v>143</v>
      </c>
      <c r="C1883" s="7" t="s">
        <v>26</v>
      </c>
      <c r="D1883" s="7" t="s">
        <v>26</v>
      </c>
      <c r="E1883" s="7">
        <v>14405</v>
      </c>
      <c r="F1883" s="7">
        <v>11.85</v>
      </c>
      <c r="G1883" s="7">
        <v>9.9</v>
      </c>
      <c r="H1883" s="7">
        <v>119.7</v>
      </c>
      <c r="I1883" s="7">
        <v>9.5999999999999992E-3</v>
      </c>
      <c r="J1883" s="7">
        <v>300</v>
      </c>
      <c r="K1883" s="7" t="s">
        <v>7893</v>
      </c>
      <c r="L1883" s="7" t="s">
        <v>7894</v>
      </c>
      <c r="M1883" s="7" t="s">
        <v>7895</v>
      </c>
      <c r="N1883" s="7" t="s">
        <v>5449</v>
      </c>
      <c r="O1883" s="7">
        <v>781</v>
      </c>
      <c r="P1883" s="7">
        <v>7</v>
      </c>
      <c r="Q1883" s="7">
        <v>14</v>
      </c>
      <c r="R1883" s="7" t="s">
        <v>31</v>
      </c>
      <c r="S1883" s="7">
        <v>5</v>
      </c>
    </row>
    <row r="1884" spans="1:19" x14ac:dyDescent="0.25">
      <c r="A1884" s="3" t="s">
        <v>7896</v>
      </c>
      <c r="B1884" s="3" t="s">
        <v>50</v>
      </c>
      <c r="C1884" s="7" t="s">
        <v>26</v>
      </c>
      <c r="D1884" s="7" t="s">
        <v>26</v>
      </c>
      <c r="E1884" s="7">
        <v>14021</v>
      </c>
      <c r="F1884" s="7">
        <v>11.85</v>
      </c>
      <c r="G1884" s="7">
        <v>9.9</v>
      </c>
      <c r="H1884" s="7">
        <v>119.7</v>
      </c>
      <c r="I1884" s="7">
        <v>2.4599999999999999E-3</v>
      </c>
      <c r="J1884" s="7">
        <v>100</v>
      </c>
      <c r="K1884" s="7" t="s">
        <v>7897</v>
      </c>
      <c r="L1884" s="7" t="s">
        <v>7898</v>
      </c>
      <c r="M1884" s="7" t="s">
        <v>7899</v>
      </c>
      <c r="N1884" s="7" t="s">
        <v>1065</v>
      </c>
      <c r="O1884" s="7">
        <v>8</v>
      </c>
      <c r="P1884" s="7">
        <v>8</v>
      </c>
      <c r="Q1884" s="7">
        <v>14</v>
      </c>
      <c r="R1884" s="7" t="s">
        <v>31</v>
      </c>
      <c r="S1884" s="7">
        <v>4</v>
      </c>
    </row>
    <row r="1885" spans="1:19" x14ac:dyDescent="0.25">
      <c r="A1885" s="3" t="s">
        <v>7900</v>
      </c>
      <c r="B1885" s="3" t="s">
        <v>50</v>
      </c>
      <c r="C1885" s="7" t="s">
        <v>26</v>
      </c>
      <c r="D1885" s="7" t="s">
        <v>26</v>
      </c>
      <c r="E1885" s="7">
        <v>14021</v>
      </c>
      <c r="F1885" s="7">
        <v>11.85</v>
      </c>
      <c r="G1885" s="7">
        <v>9.9</v>
      </c>
      <c r="H1885" s="7">
        <v>119.7</v>
      </c>
      <c r="I1885" s="7">
        <v>2.4599999999999999E-3</v>
      </c>
      <c r="J1885" s="7">
        <v>100</v>
      </c>
      <c r="K1885" s="7" t="s">
        <v>7901</v>
      </c>
      <c r="L1885" s="7" t="s">
        <v>7902</v>
      </c>
      <c r="M1885" s="7" t="s">
        <v>7903</v>
      </c>
      <c r="N1885" s="7" t="s">
        <v>1984</v>
      </c>
      <c r="O1885" s="7">
        <v>727</v>
      </c>
      <c r="P1885" s="7">
        <v>21</v>
      </c>
      <c r="Q1885" s="7">
        <v>-3</v>
      </c>
      <c r="R1885" s="7" t="s">
        <v>31</v>
      </c>
      <c r="S1885" s="7">
        <v>4</v>
      </c>
    </row>
    <row r="1886" spans="1:19" x14ac:dyDescent="0.25">
      <c r="A1886" s="3" t="s">
        <v>7904</v>
      </c>
      <c r="B1886" s="3" t="s">
        <v>1665</v>
      </c>
      <c r="C1886" s="7" t="s">
        <v>26</v>
      </c>
      <c r="D1886" s="7" t="s">
        <v>26</v>
      </c>
      <c r="E1886" s="7">
        <v>1212</v>
      </c>
      <c r="F1886" s="7">
        <v>11.85</v>
      </c>
      <c r="G1886" s="7">
        <v>9.9</v>
      </c>
      <c r="H1886" s="7">
        <v>119.7</v>
      </c>
      <c r="I1886" s="7">
        <v>4.0000000000000001E-3</v>
      </c>
      <c r="J1886" s="7">
        <v>250</v>
      </c>
      <c r="K1886" s="7" t="s">
        <v>7905</v>
      </c>
      <c r="L1886" s="7" t="s">
        <v>7906</v>
      </c>
      <c r="M1886" s="7" t="s">
        <v>7907</v>
      </c>
      <c r="N1886" s="7" t="s">
        <v>875</v>
      </c>
      <c r="O1886" s="7">
        <v>1924</v>
      </c>
      <c r="P1886" s="7">
        <v>7</v>
      </c>
      <c r="Q1886" s="7">
        <v>11</v>
      </c>
      <c r="R1886" s="7" t="s">
        <v>31</v>
      </c>
      <c r="S1886" s="7">
        <v>4</v>
      </c>
    </row>
    <row r="1887" spans="1:19" x14ac:dyDescent="0.25">
      <c r="A1887" s="3" t="s">
        <v>7908</v>
      </c>
      <c r="B1887" s="3" t="s">
        <v>149</v>
      </c>
      <c r="C1887" s="7" t="s">
        <v>26</v>
      </c>
      <c r="D1887" s="7" t="s">
        <v>26</v>
      </c>
      <c r="E1887" s="7">
        <v>18040</v>
      </c>
      <c r="F1887" s="7">
        <v>11.85</v>
      </c>
      <c r="G1887" s="7">
        <v>9.9</v>
      </c>
      <c r="H1887" s="7">
        <v>119.7</v>
      </c>
      <c r="I1887" s="7">
        <v>8.4999999999999995E-4</v>
      </c>
      <c r="J1887" s="7">
        <v>200</v>
      </c>
      <c r="K1887" s="7" t="s">
        <v>7909</v>
      </c>
      <c r="L1887" s="7" t="s">
        <v>7910</v>
      </c>
      <c r="M1887" s="7" t="s">
        <v>7911</v>
      </c>
      <c r="N1887" s="7" t="s">
        <v>622</v>
      </c>
      <c r="O1887" s="7">
        <v>1788</v>
      </c>
      <c r="P1887" s="7">
        <v>10</v>
      </c>
      <c r="Q1887" s="7">
        <v>9</v>
      </c>
      <c r="R1887" s="7" t="s">
        <v>31</v>
      </c>
      <c r="S1887" s="7">
        <v>1</v>
      </c>
    </row>
    <row r="1888" spans="1:19" x14ac:dyDescent="0.25">
      <c r="A1888" s="3" t="s">
        <v>7912</v>
      </c>
      <c r="B1888" s="3" t="s">
        <v>149</v>
      </c>
      <c r="C1888" s="7" t="s">
        <v>26</v>
      </c>
      <c r="D1888" s="7" t="s">
        <v>26</v>
      </c>
      <c r="E1888" s="7">
        <v>18040</v>
      </c>
      <c r="F1888" s="7">
        <v>11.85</v>
      </c>
      <c r="G1888" s="7">
        <v>9.9</v>
      </c>
      <c r="H1888" s="7">
        <v>119.7</v>
      </c>
      <c r="I1888" s="7">
        <v>8.4999999999999995E-4</v>
      </c>
      <c r="J1888" s="7">
        <v>200</v>
      </c>
      <c r="K1888" s="7" t="s">
        <v>7913</v>
      </c>
      <c r="L1888" s="7" t="s">
        <v>7914</v>
      </c>
      <c r="M1888" s="7" t="s">
        <v>7915</v>
      </c>
      <c r="N1888" s="7" t="s">
        <v>1759</v>
      </c>
      <c r="O1888" s="7">
        <v>13</v>
      </c>
      <c r="P1888" s="7">
        <v>12</v>
      </c>
      <c r="Q1888" s="7">
        <v>6</v>
      </c>
      <c r="R1888" s="7" t="s">
        <v>31</v>
      </c>
      <c r="S1888" s="7">
        <v>4</v>
      </c>
    </row>
    <row r="1889" spans="1:19" x14ac:dyDescent="0.25">
      <c r="A1889" s="3" t="s">
        <v>7916</v>
      </c>
      <c r="B1889" s="3" t="s">
        <v>98</v>
      </c>
      <c r="C1889" s="7" t="s">
        <v>26</v>
      </c>
      <c r="D1889" s="7" t="s">
        <v>26</v>
      </c>
      <c r="E1889" s="7">
        <v>4273</v>
      </c>
      <c r="F1889" s="7">
        <v>11.85</v>
      </c>
      <c r="G1889" s="7">
        <v>9.9</v>
      </c>
      <c r="H1889" s="7">
        <v>119.7</v>
      </c>
      <c r="I1889" s="7">
        <v>1.09E-3</v>
      </c>
      <c r="J1889" s="7">
        <v>121</v>
      </c>
      <c r="K1889" s="7" t="s">
        <v>7917</v>
      </c>
      <c r="L1889" s="7" t="s">
        <v>7918</v>
      </c>
      <c r="M1889" s="7" t="s">
        <v>7919</v>
      </c>
      <c r="N1889" s="7" t="s">
        <v>1375</v>
      </c>
      <c r="O1889" s="7">
        <v>12</v>
      </c>
      <c r="P1889" s="7">
        <v>5</v>
      </c>
      <c r="Q1889" s="7">
        <v>13</v>
      </c>
      <c r="R1889" s="7" t="s">
        <v>31</v>
      </c>
      <c r="S1889" s="7">
        <v>5</v>
      </c>
    </row>
    <row r="1890" spans="1:19" x14ac:dyDescent="0.25">
      <c r="A1890" s="3" t="s">
        <v>7920</v>
      </c>
      <c r="B1890" s="3" t="s">
        <v>57</v>
      </c>
      <c r="C1890" s="7" t="s">
        <v>26</v>
      </c>
      <c r="D1890" s="7" t="s">
        <v>26</v>
      </c>
      <c r="E1890" s="7">
        <v>12238</v>
      </c>
      <c r="F1890" s="7">
        <v>11.85</v>
      </c>
      <c r="G1890" s="7">
        <v>9.9</v>
      </c>
      <c r="H1890" s="7">
        <v>119.7</v>
      </c>
      <c r="I1890" s="7">
        <v>1.8600000000000001E-3</v>
      </c>
      <c r="J1890" s="7">
        <v>300</v>
      </c>
      <c r="K1890" s="7" t="s">
        <v>7921</v>
      </c>
      <c r="L1890" s="7" t="s">
        <v>7922</v>
      </c>
      <c r="M1890" s="7" t="s">
        <v>7923</v>
      </c>
      <c r="N1890" s="7" t="s">
        <v>1155</v>
      </c>
      <c r="O1890" s="7">
        <v>57</v>
      </c>
      <c r="P1890" s="7">
        <v>7</v>
      </c>
      <c r="Q1890" s="7">
        <v>12</v>
      </c>
      <c r="R1890" s="7" t="s">
        <v>31</v>
      </c>
      <c r="S1890" s="7">
        <v>5</v>
      </c>
    </row>
    <row r="1891" spans="1:19" x14ac:dyDescent="0.25">
      <c r="A1891" s="3" t="s">
        <v>7924</v>
      </c>
      <c r="B1891" s="3" t="s">
        <v>71</v>
      </c>
      <c r="C1891" s="7" t="s">
        <v>26</v>
      </c>
      <c r="D1891" s="7" t="s">
        <v>26</v>
      </c>
      <c r="E1891" s="7">
        <v>13270</v>
      </c>
      <c r="F1891" s="7">
        <v>7.78</v>
      </c>
      <c r="G1891" s="7">
        <v>6.5</v>
      </c>
      <c r="H1891" s="7">
        <v>119.69</v>
      </c>
      <c r="I1891" s="7">
        <v>8.6899999999999998E-3</v>
      </c>
      <c r="J1891" s="7">
        <v>250</v>
      </c>
      <c r="K1891" s="7" t="s">
        <v>7925</v>
      </c>
      <c r="L1891" s="7" t="s">
        <v>7926</v>
      </c>
      <c r="M1891" s="7" t="s">
        <v>7927</v>
      </c>
      <c r="N1891" s="7" t="s">
        <v>135</v>
      </c>
      <c r="O1891" s="7">
        <v>19</v>
      </c>
      <c r="P1891" s="7">
        <v>5</v>
      </c>
      <c r="Q1891" s="7">
        <v>6</v>
      </c>
      <c r="R1891" s="7" t="s">
        <v>31</v>
      </c>
      <c r="S1891" s="7">
        <v>4</v>
      </c>
    </row>
    <row r="1892" spans="1:19" x14ac:dyDescent="0.25">
      <c r="A1892" s="3" t="s">
        <v>7928</v>
      </c>
      <c r="B1892" s="3" t="s">
        <v>175</v>
      </c>
      <c r="C1892" s="7" t="s">
        <v>79</v>
      </c>
      <c r="D1892" s="7" t="s">
        <v>38</v>
      </c>
      <c r="E1892" s="7">
        <v>88308</v>
      </c>
      <c r="F1892" s="7">
        <v>17.920000000000002</v>
      </c>
      <c r="G1892" s="7">
        <v>15</v>
      </c>
      <c r="H1892" s="7">
        <v>119.47</v>
      </c>
      <c r="I1892" s="7">
        <v>1.49E-2</v>
      </c>
      <c r="J1892" s="7">
        <v>800</v>
      </c>
      <c r="K1892" s="7" t="s">
        <v>7929</v>
      </c>
      <c r="L1892" s="7" t="s">
        <v>7930</v>
      </c>
      <c r="M1892" s="7" t="s">
        <v>7931</v>
      </c>
      <c r="N1892" s="7" t="s">
        <v>3494</v>
      </c>
      <c r="O1892" s="7">
        <v>14</v>
      </c>
      <c r="P1892" s="7">
        <v>19</v>
      </c>
      <c r="Q1892" s="7">
        <v>1</v>
      </c>
      <c r="R1892" s="7" t="s">
        <v>31</v>
      </c>
      <c r="S1892" s="7">
        <v>3</v>
      </c>
    </row>
    <row r="1893" spans="1:19" x14ac:dyDescent="0.25">
      <c r="A1893" s="3" t="s">
        <v>7932</v>
      </c>
      <c r="B1893" s="3" t="s">
        <v>50</v>
      </c>
      <c r="C1893" s="7" t="s">
        <v>26</v>
      </c>
      <c r="D1893" s="7" t="s">
        <v>72</v>
      </c>
      <c r="E1893" s="7">
        <v>13920</v>
      </c>
      <c r="F1893" s="7">
        <v>22.67</v>
      </c>
      <c r="G1893" s="7">
        <v>18.989999999999998</v>
      </c>
      <c r="H1893" s="7">
        <v>119.38</v>
      </c>
      <c r="I1893" s="7">
        <v>3.5999999999999997E-2</v>
      </c>
      <c r="J1893" s="7">
        <v>700</v>
      </c>
      <c r="K1893" s="7" t="s">
        <v>7933</v>
      </c>
      <c r="L1893" s="7" t="s">
        <v>7934</v>
      </c>
      <c r="M1893" s="7" t="s">
        <v>7935</v>
      </c>
      <c r="N1893" s="7" t="s">
        <v>2443</v>
      </c>
      <c r="O1893" s="7">
        <v>13</v>
      </c>
      <c r="P1893" s="7">
        <v>27</v>
      </c>
      <c r="Q1893" s="7">
        <v>4</v>
      </c>
      <c r="R1893" s="7" t="s">
        <v>31</v>
      </c>
      <c r="S1893" s="7">
        <v>5</v>
      </c>
    </row>
    <row r="1894" spans="1:19" x14ac:dyDescent="0.25">
      <c r="A1894" s="3" t="s">
        <v>7936</v>
      </c>
      <c r="B1894" s="3" t="s">
        <v>1094</v>
      </c>
      <c r="C1894" s="7" t="s">
        <v>170</v>
      </c>
      <c r="D1894" s="7" t="s">
        <v>26</v>
      </c>
      <c r="E1894" s="7">
        <v>74560</v>
      </c>
      <c r="F1894" s="7">
        <v>17.78</v>
      </c>
      <c r="G1894" s="7">
        <v>14.9</v>
      </c>
      <c r="H1894" s="7">
        <v>119.33</v>
      </c>
      <c r="I1894" s="7">
        <v>5.5999999999999995E-4</v>
      </c>
      <c r="J1894" s="7">
        <v>200</v>
      </c>
      <c r="K1894" s="7" t="s">
        <v>7937</v>
      </c>
      <c r="L1894" s="7" t="s">
        <v>7938</v>
      </c>
      <c r="M1894" s="7" t="s">
        <v>7939</v>
      </c>
      <c r="N1894" s="7" t="s">
        <v>861</v>
      </c>
      <c r="O1894" s="7">
        <v>10</v>
      </c>
      <c r="P1894" s="7">
        <v>9</v>
      </c>
      <c r="Q1894" s="7">
        <v>19</v>
      </c>
      <c r="R1894" s="7" t="s">
        <v>31</v>
      </c>
      <c r="S1894" s="7">
        <v>4</v>
      </c>
    </row>
    <row r="1895" spans="1:19" x14ac:dyDescent="0.25">
      <c r="A1895" s="3" t="s">
        <v>7940</v>
      </c>
      <c r="B1895" s="3" t="s">
        <v>442</v>
      </c>
      <c r="C1895" s="7" t="s">
        <v>58</v>
      </c>
      <c r="D1895" s="7" t="s">
        <v>1239</v>
      </c>
      <c r="E1895" s="7">
        <v>81130</v>
      </c>
      <c r="F1895" s="7">
        <v>17.78</v>
      </c>
      <c r="G1895" s="7">
        <v>14.9</v>
      </c>
      <c r="H1895" s="7">
        <v>119.33</v>
      </c>
      <c r="I1895" s="7">
        <v>3.5E-4</v>
      </c>
      <c r="J1895" s="7">
        <v>200</v>
      </c>
      <c r="K1895" s="7" t="s">
        <v>7941</v>
      </c>
      <c r="L1895" s="7" t="s">
        <v>7942</v>
      </c>
      <c r="M1895" s="7" t="s">
        <v>7943</v>
      </c>
      <c r="N1895" s="7" t="s">
        <v>7944</v>
      </c>
      <c r="O1895" s="7">
        <v>9</v>
      </c>
      <c r="P1895" s="7">
        <v>12</v>
      </c>
      <c r="Q1895" s="7">
        <v>20</v>
      </c>
      <c r="R1895" s="7" t="s">
        <v>31</v>
      </c>
      <c r="S1895" s="7">
        <v>5</v>
      </c>
    </row>
    <row r="1896" spans="1:19" x14ac:dyDescent="0.25">
      <c r="A1896" s="3" t="s">
        <v>7945</v>
      </c>
      <c r="B1896" s="3" t="s">
        <v>1094</v>
      </c>
      <c r="C1896" s="7" t="s">
        <v>170</v>
      </c>
      <c r="D1896" s="7" t="s">
        <v>26</v>
      </c>
      <c r="E1896" s="7">
        <v>74560</v>
      </c>
      <c r="F1896" s="7">
        <v>17.78</v>
      </c>
      <c r="G1896" s="7">
        <v>14.9</v>
      </c>
      <c r="H1896" s="7">
        <v>119.33</v>
      </c>
      <c r="I1896" s="7">
        <v>5.5999999999999995E-4</v>
      </c>
      <c r="J1896" s="7">
        <v>200</v>
      </c>
      <c r="K1896" s="7" t="s">
        <v>7946</v>
      </c>
      <c r="L1896" s="7" t="s">
        <v>7946</v>
      </c>
      <c r="M1896" s="7" t="s">
        <v>7947</v>
      </c>
      <c r="N1896" s="7" t="s">
        <v>6730</v>
      </c>
      <c r="O1896" s="7">
        <v>0</v>
      </c>
      <c r="P1896" s="7">
        <v>22</v>
      </c>
      <c r="Q1896" s="7">
        <v>3</v>
      </c>
      <c r="R1896" s="7" t="s">
        <v>31</v>
      </c>
      <c r="S1896" s="7">
        <v>5</v>
      </c>
    </row>
    <row r="1897" spans="1:19" x14ac:dyDescent="0.25">
      <c r="A1897" s="3" t="s">
        <v>7948</v>
      </c>
      <c r="B1897" s="3" t="s">
        <v>98</v>
      </c>
      <c r="C1897" s="7" t="s">
        <v>26</v>
      </c>
      <c r="D1897" s="7" t="s">
        <v>59</v>
      </c>
      <c r="E1897" s="7">
        <v>1511</v>
      </c>
      <c r="F1897" s="7">
        <v>22.06</v>
      </c>
      <c r="G1897" s="7">
        <v>18.489999999999998</v>
      </c>
      <c r="H1897" s="7">
        <v>119.31</v>
      </c>
      <c r="I1897" s="7">
        <v>1.1900000000000001E-3</v>
      </c>
      <c r="J1897" s="7">
        <v>50</v>
      </c>
      <c r="K1897" s="7" t="s">
        <v>7949</v>
      </c>
      <c r="L1897" s="7" t="s">
        <v>7950</v>
      </c>
      <c r="M1897" s="7" t="s">
        <v>7951</v>
      </c>
      <c r="N1897" s="7" t="s">
        <v>985</v>
      </c>
      <c r="O1897" s="7">
        <v>771</v>
      </c>
      <c r="P1897" s="7">
        <v>28</v>
      </c>
      <c r="Q1897" s="7">
        <v>0</v>
      </c>
      <c r="R1897" s="7" t="s">
        <v>31</v>
      </c>
      <c r="S1897" s="7">
        <v>5</v>
      </c>
    </row>
    <row r="1898" spans="1:19" x14ac:dyDescent="0.25">
      <c r="A1898" s="3" t="s">
        <v>7952</v>
      </c>
      <c r="B1898" s="3" t="s">
        <v>175</v>
      </c>
      <c r="C1898" s="7" t="s">
        <v>51</v>
      </c>
      <c r="D1898" s="7" t="s">
        <v>25</v>
      </c>
      <c r="E1898" s="7">
        <v>90230</v>
      </c>
      <c r="F1898" s="7">
        <v>83.34</v>
      </c>
      <c r="G1898" s="7">
        <v>69.900000000000006</v>
      </c>
      <c r="H1898" s="7">
        <v>119.23</v>
      </c>
      <c r="I1898" s="7">
        <v>1.7999999999999999E-2</v>
      </c>
      <c r="J1898" s="7">
        <v>1100</v>
      </c>
      <c r="K1898" s="7" t="s">
        <v>7953</v>
      </c>
      <c r="L1898" s="7" t="s">
        <v>7954</v>
      </c>
      <c r="M1898" s="7" t="s">
        <v>7955</v>
      </c>
      <c r="N1898" s="7" t="s">
        <v>271</v>
      </c>
      <c r="O1898" s="7">
        <v>1768</v>
      </c>
      <c r="P1898" s="7">
        <v>11</v>
      </c>
      <c r="Q1898" s="7">
        <v>17</v>
      </c>
      <c r="R1898" s="7" t="s">
        <v>31</v>
      </c>
      <c r="S1898" s="7">
        <v>5</v>
      </c>
    </row>
    <row r="1899" spans="1:19" x14ac:dyDescent="0.25">
      <c r="A1899" s="3" t="s">
        <v>7956</v>
      </c>
      <c r="B1899" s="3" t="s">
        <v>98</v>
      </c>
      <c r="C1899" s="7" t="s">
        <v>26</v>
      </c>
      <c r="D1899" s="7" t="s">
        <v>51</v>
      </c>
      <c r="E1899" s="7">
        <v>3504</v>
      </c>
      <c r="F1899" s="7">
        <v>16.41</v>
      </c>
      <c r="G1899" s="7">
        <v>13.77</v>
      </c>
      <c r="H1899" s="7">
        <v>119.17</v>
      </c>
      <c r="I1899" s="7">
        <v>1.0499999999999999E-3</v>
      </c>
      <c r="J1899" s="7">
        <v>125</v>
      </c>
      <c r="K1899" s="7" t="s">
        <v>7957</v>
      </c>
      <c r="L1899" s="7" t="s">
        <v>7958</v>
      </c>
      <c r="M1899" s="7" t="s">
        <v>7959</v>
      </c>
      <c r="N1899" s="7" t="s">
        <v>3519</v>
      </c>
      <c r="O1899" s="7">
        <v>11</v>
      </c>
      <c r="P1899" s="7">
        <v>16</v>
      </c>
      <c r="Q1899" s="7">
        <v>14</v>
      </c>
      <c r="R1899" s="7" t="s">
        <v>31</v>
      </c>
      <c r="S1899" s="7">
        <v>5</v>
      </c>
    </row>
    <row r="1900" spans="1:19" x14ac:dyDescent="0.25">
      <c r="A1900" s="3" t="s">
        <v>7960</v>
      </c>
      <c r="B1900" s="3" t="s">
        <v>44</v>
      </c>
      <c r="C1900" s="7" t="s">
        <v>38</v>
      </c>
      <c r="D1900" s="7" t="s">
        <v>26</v>
      </c>
      <c r="E1900" s="7">
        <v>20756</v>
      </c>
      <c r="F1900" s="7">
        <v>78.63</v>
      </c>
      <c r="G1900" s="7">
        <v>66</v>
      </c>
      <c r="H1900" s="7">
        <v>119.14</v>
      </c>
      <c r="I1900" s="7">
        <v>0.14036000000000001</v>
      </c>
      <c r="J1900" s="7">
        <v>30000</v>
      </c>
      <c r="K1900" s="7" t="s">
        <v>7961</v>
      </c>
      <c r="L1900" s="7" t="s">
        <v>7962</v>
      </c>
      <c r="M1900" s="7" t="s">
        <v>7963</v>
      </c>
      <c r="N1900" s="7" t="s">
        <v>5235</v>
      </c>
      <c r="O1900" s="7">
        <v>6</v>
      </c>
      <c r="P1900" s="7">
        <v>12</v>
      </c>
      <c r="Q1900" s="7">
        <v>11</v>
      </c>
      <c r="R1900" s="7" t="s">
        <v>31</v>
      </c>
      <c r="S1900" s="7">
        <v>5</v>
      </c>
    </row>
    <row r="1901" spans="1:19" x14ac:dyDescent="0.25">
      <c r="A1901" s="3" t="s">
        <v>7964</v>
      </c>
      <c r="B1901" s="3" t="s">
        <v>160</v>
      </c>
      <c r="C1901" s="7" t="s">
        <v>38</v>
      </c>
      <c r="D1901" s="7" t="s">
        <v>25</v>
      </c>
      <c r="E1901" s="7">
        <v>20770</v>
      </c>
      <c r="F1901" s="7">
        <v>19.32</v>
      </c>
      <c r="G1901" s="7">
        <v>16.22</v>
      </c>
      <c r="H1901" s="7">
        <v>119.11</v>
      </c>
      <c r="I1901" s="7">
        <v>3.96E-3</v>
      </c>
      <c r="J1901" s="7">
        <v>950</v>
      </c>
      <c r="K1901" s="7" t="s">
        <v>7965</v>
      </c>
      <c r="L1901" s="7" t="s">
        <v>7966</v>
      </c>
      <c r="M1901" s="7" t="s">
        <v>7967</v>
      </c>
      <c r="N1901" s="7" t="s">
        <v>3159</v>
      </c>
      <c r="O1901" s="7">
        <v>1764</v>
      </c>
      <c r="P1901" s="7">
        <v>5</v>
      </c>
      <c r="Q1901" s="7">
        <v>13</v>
      </c>
      <c r="R1901" s="7" t="s">
        <v>31</v>
      </c>
      <c r="S1901" s="7">
        <v>5</v>
      </c>
    </row>
    <row r="1902" spans="1:19" x14ac:dyDescent="0.25">
      <c r="A1902" s="3" t="s">
        <v>7968</v>
      </c>
      <c r="B1902" s="3" t="s">
        <v>143</v>
      </c>
      <c r="C1902" s="7" t="s">
        <v>58</v>
      </c>
      <c r="D1902" s="7" t="s">
        <v>26</v>
      </c>
      <c r="E1902" s="7">
        <v>86600</v>
      </c>
      <c r="F1902" s="7">
        <v>95.23</v>
      </c>
      <c r="G1902" s="7">
        <v>79.989999999999995</v>
      </c>
      <c r="H1902" s="7">
        <v>119.05</v>
      </c>
      <c r="I1902" s="7">
        <v>0.19012999999999999</v>
      </c>
      <c r="J1902" s="7">
        <v>30000</v>
      </c>
      <c r="K1902" s="7" t="s">
        <v>7969</v>
      </c>
      <c r="L1902" s="7" t="s">
        <v>7970</v>
      </c>
      <c r="M1902" s="7" t="s">
        <v>7971</v>
      </c>
      <c r="N1902" s="7" t="s">
        <v>1129</v>
      </c>
      <c r="O1902" s="7">
        <v>7</v>
      </c>
      <c r="P1902" s="7">
        <v>6</v>
      </c>
      <c r="Q1902" s="7">
        <v>18</v>
      </c>
      <c r="R1902" s="7" t="s">
        <v>31</v>
      </c>
      <c r="S1902" s="7">
        <v>5</v>
      </c>
    </row>
    <row r="1903" spans="1:19" x14ac:dyDescent="0.25">
      <c r="A1903" s="3" t="s">
        <v>7972</v>
      </c>
      <c r="B1903" s="3" t="s">
        <v>143</v>
      </c>
      <c r="C1903" s="7" t="s">
        <v>26</v>
      </c>
      <c r="D1903" s="7" t="s">
        <v>38</v>
      </c>
      <c r="E1903" s="7">
        <v>13920</v>
      </c>
      <c r="F1903" s="7">
        <v>39.28</v>
      </c>
      <c r="G1903" s="7">
        <v>33</v>
      </c>
      <c r="H1903" s="7">
        <v>119.03</v>
      </c>
      <c r="I1903" s="7">
        <v>0.04</v>
      </c>
      <c r="J1903" s="7">
        <v>9300</v>
      </c>
      <c r="K1903" s="7" t="s">
        <v>7973</v>
      </c>
      <c r="L1903" s="7" t="s">
        <v>7974</v>
      </c>
      <c r="M1903" s="7" t="s">
        <v>7975</v>
      </c>
      <c r="N1903" s="7" t="s">
        <v>847</v>
      </c>
      <c r="O1903" s="7">
        <v>13</v>
      </c>
      <c r="P1903" s="7">
        <v>132</v>
      </c>
      <c r="Q1903" s="7">
        <v>-109</v>
      </c>
      <c r="R1903" s="7" t="s">
        <v>31</v>
      </c>
      <c r="S1903" s="7">
        <v>1</v>
      </c>
    </row>
    <row r="1904" spans="1:19" x14ac:dyDescent="0.25">
      <c r="A1904" s="3" t="s">
        <v>7976</v>
      </c>
      <c r="B1904" s="3" t="s">
        <v>149</v>
      </c>
      <c r="C1904" s="7" t="s">
        <v>26</v>
      </c>
      <c r="D1904" s="7" t="s">
        <v>38</v>
      </c>
      <c r="E1904" s="7">
        <v>18055</v>
      </c>
      <c r="F1904" s="7">
        <v>25.39</v>
      </c>
      <c r="G1904" s="7">
        <v>21.33</v>
      </c>
      <c r="H1904" s="7">
        <v>119.03</v>
      </c>
      <c r="I1904" s="7">
        <v>2.6199999999999999E-3</v>
      </c>
      <c r="J1904" s="7">
        <v>180</v>
      </c>
      <c r="K1904" s="7" t="s">
        <v>7977</v>
      </c>
      <c r="L1904" s="7" t="s">
        <v>7978</v>
      </c>
      <c r="M1904" s="7" t="s">
        <v>7979</v>
      </c>
      <c r="N1904" s="7" t="s">
        <v>7980</v>
      </c>
      <c r="O1904" s="7">
        <v>11</v>
      </c>
      <c r="P1904" s="7">
        <v>4</v>
      </c>
      <c r="Q1904" s="7">
        <v>16</v>
      </c>
      <c r="R1904" s="7" t="s">
        <v>31</v>
      </c>
      <c r="S1904" s="7">
        <v>5</v>
      </c>
    </row>
    <row r="1905" spans="1:19" x14ac:dyDescent="0.25">
      <c r="A1905" s="3" t="s">
        <v>7981</v>
      </c>
      <c r="B1905" s="3" t="s">
        <v>416</v>
      </c>
      <c r="C1905" s="7" t="s">
        <v>26</v>
      </c>
      <c r="D1905" s="7" t="s">
        <v>78</v>
      </c>
      <c r="E1905" s="7">
        <v>9850</v>
      </c>
      <c r="F1905" s="7">
        <v>15.11</v>
      </c>
      <c r="G1905" s="7">
        <v>12.7</v>
      </c>
      <c r="H1905" s="7">
        <v>118.98</v>
      </c>
      <c r="I1905" s="7">
        <v>3.9300000000000003E-3</v>
      </c>
      <c r="J1905" s="7">
        <v>400</v>
      </c>
      <c r="K1905" s="7" t="s">
        <v>7982</v>
      </c>
      <c r="L1905" s="7" t="s">
        <v>7983</v>
      </c>
      <c r="M1905" s="7" t="s">
        <v>7984</v>
      </c>
      <c r="N1905" s="7" t="s">
        <v>1935</v>
      </c>
      <c r="O1905" s="7">
        <v>61</v>
      </c>
      <c r="P1905" s="7">
        <v>8</v>
      </c>
      <c r="Q1905" s="7">
        <v>18</v>
      </c>
      <c r="R1905" s="7" t="s">
        <v>31</v>
      </c>
      <c r="S1905" s="7">
        <v>5</v>
      </c>
    </row>
    <row r="1906" spans="1:19" x14ac:dyDescent="0.25">
      <c r="A1906" s="3" t="s">
        <v>7985</v>
      </c>
      <c r="B1906" s="3" t="s">
        <v>416</v>
      </c>
      <c r="C1906" s="7" t="s">
        <v>26</v>
      </c>
      <c r="D1906" s="7" t="s">
        <v>38</v>
      </c>
      <c r="E1906" s="7">
        <v>9850</v>
      </c>
      <c r="F1906" s="7">
        <v>15.11</v>
      </c>
      <c r="G1906" s="7">
        <v>12.7</v>
      </c>
      <c r="H1906" s="7">
        <v>118.98</v>
      </c>
      <c r="I1906" s="7">
        <v>3.9300000000000003E-3</v>
      </c>
      <c r="J1906" s="7">
        <v>400</v>
      </c>
      <c r="K1906" s="7" t="s">
        <v>7986</v>
      </c>
      <c r="L1906" s="7" t="s">
        <v>7987</v>
      </c>
      <c r="M1906" s="7" t="s">
        <v>7988</v>
      </c>
      <c r="N1906" s="7" t="s">
        <v>1399</v>
      </c>
      <c r="O1906" s="7">
        <v>85</v>
      </c>
      <c r="P1906" s="7">
        <v>5</v>
      </c>
      <c r="Q1906" s="7">
        <v>12</v>
      </c>
      <c r="R1906" s="7" t="s">
        <v>31</v>
      </c>
      <c r="S1906" s="7">
        <v>4</v>
      </c>
    </row>
    <row r="1907" spans="1:19" x14ac:dyDescent="0.25">
      <c r="A1907" s="3" t="s">
        <v>7989</v>
      </c>
      <c r="B1907" s="3" t="s">
        <v>131</v>
      </c>
      <c r="C1907" s="7" t="s">
        <v>26</v>
      </c>
      <c r="D1907" s="7" t="s">
        <v>26</v>
      </c>
      <c r="E1907" s="7">
        <v>3426</v>
      </c>
      <c r="F1907" s="7">
        <v>15.45</v>
      </c>
      <c r="G1907" s="7">
        <v>12.99</v>
      </c>
      <c r="H1907" s="7">
        <v>118.94</v>
      </c>
      <c r="I1907" s="7">
        <v>5.1999999999999998E-3</v>
      </c>
      <c r="J1907" s="7">
        <v>150</v>
      </c>
      <c r="K1907" s="7" t="s">
        <v>7990</v>
      </c>
      <c r="L1907" s="7" t="s">
        <v>7991</v>
      </c>
      <c r="M1907" s="7" t="s">
        <v>7992</v>
      </c>
      <c r="N1907" s="7" t="s">
        <v>2234</v>
      </c>
      <c r="O1907" s="7">
        <v>1900</v>
      </c>
      <c r="P1907" s="7">
        <v>8</v>
      </c>
      <c r="Q1907" s="7">
        <v>15</v>
      </c>
      <c r="R1907" s="7" t="s">
        <v>31</v>
      </c>
      <c r="S1907" s="7">
        <v>1</v>
      </c>
    </row>
    <row r="1908" spans="1:19" x14ac:dyDescent="0.25">
      <c r="A1908" s="3" t="s">
        <v>7993</v>
      </c>
      <c r="B1908" s="3" t="s">
        <v>175</v>
      </c>
      <c r="C1908" s="7" t="s">
        <v>51</v>
      </c>
      <c r="D1908" s="7" t="s">
        <v>170</v>
      </c>
      <c r="E1908" s="7">
        <v>90230</v>
      </c>
      <c r="F1908" s="7">
        <v>35.67</v>
      </c>
      <c r="G1908" s="7">
        <v>30</v>
      </c>
      <c r="H1908" s="7">
        <v>118.9</v>
      </c>
      <c r="I1908" s="7">
        <v>8.0000000000000002E-3</v>
      </c>
      <c r="J1908" s="7">
        <v>250</v>
      </c>
      <c r="K1908" s="7" t="s">
        <v>7994</v>
      </c>
      <c r="L1908" s="7" t="s">
        <v>7995</v>
      </c>
      <c r="M1908" s="7" t="s">
        <v>7996</v>
      </c>
      <c r="N1908" s="7" t="s">
        <v>612</v>
      </c>
      <c r="O1908" s="7">
        <v>10</v>
      </c>
      <c r="P1908" s="7">
        <v>13</v>
      </c>
      <c r="Q1908" s="7">
        <v>18</v>
      </c>
      <c r="R1908" s="7" t="s">
        <v>31</v>
      </c>
      <c r="S1908" s="7">
        <v>5</v>
      </c>
    </row>
    <row r="1909" spans="1:19" x14ac:dyDescent="0.25">
      <c r="A1909" s="3" t="s">
        <v>7997</v>
      </c>
      <c r="B1909" s="3" t="s">
        <v>345</v>
      </c>
      <c r="C1909" s="7" t="s">
        <v>25</v>
      </c>
      <c r="D1909" s="7" t="s">
        <v>58</v>
      </c>
      <c r="E1909" s="7">
        <v>36500</v>
      </c>
      <c r="F1909" s="7">
        <v>178.33</v>
      </c>
      <c r="G1909" s="7">
        <v>149.99</v>
      </c>
      <c r="H1909" s="7">
        <v>118.89</v>
      </c>
      <c r="I1909" s="7">
        <v>0.12540000000000001</v>
      </c>
      <c r="J1909" s="7">
        <v>19650</v>
      </c>
      <c r="K1909" s="7" t="s">
        <v>7998</v>
      </c>
      <c r="L1909" s="7" t="s">
        <v>7999</v>
      </c>
      <c r="M1909" s="7" t="s">
        <v>8000</v>
      </c>
      <c r="N1909" s="7" t="s">
        <v>425</v>
      </c>
      <c r="O1909" s="7">
        <v>24</v>
      </c>
      <c r="P1909" s="7">
        <v>9</v>
      </c>
      <c r="Q1909" s="7">
        <v>20</v>
      </c>
      <c r="R1909" s="7" t="s">
        <v>31</v>
      </c>
      <c r="S1909" s="7">
        <v>5</v>
      </c>
    </row>
    <row r="1910" spans="1:19" x14ac:dyDescent="0.25">
      <c r="A1910" s="3" t="s">
        <v>8001</v>
      </c>
      <c r="B1910" s="3" t="s">
        <v>98</v>
      </c>
      <c r="C1910" s="7" t="s">
        <v>26</v>
      </c>
      <c r="D1910" s="7" t="s">
        <v>26</v>
      </c>
      <c r="E1910" s="7">
        <v>3504</v>
      </c>
      <c r="F1910" s="7">
        <v>11.85</v>
      </c>
      <c r="G1910" s="7">
        <v>9.9700000000000006</v>
      </c>
      <c r="H1910" s="7">
        <v>118.86</v>
      </c>
      <c r="I1910" s="7">
        <v>8.4000000000000003E-4</v>
      </c>
      <c r="J1910" s="7">
        <v>350</v>
      </c>
      <c r="K1910" s="7" t="s">
        <v>8002</v>
      </c>
      <c r="L1910" s="7" t="s">
        <v>8003</v>
      </c>
      <c r="M1910" s="7" t="s">
        <v>8004</v>
      </c>
      <c r="N1910" s="7" t="s">
        <v>3347</v>
      </c>
      <c r="O1910" s="7">
        <v>17</v>
      </c>
      <c r="P1910" s="7">
        <v>12</v>
      </c>
      <c r="Q1910" s="7">
        <v>13</v>
      </c>
      <c r="R1910" s="7" t="s">
        <v>31</v>
      </c>
      <c r="S1910" s="7">
        <v>5</v>
      </c>
    </row>
    <row r="1911" spans="1:19" x14ac:dyDescent="0.25">
      <c r="A1911" s="3" t="s">
        <v>8005</v>
      </c>
      <c r="B1911" s="3" t="s">
        <v>175</v>
      </c>
      <c r="C1911" s="7" t="s">
        <v>25</v>
      </c>
      <c r="D1911" s="7" t="s">
        <v>517</v>
      </c>
      <c r="E1911" s="7">
        <v>31255</v>
      </c>
      <c r="F1911" s="7">
        <v>24.84</v>
      </c>
      <c r="G1911" s="7">
        <v>20.9</v>
      </c>
      <c r="H1911" s="7">
        <v>118.85</v>
      </c>
      <c r="I1911" s="7">
        <v>2.3800000000000002E-3</v>
      </c>
      <c r="J1911" s="7">
        <v>200</v>
      </c>
      <c r="K1911" s="7" t="s">
        <v>8006</v>
      </c>
      <c r="L1911" s="7" t="s">
        <v>8007</v>
      </c>
      <c r="M1911" s="7" t="s">
        <v>8008</v>
      </c>
      <c r="N1911" s="7" t="s">
        <v>995</v>
      </c>
      <c r="O1911" s="7">
        <v>1585</v>
      </c>
      <c r="P1911" s="7">
        <v>16</v>
      </c>
      <c r="Q1911" s="7">
        <v>24</v>
      </c>
      <c r="R1911" s="7" t="s">
        <v>31</v>
      </c>
      <c r="S1911" s="7">
        <v>5</v>
      </c>
    </row>
    <row r="1912" spans="1:19" x14ac:dyDescent="0.25">
      <c r="A1912" s="3" t="s">
        <v>8009</v>
      </c>
      <c r="B1912" s="3" t="s">
        <v>71</v>
      </c>
      <c r="C1912" s="7" t="s">
        <v>26</v>
      </c>
      <c r="D1912" s="7" t="s">
        <v>92</v>
      </c>
      <c r="E1912" s="7">
        <v>9715</v>
      </c>
      <c r="F1912" s="7">
        <v>24.84</v>
      </c>
      <c r="G1912" s="7">
        <v>20.9</v>
      </c>
      <c r="H1912" s="7">
        <v>118.85</v>
      </c>
      <c r="I1912" s="7">
        <v>4.1399999999999996E-3</v>
      </c>
      <c r="J1912" s="7">
        <v>200</v>
      </c>
      <c r="K1912" s="7" t="s">
        <v>8010</v>
      </c>
      <c r="L1912" s="7" t="s">
        <v>8011</v>
      </c>
      <c r="M1912" s="7" t="s">
        <v>8012</v>
      </c>
      <c r="N1912" s="7" t="s">
        <v>2282</v>
      </c>
      <c r="O1912" s="7">
        <v>7740</v>
      </c>
      <c r="P1912" s="7">
        <v>15</v>
      </c>
      <c r="Q1912" s="7">
        <v>20</v>
      </c>
      <c r="R1912" s="7" t="s">
        <v>31</v>
      </c>
      <c r="S1912" s="7">
        <v>5</v>
      </c>
    </row>
    <row r="1913" spans="1:19" x14ac:dyDescent="0.25">
      <c r="A1913" s="3" t="s">
        <v>8013</v>
      </c>
      <c r="B1913" s="3" t="s">
        <v>50</v>
      </c>
      <c r="C1913" s="7" t="s">
        <v>26</v>
      </c>
      <c r="D1913" s="7" t="s">
        <v>26</v>
      </c>
      <c r="E1913" s="7">
        <v>13920</v>
      </c>
      <c r="F1913" s="7">
        <v>23.75</v>
      </c>
      <c r="G1913" s="7">
        <v>19.989999999999998</v>
      </c>
      <c r="H1913" s="7">
        <v>118.81</v>
      </c>
      <c r="I1913" s="7">
        <v>4.8000000000000001E-2</v>
      </c>
      <c r="J1913" s="7">
        <v>3700</v>
      </c>
      <c r="K1913" s="7" t="s">
        <v>8014</v>
      </c>
      <c r="L1913" s="7" t="s">
        <v>8015</v>
      </c>
      <c r="M1913" s="7" t="s">
        <v>8016</v>
      </c>
      <c r="N1913" s="7" t="s">
        <v>55</v>
      </c>
      <c r="O1913" s="7">
        <v>2333</v>
      </c>
      <c r="P1913" s="7">
        <v>3</v>
      </c>
      <c r="Q1913" s="7">
        <v>4</v>
      </c>
      <c r="R1913" s="7" t="s">
        <v>31</v>
      </c>
      <c r="S1913" s="7">
        <v>5</v>
      </c>
    </row>
    <row r="1914" spans="1:19" x14ac:dyDescent="0.25">
      <c r="A1914" s="3" t="s">
        <v>8017</v>
      </c>
      <c r="B1914" s="3" t="s">
        <v>85</v>
      </c>
      <c r="C1914" s="7" t="s">
        <v>25</v>
      </c>
      <c r="D1914" s="7" t="s">
        <v>59</v>
      </c>
      <c r="E1914" s="7">
        <v>37135</v>
      </c>
      <c r="F1914" s="7">
        <v>83.34</v>
      </c>
      <c r="G1914" s="7">
        <v>70.23</v>
      </c>
      <c r="H1914" s="7">
        <v>118.67</v>
      </c>
      <c r="I1914" s="7">
        <v>7.1999999999999995E-2</v>
      </c>
      <c r="J1914" s="7">
        <v>6200</v>
      </c>
      <c r="K1914" s="7" t="s">
        <v>8018</v>
      </c>
      <c r="L1914" s="7" t="s">
        <v>8019</v>
      </c>
      <c r="M1914" s="7" t="s">
        <v>8020</v>
      </c>
      <c r="N1914" s="7" t="s">
        <v>2083</v>
      </c>
      <c r="O1914" s="7">
        <v>630</v>
      </c>
      <c r="P1914" s="7">
        <v>15</v>
      </c>
      <c r="Q1914" s="7">
        <v>24</v>
      </c>
      <c r="R1914" s="7" t="s">
        <v>31</v>
      </c>
      <c r="S1914" s="7">
        <v>5</v>
      </c>
    </row>
    <row r="1915" spans="1:19" x14ac:dyDescent="0.25">
      <c r="A1915" s="3" t="s">
        <v>8021</v>
      </c>
      <c r="B1915" s="3" t="s">
        <v>559</v>
      </c>
      <c r="C1915" s="7" t="s">
        <v>25</v>
      </c>
      <c r="D1915" s="7" t="s">
        <v>79</v>
      </c>
      <c r="E1915" s="7">
        <v>37590</v>
      </c>
      <c r="F1915" s="7">
        <v>17.78</v>
      </c>
      <c r="G1915" s="7">
        <v>14.99</v>
      </c>
      <c r="H1915" s="7">
        <v>118.61</v>
      </c>
      <c r="I1915" s="7">
        <v>3.9300000000000003E-3</v>
      </c>
      <c r="J1915" s="7">
        <v>300</v>
      </c>
      <c r="K1915" s="7" t="s">
        <v>8022</v>
      </c>
      <c r="L1915" s="7" t="s">
        <v>8023</v>
      </c>
      <c r="M1915" s="7" t="s">
        <v>8024</v>
      </c>
      <c r="N1915" s="7" t="s">
        <v>1000</v>
      </c>
      <c r="O1915" s="7">
        <v>2572</v>
      </c>
      <c r="P1915" s="7">
        <v>8</v>
      </c>
      <c r="Q1915" s="7">
        <v>34</v>
      </c>
      <c r="R1915" s="7" t="s">
        <v>31</v>
      </c>
      <c r="S1915" s="7">
        <v>5</v>
      </c>
    </row>
    <row r="1916" spans="1:19" x14ac:dyDescent="0.25">
      <c r="A1916" s="3" t="s">
        <v>8025</v>
      </c>
      <c r="B1916" s="3" t="s">
        <v>302</v>
      </c>
      <c r="C1916" s="7" t="s">
        <v>26</v>
      </c>
      <c r="D1916" s="7" t="s">
        <v>26</v>
      </c>
      <c r="E1916" s="7">
        <v>11704</v>
      </c>
      <c r="F1916" s="7">
        <v>11.86</v>
      </c>
      <c r="G1916" s="7">
        <v>10</v>
      </c>
      <c r="H1916" s="7">
        <v>118.6</v>
      </c>
      <c r="I1916" s="7">
        <v>1.0919999999999999E-2</v>
      </c>
      <c r="J1916" s="7">
        <v>350</v>
      </c>
      <c r="K1916" s="7" t="s">
        <v>8026</v>
      </c>
      <c r="L1916" s="7" t="s">
        <v>8027</v>
      </c>
      <c r="M1916" s="7" t="s">
        <v>8028</v>
      </c>
      <c r="N1916" s="7" t="s">
        <v>8029</v>
      </c>
      <c r="O1916" s="7">
        <v>198</v>
      </c>
      <c r="P1916" s="7">
        <v>2</v>
      </c>
      <c r="Q1916" s="7">
        <v>11</v>
      </c>
      <c r="R1916" s="7" t="s">
        <v>31</v>
      </c>
      <c r="S1916" s="7">
        <v>5</v>
      </c>
    </row>
    <row r="1917" spans="1:19" x14ac:dyDescent="0.25">
      <c r="A1917" s="3" t="s">
        <v>8030</v>
      </c>
      <c r="B1917" s="3" t="s">
        <v>1874</v>
      </c>
      <c r="C1917" s="7" t="s">
        <v>26</v>
      </c>
      <c r="D1917" s="7" t="s">
        <v>26</v>
      </c>
      <c r="E1917" s="7">
        <v>12250</v>
      </c>
      <c r="F1917" s="7">
        <v>11.85</v>
      </c>
      <c r="G1917" s="7">
        <v>10</v>
      </c>
      <c r="H1917" s="7">
        <v>118.5</v>
      </c>
      <c r="I1917" s="7">
        <v>4.0499999999999998E-3</v>
      </c>
      <c r="J1917" s="7">
        <v>500</v>
      </c>
      <c r="K1917" s="7" t="s">
        <v>8031</v>
      </c>
      <c r="L1917" s="7" t="s">
        <v>8032</v>
      </c>
      <c r="M1917" s="7" t="s">
        <v>8033</v>
      </c>
      <c r="N1917" s="7" t="s">
        <v>4017</v>
      </c>
      <c r="O1917" s="7">
        <v>43</v>
      </c>
      <c r="P1917" s="7">
        <v>8</v>
      </c>
      <c r="Q1917" s="7">
        <v>19</v>
      </c>
      <c r="R1917" s="7" t="s">
        <v>31</v>
      </c>
      <c r="S1917" s="7">
        <v>5</v>
      </c>
    </row>
    <row r="1918" spans="1:19" x14ac:dyDescent="0.25">
      <c r="A1918" s="3" t="s">
        <v>8034</v>
      </c>
      <c r="B1918" s="3" t="s">
        <v>85</v>
      </c>
      <c r="C1918" s="7" t="s">
        <v>26</v>
      </c>
      <c r="D1918" s="7" t="s">
        <v>26</v>
      </c>
      <c r="E1918" s="7">
        <v>3880</v>
      </c>
      <c r="F1918" s="7">
        <v>11.85</v>
      </c>
      <c r="G1918" s="7">
        <v>10</v>
      </c>
      <c r="H1918" s="7">
        <v>118.5</v>
      </c>
      <c r="I1918" s="7">
        <v>1.41E-3</v>
      </c>
      <c r="J1918" s="7">
        <v>50</v>
      </c>
      <c r="K1918" s="7" t="s">
        <v>8035</v>
      </c>
      <c r="L1918" s="7" t="s">
        <v>8036</v>
      </c>
      <c r="M1918" s="7" t="s">
        <v>8037</v>
      </c>
      <c r="N1918" s="7" t="s">
        <v>2176</v>
      </c>
      <c r="O1918" s="7">
        <v>16</v>
      </c>
      <c r="P1918" s="7">
        <v>9</v>
      </c>
      <c r="Q1918" s="7">
        <v>14</v>
      </c>
      <c r="R1918" s="7" t="s">
        <v>31</v>
      </c>
      <c r="S1918" s="7">
        <v>5</v>
      </c>
    </row>
    <row r="1919" spans="1:19" x14ac:dyDescent="0.25">
      <c r="A1919" s="3" t="s">
        <v>8038</v>
      </c>
      <c r="B1919" s="3" t="s">
        <v>410</v>
      </c>
      <c r="C1919" s="7" t="s">
        <v>26</v>
      </c>
      <c r="D1919" s="7" t="s">
        <v>26</v>
      </c>
      <c r="E1919" s="7">
        <v>2028</v>
      </c>
      <c r="F1919" s="7">
        <v>11.85</v>
      </c>
      <c r="G1919" s="7">
        <v>10</v>
      </c>
      <c r="H1919" s="7">
        <v>118.5</v>
      </c>
      <c r="I1919" s="7">
        <v>2.5200000000000001E-3</v>
      </c>
      <c r="J1919" s="7">
        <v>200</v>
      </c>
      <c r="K1919" s="7" t="s">
        <v>8039</v>
      </c>
      <c r="L1919" s="7" t="s">
        <v>8040</v>
      </c>
      <c r="M1919" s="7" t="s">
        <v>8041</v>
      </c>
      <c r="N1919" s="7" t="s">
        <v>5032</v>
      </c>
      <c r="O1919" s="7">
        <v>16</v>
      </c>
      <c r="P1919" s="7">
        <v>3</v>
      </c>
      <c r="Q1919" s="7">
        <v>16</v>
      </c>
      <c r="R1919" s="7" t="s">
        <v>31</v>
      </c>
      <c r="S1919" s="7">
        <v>5</v>
      </c>
    </row>
    <row r="1920" spans="1:19" x14ac:dyDescent="0.25">
      <c r="A1920" s="3" t="s">
        <v>8042</v>
      </c>
      <c r="B1920" s="3" t="s">
        <v>740</v>
      </c>
      <c r="C1920" s="7" t="s">
        <v>58</v>
      </c>
      <c r="D1920" s="7" t="s">
        <v>170</v>
      </c>
      <c r="E1920" s="7">
        <v>81350</v>
      </c>
      <c r="F1920" s="7">
        <v>35.67</v>
      </c>
      <c r="G1920" s="7">
        <v>30.1</v>
      </c>
      <c r="H1920" s="7">
        <v>118.5</v>
      </c>
      <c r="I1920" s="7">
        <v>8.0000000000000002E-3</v>
      </c>
      <c r="J1920" s="7">
        <v>850</v>
      </c>
      <c r="K1920" s="7" t="s">
        <v>8043</v>
      </c>
      <c r="L1920" s="7" t="s">
        <v>8044</v>
      </c>
      <c r="M1920" s="7" t="s">
        <v>8045</v>
      </c>
      <c r="N1920" s="7" t="s">
        <v>1309</v>
      </c>
      <c r="O1920" s="7">
        <v>3491</v>
      </c>
      <c r="P1920" s="7">
        <v>11</v>
      </c>
      <c r="Q1920" s="7">
        <v>10</v>
      </c>
      <c r="R1920" s="7" t="s">
        <v>31</v>
      </c>
      <c r="S1920" s="7">
        <v>3</v>
      </c>
    </row>
    <row r="1921" spans="1:19" x14ac:dyDescent="0.25">
      <c r="A1921" s="3" t="s">
        <v>8046</v>
      </c>
      <c r="B1921" s="3" t="s">
        <v>98</v>
      </c>
      <c r="C1921" s="7" t="s">
        <v>26</v>
      </c>
      <c r="D1921" s="7" t="s">
        <v>170</v>
      </c>
      <c r="E1921" s="7">
        <v>3237</v>
      </c>
      <c r="F1921" s="7">
        <v>14.1</v>
      </c>
      <c r="G1921" s="7">
        <v>11.9</v>
      </c>
      <c r="H1921" s="7">
        <v>118.49</v>
      </c>
      <c r="I1921" s="7">
        <v>6.9999999999999999E-4</v>
      </c>
      <c r="J1921" s="7">
        <v>100</v>
      </c>
      <c r="K1921" s="7" t="s">
        <v>8047</v>
      </c>
      <c r="L1921" s="7" t="s">
        <v>8048</v>
      </c>
      <c r="M1921" s="7" t="s">
        <v>8049</v>
      </c>
      <c r="N1921" s="7" t="s">
        <v>1348</v>
      </c>
      <c r="O1921" s="7">
        <v>1926</v>
      </c>
      <c r="P1921" s="7">
        <v>11</v>
      </c>
      <c r="Q1921" s="7">
        <v>24</v>
      </c>
      <c r="R1921" s="7" t="s">
        <v>31</v>
      </c>
      <c r="S1921" s="7">
        <v>5</v>
      </c>
    </row>
    <row r="1922" spans="1:19" x14ac:dyDescent="0.25">
      <c r="A1922" s="3" t="s">
        <v>8050</v>
      </c>
      <c r="B1922" s="3" t="s">
        <v>345</v>
      </c>
      <c r="C1922" s="7" t="s">
        <v>38</v>
      </c>
      <c r="D1922" s="7" t="s">
        <v>25</v>
      </c>
      <c r="E1922" s="7">
        <v>26020</v>
      </c>
      <c r="F1922" s="7">
        <v>23.54</v>
      </c>
      <c r="G1922" s="7">
        <v>19.87</v>
      </c>
      <c r="H1922" s="7">
        <v>118.47</v>
      </c>
      <c r="I1922" s="7">
        <v>9.4599999999999997E-3</v>
      </c>
      <c r="J1922" s="7">
        <v>750</v>
      </c>
      <c r="K1922" s="7" t="s">
        <v>8051</v>
      </c>
      <c r="L1922" s="7" t="s">
        <v>8052</v>
      </c>
      <c r="M1922" s="7" t="s">
        <v>8053</v>
      </c>
      <c r="N1922" s="7" t="s">
        <v>8054</v>
      </c>
      <c r="O1922" s="7">
        <v>1283</v>
      </c>
      <c r="P1922" s="7">
        <v>7</v>
      </c>
      <c r="Q1922" s="7">
        <v>14</v>
      </c>
      <c r="R1922" s="7" t="s">
        <v>31</v>
      </c>
      <c r="S1922" s="7">
        <v>5</v>
      </c>
    </row>
    <row r="1923" spans="1:19" x14ac:dyDescent="0.25">
      <c r="A1923" s="3" t="s">
        <v>8055</v>
      </c>
      <c r="B1923" s="3" t="s">
        <v>143</v>
      </c>
      <c r="C1923" s="7" t="s">
        <v>38</v>
      </c>
      <c r="D1923" s="7" t="s">
        <v>59</v>
      </c>
      <c r="E1923" s="7">
        <v>20270</v>
      </c>
      <c r="F1923" s="7">
        <v>17.63</v>
      </c>
      <c r="G1923" s="7">
        <v>14.9</v>
      </c>
      <c r="H1923" s="7">
        <v>118.32</v>
      </c>
      <c r="I1923" s="7">
        <v>1.1000000000000001E-3</v>
      </c>
      <c r="J1923" s="7">
        <v>100</v>
      </c>
      <c r="K1923" s="7" t="s">
        <v>8056</v>
      </c>
      <c r="L1923" s="7" t="s">
        <v>8057</v>
      </c>
      <c r="M1923" s="7" t="s">
        <v>8058</v>
      </c>
      <c r="N1923" s="7" t="s">
        <v>1304</v>
      </c>
      <c r="O1923" s="7">
        <v>21</v>
      </c>
      <c r="P1923" s="7">
        <v>13</v>
      </c>
      <c r="Q1923" s="7">
        <v>9</v>
      </c>
      <c r="R1923" s="7" t="s">
        <v>31</v>
      </c>
      <c r="S1923" s="7">
        <v>3</v>
      </c>
    </row>
    <row r="1924" spans="1:19" x14ac:dyDescent="0.25">
      <c r="A1924" s="3" t="s">
        <v>8059</v>
      </c>
      <c r="B1924" s="3" t="s">
        <v>278</v>
      </c>
      <c r="C1924" s="7" t="s">
        <v>26</v>
      </c>
      <c r="D1924" s="7" t="s">
        <v>51</v>
      </c>
      <c r="E1924" s="7">
        <v>3504</v>
      </c>
      <c r="F1924" s="7">
        <v>15.1</v>
      </c>
      <c r="G1924" s="7">
        <v>12.77</v>
      </c>
      <c r="H1924" s="7">
        <v>118.25</v>
      </c>
      <c r="I1924" s="7">
        <v>2.4299999999999999E-3</v>
      </c>
      <c r="J1924" s="7">
        <v>163</v>
      </c>
      <c r="K1924" s="7" t="s">
        <v>8060</v>
      </c>
      <c r="L1924" s="7" t="s">
        <v>8061</v>
      </c>
      <c r="M1924" s="7" t="s">
        <v>8062</v>
      </c>
      <c r="N1924" s="7" t="s">
        <v>1186</v>
      </c>
      <c r="O1924" s="7">
        <v>726</v>
      </c>
      <c r="P1924" s="7">
        <v>19</v>
      </c>
      <c r="Q1924" s="7">
        <v>10</v>
      </c>
      <c r="R1924" s="7" t="s">
        <v>31</v>
      </c>
      <c r="S1924" s="7">
        <v>5</v>
      </c>
    </row>
    <row r="1925" spans="1:19" x14ac:dyDescent="0.25">
      <c r="A1925" s="3" t="s">
        <v>8063</v>
      </c>
      <c r="B1925" s="3" t="s">
        <v>50</v>
      </c>
      <c r="C1925" s="7" t="s">
        <v>26</v>
      </c>
      <c r="D1925" s="7" t="s">
        <v>26</v>
      </c>
      <c r="E1925" s="7">
        <v>2030</v>
      </c>
      <c r="F1925" s="7">
        <v>9.34</v>
      </c>
      <c r="G1925" s="7">
        <v>7.9</v>
      </c>
      <c r="H1925" s="7">
        <v>118.23</v>
      </c>
      <c r="I1925" s="7">
        <v>2.82E-3</v>
      </c>
      <c r="J1925" s="7">
        <v>700</v>
      </c>
      <c r="K1925" s="7" t="s">
        <v>8064</v>
      </c>
      <c r="L1925" s="7" t="s">
        <v>8065</v>
      </c>
      <c r="M1925" s="7" t="s">
        <v>8066</v>
      </c>
      <c r="N1925" s="7" t="s">
        <v>1348</v>
      </c>
      <c r="O1925" s="7">
        <v>1191</v>
      </c>
      <c r="P1925" s="7">
        <v>2</v>
      </c>
      <c r="Q1925" s="7">
        <v>17</v>
      </c>
      <c r="R1925" s="7" t="s">
        <v>31</v>
      </c>
      <c r="S1925" s="7">
        <v>5</v>
      </c>
    </row>
    <row r="1926" spans="1:19" x14ac:dyDescent="0.25">
      <c r="A1926" s="3" t="s">
        <v>8067</v>
      </c>
      <c r="B1926" s="3" t="s">
        <v>131</v>
      </c>
      <c r="C1926" s="7" t="s">
        <v>51</v>
      </c>
      <c r="D1926" s="7" t="s">
        <v>72</v>
      </c>
      <c r="E1926" s="7">
        <v>90010</v>
      </c>
      <c r="F1926" s="7">
        <v>29.55</v>
      </c>
      <c r="G1926" s="7">
        <v>25</v>
      </c>
      <c r="H1926" s="7">
        <v>118.2</v>
      </c>
      <c r="I1926" s="7">
        <v>1.1999999999999999E-3</v>
      </c>
      <c r="J1926" s="7">
        <v>200</v>
      </c>
      <c r="K1926" s="7" t="s">
        <v>8068</v>
      </c>
      <c r="L1926" s="7" t="s">
        <v>8069</v>
      </c>
      <c r="M1926" s="7" t="s">
        <v>8070</v>
      </c>
      <c r="N1926" s="7" t="s">
        <v>995</v>
      </c>
      <c r="O1926" s="7">
        <v>9</v>
      </c>
      <c r="P1926" s="7">
        <v>15</v>
      </c>
      <c r="Q1926" s="7">
        <v>26</v>
      </c>
      <c r="R1926" s="7" t="s">
        <v>31</v>
      </c>
      <c r="S1926" s="7">
        <v>4</v>
      </c>
    </row>
    <row r="1927" spans="1:19" x14ac:dyDescent="0.25">
      <c r="A1927" s="3" t="s">
        <v>8071</v>
      </c>
      <c r="B1927" s="3" t="s">
        <v>143</v>
      </c>
      <c r="C1927" s="7" t="s">
        <v>79</v>
      </c>
      <c r="D1927" s="7" t="s">
        <v>1239</v>
      </c>
      <c r="E1927" s="7">
        <v>88715</v>
      </c>
      <c r="F1927" s="7">
        <v>34.15</v>
      </c>
      <c r="G1927" s="7">
        <v>28.9</v>
      </c>
      <c r="H1927" s="7">
        <v>118.17</v>
      </c>
      <c r="I1927" s="7">
        <v>1.3469999999999999E-2</v>
      </c>
      <c r="J1927" s="7">
        <v>500</v>
      </c>
      <c r="K1927" s="7" t="s">
        <v>8072</v>
      </c>
      <c r="L1927" s="7" t="s">
        <v>8073</v>
      </c>
      <c r="M1927" s="7" t="s">
        <v>8074</v>
      </c>
      <c r="N1927" s="7" t="s">
        <v>1655</v>
      </c>
      <c r="O1927" s="7">
        <v>16</v>
      </c>
      <c r="P1927" s="7">
        <v>24</v>
      </c>
      <c r="Q1927" s="7">
        <v>10</v>
      </c>
      <c r="R1927" s="7" t="s">
        <v>31</v>
      </c>
      <c r="S1927" s="7">
        <v>5</v>
      </c>
    </row>
    <row r="1928" spans="1:19" x14ac:dyDescent="0.25">
      <c r="A1928" s="3" t="s">
        <v>8075</v>
      </c>
      <c r="B1928" s="3" t="s">
        <v>44</v>
      </c>
      <c r="C1928" s="7" t="s">
        <v>79</v>
      </c>
      <c r="D1928" s="7" t="s">
        <v>170</v>
      </c>
      <c r="E1928" s="7">
        <v>89560</v>
      </c>
      <c r="F1928" s="7">
        <v>34.15</v>
      </c>
      <c r="G1928" s="7">
        <v>28.9</v>
      </c>
      <c r="H1928" s="7">
        <v>118.17</v>
      </c>
      <c r="I1928" s="7">
        <v>2.82E-3</v>
      </c>
      <c r="J1928" s="7">
        <v>250</v>
      </c>
      <c r="K1928" s="7" t="s">
        <v>8076</v>
      </c>
      <c r="L1928" s="7" t="s">
        <v>8077</v>
      </c>
      <c r="M1928" s="7" t="s">
        <v>8078</v>
      </c>
      <c r="N1928" s="7" t="s">
        <v>3065</v>
      </c>
      <c r="O1928" s="7">
        <v>7</v>
      </c>
      <c r="P1928" s="7">
        <v>15</v>
      </c>
      <c r="Q1928" s="7">
        <v>20</v>
      </c>
      <c r="R1928" s="7" t="s">
        <v>31</v>
      </c>
      <c r="S1928" s="7">
        <v>5</v>
      </c>
    </row>
    <row r="1929" spans="1:19" x14ac:dyDescent="0.25">
      <c r="A1929" s="3" t="s">
        <v>8079</v>
      </c>
      <c r="B1929" s="3" t="s">
        <v>50</v>
      </c>
      <c r="C1929" s="7" t="s">
        <v>26</v>
      </c>
      <c r="D1929" s="7" t="s">
        <v>38</v>
      </c>
      <c r="E1929" s="7">
        <v>2215</v>
      </c>
      <c r="F1929" s="7">
        <v>15.23</v>
      </c>
      <c r="G1929" s="7">
        <v>12.9</v>
      </c>
      <c r="H1929" s="7">
        <v>118.06</v>
      </c>
      <c r="I1929" s="7">
        <v>8.4000000000000003E-4</v>
      </c>
      <c r="J1929" s="7">
        <v>150</v>
      </c>
      <c r="K1929" s="7" t="s">
        <v>8080</v>
      </c>
      <c r="L1929" s="7" t="s">
        <v>8081</v>
      </c>
      <c r="M1929" s="7" t="s">
        <v>8082</v>
      </c>
      <c r="N1929" s="7" t="s">
        <v>505</v>
      </c>
      <c r="O1929" s="7">
        <v>21</v>
      </c>
      <c r="P1929" s="7">
        <v>6</v>
      </c>
      <c r="Q1929" s="7">
        <v>29</v>
      </c>
      <c r="R1929" s="7" t="s">
        <v>31</v>
      </c>
      <c r="S1929" s="7">
        <v>5</v>
      </c>
    </row>
    <row r="1930" spans="1:19" x14ac:dyDescent="0.25">
      <c r="A1930" s="3" t="s">
        <v>8083</v>
      </c>
      <c r="B1930" s="3" t="s">
        <v>175</v>
      </c>
      <c r="C1930" s="7" t="s">
        <v>51</v>
      </c>
      <c r="D1930" s="7" t="s">
        <v>79</v>
      </c>
      <c r="E1930" s="7">
        <v>90230</v>
      </c>
      <c r="F1930" s="7">
        <v>15.23</v>
      </c>
      <c r="G1930" s="7">
        <v>12.9</v>
      </c>
      <c r="H1930" s="7">
        <v>118.06</v>
      </c>
      <c r="I1930" s="7">
        <v>4.4999999999999997E-3</v>
      </c>
      <c r="J1930" s="7">
        <v>100</v>
      </c>
      <c r="K1930" s="7" t="s">
        <v>8084</v>
      </c>
      <c r="L1930" s="7" t="s">
        <v>8085</v>
      </c>
      <c r="M1930" s="7" t="s">
        <v>8086</v>
      </c>
      <c r="N1930" s="7" t="s">
        <v>913</v>
      </c>
      <c r="O1930" s="7">
        <v>18</v>
      </c>
      <c r="P1930" s="7">
        <v>6</v>
      </c>
      <c r="Q1930" s="7">
        <v>12</v>
      </c>
      <c r="R1930" s="7" t="s">
        <v>31</v>
      </c>
      <c r="S1930" s="7">
        <v>5</v>
      </c>
    </row>
    <row r="1931" spans="1:19" x14ac:dyDescent="0.25">
      <c r="A1931" s="3" t="s">
        <v>8087</v>
      </c>
      <c r="B1931" s="3" t="s">
        <v>160</v>
      </c>
      <c r="C1931" s="7" t="s">
        <v>26</v>
      </c>
      <c r="D1931" s="7" t="s">
        <v>51</v>
      </c>
      <c r="E1931" s="7">
        <v>1212</v>
      </c>
      <c r="F1931" s="7">
        <v>15.23</v>
      </c>
      <c r="G1931" s="7">
        <v>12.9</v>
      </c>
      <c r="H1931" s="7">
        <v>118.06</v>
      </c>
      <c r="I1931" s="7">
        <v>2.8E-3</v>
      </c>
      <c r="J1931" s="7">
        <v>150</v>
      </c>
      <c r="K1931" s="7" t="s">
        <v>8088</v>
      </c>
      <c r="L1931" s="7" t="s">
        <v>8089</v>
      </c>
      <c r="M1931" s="7" t="s">
        <v>8090</v>
      </c>
      <c r="N1931" s="7" t="s">
        <v>491</v>
      </c>
      <c r="O1931" s="7">
        <v>1222</v>
      </c>
      <c r="P1931" s="7">
        <v>12</v>
      </c>
      <c r="Q1931" s="7">
        <v>17</v>
      </c>
      <c r="R1931" s="7" t="s">
        <v>31</v>
      </c>
      <c r="S1931" s="7">
        <v>5</v>
      </c>
    </row>
    <row r="1932" spans="1:19" x14ac:dyDescent="0.25">
      <c r="A1932" s="3" t="s">
        <v>8091</v>
      </c>
      <c r="B1932" s="3" t="s">
        <v>160</v>
      </c>
      <c r="C1932" s="7" t="s">
        <v>26</v>
      </c>
      <c r="D1932" s="7" t="s">
        <v>78</v>
      </c>
      <c r="E1932" s="7">
        <v>1212</v>
      </c>
      <c r="F1932" s="7">
        <v>15.23</v>
      </c>
      <c r="G1932" s="7">
        <v>12.9</v>
      </c>
      <c r="H1932" s="7">
        <v>118.06</v>
      </c>
      <c r="I1932" s="7">
        <v>4.8599999999999997E-3</v>
      </c>
      <c r="J1932" s="7">
        <v>175</v>
      </c>
      <c r="K1932" s="7" t="s">
        <v>8092</v>
      </c>
      <c r="L1932" s="7" t="s">
        <v>8093</v>
      </c>
      <c r="M1932" s="7" t="s">
        <v>8094</v>
      </c>
      <c r="N1932" s="7" t="s">
        <v>2346</v>
      </c>
      <c r="O1932" s="7">
        <v>6</v>
      </c>
      <c r="P1932" s="7">
        <v>18</v>
      </c>
      <c r="Q1932" s="7">
        <v>0</v>
      </c>
      <c r="R1932" s="7" t="s">
        <v>31</v>
      </c>
      <c r="S1932" s="7">
        <v>4</v>
      </c>
    </row>
    <row r="1933" spans="1:19" x14ac:dyDescent="0.25">
      <c r="A1933" s="3" t="s">
        <v>8095</v>
      </c>
      <c r="B1933" s="3" t="s">
        <v>160</v>
      </c>
      <c r="C1933" s="7" t="s">
        <v>26</v>
      </c>
      <c r="D1933" s="7" t="s">
        <v>51</v>
      </c>
      <c r="E1933" s="7">
        <v>1212</v>
      </c>
      <c r="F1933" s="7">
        <v>15.23</v>
      </c>
      <c r="G1933" s="7">
        <v>12.9</v>
      </c>
      <c r="H1933" s="7">
        <v>118.06</v>
      </c>
      <c r="I1933" s="7">
        <v>4.8599999999999997E-3</v>
      </c>
      <c r="J1933" s="7">
        <v>175</v>
      </c>
      <c r="K1933" s="7" t="s">
        <v>8096</v>
      </c>
      <c r="L1933" s="7" t="s">
        <v>8097</v>
      </c>
      <c r="M1933" s="7" t="s">
        <v>8098</v>
      </c>
      <c r="N1933" s="7" t="s">
        <v>2083</v>
      </c>
      <c r="O1933" s="7">
        <v>18</v>
      </c>
      <c r="P1933" s="7">
        <v>15</v>
      </c>
      <c r="Q1933" s="7">
        <v>27</v>
      </c>
      <c r="R1933" s="7" t="s">
        <v>31</v>
      </c>
      <c r="S1933" s="7">
        <v>4</v>
      </c>
    </row>
    <row r="1934" spans="1:19" x14ac:dyDescent="0.25">
      <c r="A1934" s="3" t="s">
        <v>8099</v>
      </c>
      <c r="B1934" s="3" t="s">
        <v>160</v>
      </c>
      <c r="C1934" s="7" t="s">
        <v>26</v>
      </c>
      <c r="D1934" s="7" t="s">
        <v>51</v>
      </c>
      <c r="E1934" s="7">
        <v>1212</v>
      </c>
      <c r="F1934" s="7">
        <v>15.23</v>
      </c>
      <c r="G1934" s="7">
        <v>12.9</v>
      </c>
      <c r="H1934" s="7">
        <v>118.06</v>
      </c>
      <c r="I1934" s="7">
        <v>3.8700000000000002E-3</v>
      </c>
      <c r="J1934" s="7">
        <v>175</v>
      </c>
      <c r="K1934" s="7" t="s">
        <v>8100</v>
      </c>
      <c r="L1934" s="7" t="s">
        <v>8101</v>
      </c>
      <c r="M1934" s="7" t="s">
        <v>8102</v>
      </c>
      <c r="N1934" s="7" t="s">
        <v>1281</v>
      </c>
      <c r="O1934" s="7">
        <v>23</v>
      </c>
      <c r="P1934" s="7">
        <v>11</v>
      </c>
      <c r="Q1934" s="7">
        <v>11</v>
      </c>
      <c r="R1934" s="7" t="s">
        <v>31</v>
      </c>
      <c r="S1934" s="7">
        <v>2</v>
      </c>
    </row>
    <row r="1935" spans="1:19" x14ac:dyDescent="0.25">
      <c r="A1935" s="3" t="s">
        <v>8103</v>
      </c>
      <c r="B1935" s="3" t="s">
        <v>160</v>
      </c>
      <c r="C1935" s="7" t="s">
        <v>26</v>
      </c>
      <c r="D1935" s="7" t="s">
        <v>38</v>
      </c>
      <c r="E1935" s="7">
        <v>8710</v>
      </c>
      <c r="F1935" s="7">
        <v>15.23</v>
      </c>
      <c r="G1935" s="7">
        <v>12.9</v>
      </c>
      <c r="H1935" s="7">
        <v>118.06</v>
      </c>
      <c r="I1935" s="7">
        <v>1.2999999999999999E-3</v>
      </c>
      <c r="J1935" s="7">
        <v>167</v>
      </c>
      <c r="K1935" s="7" t="s">
        <v>8104</v>
      </c>
      <c r="L1935" s="7" t="s">
        <v>8105</v>
      </c>
      <c r="M1935" s="7" t="s">
        <v>8106</v>
      </c>
      <c r="N1935" s="7" t="s">
        <v>2397</v>
      </c>
      <c r="O1935" s="7">
        <v>11</v>
      </c>
      <c r="P1935" s="7">
        <v>7</v>
      </c>
      <c r="Q1935" s="7">
        <v>15</v>
      </c>
      <c r="R1935" s="7" t="s">
        <v>31</v>
      </c>
      <c r="S1935" s="7">
        <v>5</v>
      </c>
    </row>
    <row r="1936" spans="1:19" x14ac:dyDescent="0.25">
      <c r="A1936" s="3" t="s">
        <v>8107</v>
      </c>
      <c r="B1936" s="3" t="s">
        <v>50</v>
      </c>
      <c r="C1936" s="7" t="s">
        <v>25</v>
      </c>
      <c r="D1936" s="7" t="s">
        <v>26</v>
      </c>
      <c r="E1936" s="7">
        <v>31310</v>
      </c>
      <c r="F1936" s="7">
        <v>15.23</v>
      </c>
      <c r="G1936" s="7">
        <v>12.9</v>
      </c>
      <c r="H1936" s="7">
        <v>118.06</v>
      </c>
      <c r="I1936" s="7">
        <v>3.2000000000000002E-3</v>
      </c>
      <c r="J1936" s="7">
        <v>800</v>
      </c>
      <c r="K1936" s="7" t="s">
        <v>8108</v>
      </c>
      <c r="L1936" s="7" t="s">
        <v>8109</v>
      </c>
      <c r="M1936" s="7" t="s">
        <v>8110</v>
      </c>
      <c r="N1936" s="7" t="s">
        <v>1894</v>
      </c>
      <c r="O1936" s="7">
        <v>23</v>
      </c>
      <c r="P1936" s="7">
        <v>9</v>
      </c>
      <c r="Q1936" s="7">
        <v>13</v>
      </c>
      <c r="R1936" s="7" t="s">
        <v>31</v>
      </c>
      <c r="S1936" s="7">
        <v>5</v>
      </c>
    </row>
    <row r="1937" spans="1:19" x14ac:dyDescent="0.25">
      <c r="A1937" s="3" t="s">
        <v>8111</v>
      </c>
      <c r="B1937" s="3" t="s">
        <v>131</v>
      </c>
      <c r="C1937" s="7" t="s">
        <v>26</v>
      </c>
      <c r="D1937" s="7" t="s">
        <v>38</v>
      </c>
      <c r="E1937" s="7">
        <v>3562</v>
      </c>
      <c r="F1937" s="7">
        <v>15.23</v>
      </c>
      <c r="G1937" s="7">
        <v>12.9</v>
      </c>
      <c r="H1937" s="7">
        <v>118.06</v>
      </c>
      <c r="I1937" s="7">
        <v>2.1199999999999999E-3</v>
      </c>
      <c r="J1937" s="7">
        <v>350</v>
      </c>
      <c r="K1937" s="7" t="s">
        <v>8112</v>
      </c>
      <c r="L1937" s="7" t="s">
        <v>8113</v>
      </c>
      <c r="M1937" s="7" t="s">
        <v>8114</v>
      </c>
      <c r="N1937" s="7" t="s">
        <v>147</v>
      </c>
      <c r="O1937" s="7">
        <v>13</v>
      </c>
      <c r="P1937" s="7">
        <v>11</v>
      </c>
      <c r="Q1937" s="7">
        <v>12</v>
      </c>
      <c r="R1937" s="7" t="s">
        <v>31</v>
      </c>
      <c r="S1937" s="7">
        <v>5</v>
      </c>
    </row>
    <row r="1938" spans="1:19" x14ac:dyDescent="0.25">
      <c r="A1938" s="3" t="s">
        <v>8115</v>
      </c>
      <c r="B1938" s="3" t="s">
        <v>98</v>
      </c>
      <c r="C1938" s="7" t="s">
        <v>26</v>
      </c>
      <c r="D1938" s="7" t="s">
        <v>25</v>
      </c>
      <c r="E1938" s="7">
        <v>3504</v>
      </c>
      <c r="F1938" s="7">
        <v>14.1</v>
      </c>
      <c r="G1938" s="7">
        <v>11.95</v>
      </c>
      <c r="H1938" s="7">
        <v>117.99</v>
      </c>
      <c r="I1938" s="7">
        <v>1.15E-3</v>
      </c>
      <c r="J1938" s="7">
        <v>175</v>
      </c>
      <c r="K1938" s="7" t="s">
        <v>8116</v>
      </c>
      <c r="L1938" s="7" t="s">
        <v>8117</v>
      </c>
      <c r="M1938" s="7" t="s">
        <v>8118</v>
      </c>
      <c r="N1938" s="7" t="s">
        <v>1065</v>
      </c>
      <c r="O1938" s="7">
        <v>1019</v>
      </c>
      <c r="P1938" s="7">
        <v>14</v>
      </c>
      <c r="Q1938" s="7">
        <v>12</v>
      </c>
      <c r="R1938" s="7" t="s">
        <v>31</v>
      </c>
      <c r="S1938" s="7">
        <v>3</v>
      </c>
    </row>
    <row r="1939" spans="1:19" x14ac:dyDescent="0.25">
      <c r="A1939" s="3" t="s">
        <v>8119</v>
      </c>
      <c r="B1939" s="3" t="s">
        <v>98</v>
      </c>
      <c r="C1939" s="7" t="s">
        <v>26</v>
      </c>
      <c r="D1939" s="7" t="s">
        <v>58</v>
      </c>
      <c r="E1939" s="7">
        <v>3504</v>
      </c>
      <c r="F1939" s="7">
        <v>14.1</v>
      </c>
      <c r="G1939" s="7">
        <v>11.95</v>
      </c>
      <c r="H1939" s="7">
        <v>117.99</v>
      </c>
      <c r="I1939" s="7">
        <v>1.15E-3</v>
      </c>
      <c r="J1939" s="7">
        <v>175</v>
      </c>
      <c r="K1939" s="7" t="s">
        <v>8120</v>
      </c>
      <c r="L1939" s="7" t="s">
        <v>8121</v>
      </c>
      <c r="M1939" s="7" t="s">
        <v>8122</v>
      </c>
      <c r="N1939" s="7" t="s">
        <v>1160</v>
      </c>
      <c r="O1939" s="7">
        <v>345</v>
      </c>
      <c r="P1939" s="7">
        <v>13</v>
      </c>
      <c r="Q1939" s="7">
        <v>12</v>
      </c>
      <c r="R1939" s="7" t="s">
        <v>31</v>
      </c>
      <c r="S1939" s="7">
        <v>5</v>
      </c>
    </row>
    <row r="1940" spans="1:19" x14ac:dyDescent="0.25">
      <c r="A1940" s="3" t="s">
        <v>8123</v>
      </c>
      <c r="B1940" s="3" t="s">
        <v>50</v>
      </c>
      <c r="C1940" s="7" t="s">
        <v>26</v>
      </c>
      <c r="D1940" s="7" t="s">
        <v>26</v>
      </c>
      <c r="E1940" s="7">
        <v>13920</v>
      </c>
      <c r="F1940" s="7">
        <v>48.2</v>
      </c>
      <c r="G1940" s="7">
        <v>40.85</v>
      </c>
      <c r="H1940" s="7">
        <v>117.99</v>
      </c>
      <c r="I1940" s="7">
        <v>0.14976</v>
      </c>
      <c r="J1940" s="7">
        <v>21400</v>
      </c>
      <c r="K1940" s="7" t="s">
        <v>8124</v>
      </c>
      <c r="L1940" s="7" t="s">
        <v>8125</v>
      </c>
      <c r="M1940" s="7" t="s">
        <v>8126</v>
      </c>
      <c r="N1940" s="7" t="s">
        <v>63</v>
      </c>
      <c r="O1940" s="7">
        <v>2217</v>
      </c>
      <c r="P1940" s="7">
        <v>3</v>
      </c>
      <c r="Q1940" s="7">
        <v>11</v>
      </c>
      <c r="R1940" s="7" t="s">
        <v>31</v>
      </c>
      <c r="S1940" s="7">
        <v>5</v>
      </c>
    </row>
    <row r="1941" spans="1:19" x14ac:dyDescent="0.25">
      <c r="A1941" s="3" t="s">
        <v>8127</v>
      </c>
      <c r="B1941" s="3" t="s">
        <v>44</v>
      </c>
      <c r="C1941" s="7" t="s">
        <v>25</v>
      </c>
      <c r="D1941" s="7" t="s">
        <v>51</v>
      </c>
      <c r="E1941" s="7">
        <v>31230</v>
      </c>
      <c r="F1941" s="7">
        <v>17.63</v>
      </c>
      <c r="G1941" s="7">
        <v>14.95</v>
      </c>
      <c r="H1941" s="7">
        <v>117.93</v>
      </c>
      <c r="I1941" s="7">
        <v>2.3900000000000002E-3</v>
      </c>
      <c r="J1941" s="7">
        <v>550</v>
      </c>
      <c r="K1941" s="7" t="s">
        <v>8128</v>
      </c>
      <c r="L1941" s="7" t="s">
        <v>8129</v>
      </c>
      <c r="M1941" s="7" t="s">
        <v>8130</v>
      </c>
      <c r="N1941" s="7" t="s">
        <v>521</v>
      </c>
      <c r="O1941" s="7">
        <v>910</v>
      </c>
      <c r="P1941" s="7">
        <v>5</v>
      </c>
      <c r="Q1941" s="7">
        <v>24</v>
      </c>
      <c r="R1941" s="7" t="s">
        <v>31</v>
      </c>
      <c r="S1941" s="7">
        <v>5</v>
      </c>
    </row>
    <row r="1942" spans="1:19" x14ac:dyDescent="0.25">
      <c r="A1942" s="3" t="s">
        <v>8131</v>
      </c>
      <c r="B1942" s="3" t="s">
        <v>137</v>
      </c>
      <c r="C1942" s="7" t="s">
        <v>26</v>
      </c>
      <c r="D1942" s="7" t="s">
        <v>51</v>
      </c>
      <c r="E1942" s="7">
        <v>13232</v>
      </c>
      <c r="F1942" s="7">
        <v>44.81</v>
      </c>
      <c r="G1942" s="7">
        <v>38</v>
      </c>
      <c r="H1942" s="7">
        <v>117.92</v>
      </c>
      <c r="I1942" s="7">
        <v>6.1879999999999998E-2</v>
      </c>
      <c r="J1942" s="7">
        <v>6150</v>
      </c>
      <c r="K1942" s="7" t="s">
        <v>8132</v>
      </c>
      <c r="L1942" s="7" t="s">
        <v>8133</v>
      </c>
      <c r="M1942" s="7" t="s">
        <v>8134</v>
      </c>
      <c r="N1942" s="7" t="s">
        <v>1984</v>
      </c>
      <c r="O1942" s="7">
        <v>29</v>
      </c>
      <c r="P1942" s="7">
        <v>8</v>
      </c>
      <c r="Q1942" s="7">
        <v>23</v>
      </c>
      <c r="R1942" s="7" t="s">
        <v>31</v>
      </c>
      <c r="S1942" s="7">
        <v>5</v>
      </c>
    </row>
    <row r="1943" spans="1:19" x14ac:dyDescent="0.25">
      <c r="A1943" s="3" t="s">
        <v>8135</v>
      </c>
      <c r="B1943" s="3" t="s">
        <v>175</v>
      </c>
      <c r="C1943" s="7" t="s">
        <v>203</v>
      </c>
      <c r="D1943" s="7" t="s">
        <v>72</v>
      </c>
      <c r="E1943" s="7">
        <v>29600</v>
      </c>
      <c r="F1943" s="7">
        <v>22.28</v>
      </c>
      <c r="G1943" s="7">
        <v>18.899999999999999</v>
      </c>
      <c r="H1943" s="7">
        <v>117.88</v>
      </c>
      <c r="I1943" s="7">
        <v>3.8600000000000001E-3</v>
      </c>
      <c r="J1943" s="7">
        <v>1300</v>
      </c>
      <c r="K1943" s="7" t="s">
        <v>8136</v>
      </c>
      <c r="L1943" s="7" t="s">
        <v>8137</v>
      </c>
      <c r="M1943" s="7" t="s">
        <v>8138</v>
      </c>
      <c r="N1943" s="7" t="s">
        <v>8139</v>
      </c>
      <c r="O1943" s="7">
        <v>92</v>
      </c>
      <c r="P1943" s="7">
        <v>25</v>
      </c>
      <c r="Q1943" s="7">
        <v>37</v>
      </c>
      <c r="R1943" s="7" t="s">
        <v>31</v>
      </c>
      <c r="S1943" s="7">
        <v>5</v>
      </c>
    </row>
    <row r="1944" spans="1:19" x14ac:dyDescent="0.25">
      <c r="A1944" s="3" t="s">
        <v>8140</v>
      </c>
      <c r="B1944" s="3" t="s">
        <v>2519</v>
      </c>
      <c r="C1944" s="7" t="s">
        <v>26</v>
      </c>
      <c r="D1944" s="7" t="s">
        <v>209</v>
      </c>
      <c r="E1944" s="7">
        <v>9271</v>
      </c>
      <c r="F1944" s="7">
        <v>34.15</v>
      </c>
      <c r="G1944" s="7">
        <v>28.99</v>
      </c>
      <c r="H1944" s="7">
        <v>117.8</v>
      </c>
      <c r="I1944" s="7">
        <v>1.0200000000000001E-3</v>
      </c>
      <c r="J1944" s="7">
        <v>200</v>
      </c>
      <c r="K1944" s="7" t="s">
        <v>8141</v>
      </c>
      <c r="L1944" s="7" t="s">
        <v>8142</v>
      </c>
      <c r="M1944" s="7" t="s">
        <v>8143</v>
      </c>
      <c r="N1944" s="7" t="s">
        <v>122</v>
      </c>
      <c r="O1944" s="7">
        <v>849</v>
      </c>
      <c r="P1944" s="7">
        <v>13</v>
      </c>
      <c r="Q1944" s="7">
        <v>8</v>
      </c>
      <c r="R1944" s="7" t="s">
        <v>31</v>
      </c>
      <c r="S1944" s="7">
        <v>1</v>
      </c>
    </row>
    <row r="1945" spans="1:19" x14ac:dyDescent="0.25">
      <c r="A1945" s="3" t="s">
        <v>8144</v>
      </c>
      <c r="B1945" s="3" t="s">
        <v>8145</v>
      </c>
      <c r="C1945" s="7" t="s">
        <v>26</v>
      </c>
      <c r="D1945" s="7" t="s">
        <v>25</v>
      </c>
      <c r="E1945" s="7">
        <v>19803</v>
      </c>
      <c r="F1945" s="7">
        <v>19.32</v>
      </c>
      <c r="G1945" s="7">
        <v>16.399999999999999</v>
      </c>
      <c r="H1945" s="7">
        <v>117.8</v>
      </c>
      <c r="I1945" s="7">
        <v>4.1000000000000003E-3</v>
      </c>
      <c r="J1945" s="7">
        <v>800</v>
      </c>
      <c r="K1945" s="7" t="s">
        <v>8146</v>
      </c>
      <c r="L1945" s="7" t="s">
        <v>8147</v>
      </c>
      <c r="M1945" s="7" t="s">
        <v>8148</v>
      </c>
      <c r="N1945" s="7" t="s">
        <v>3035</v>
      </c>
      <c r="O1945" s="7">
        <v>25</v>
      </c>
      <c r="P1945" s="7">
        <v>16</v>
      </c>
      <c r="Q1945" s="7">
        <v>3</v>
      </c>
      <c r="R1945" s="7" t="s">
        <v>31</v>
      </c>
      <c r="S1945" s="7">
        <v>3</v>
      </c>
    </row>
    <row r="1946" spans="1:19" x14ac:dyDescent="0.25">
      <c r="A1946" s="3" t="s">
        <v>8149</v>
      </c>
      <c r="B1946" s="3" t="s">
        <v>1330</v>
      </c>
      <c r="C1946" s="7" t="s">
        <v>26</v>
      </c>
      <c r="D1946" s="7" t="s">
        <v>209</v>
      </c>
      <c r="E1946" s="7">
        <v>5849</v>
      </c>
      <c r="F1946" s="7">
        <v>34.15</v>
      </c>
      <c r="G1946" s="7">
        <v>29</v>
      </c>
      <c r="H1946" s="7">
        <v>117.76</v>
      </c>
      <c r="I1946" s="7">
        <v>3.5E-4</v>
      </c>
      <c r="J1946" s="7">
        <v>200</v>
      </c>
      <c r="K1946" s="7" t="s">
        <v>8150</v>
      </c>
      <c r="L1946" s="7" t="s">
        <v>8151</v>
      </c>
      <c r="M1946" s="7" t="s">
        <v>8152</v>
      </c>
      <c r="N1946" s="7" t="s">
        <v>5620</v>
      </c>
      <c r="O1946" s="7">
        <v>4805</v>
      </c>
      <c r="P1946" s="7">
        <v>18</v>
      </c>
      <c r="Q1946" s="7">
        <v>14</v>
      </c>
      <c r="R1946" s="7" t="s">
        <v>31</v>
      </c>
      <c r="S1946" s="7">
        <v>4</v>
      </c>
    </row>
    <row r="1947" spans="1:19" x14ac:dyDescent="0.25">
      <c r="A1947" s="3" t="s">
        <v>8153</v>
      </c>
      <c r="B1947" s="3" t="s">
        <v>1330</v>
      </c>
      <c r="C1947" s="7" t="s">
        <v>26</v>
      </c>
      <c r="D1947" s="7" t="s">
        <v>209</v>
      </c>
      <c r="E1947" s="7">
        <v>5849</v>
      </c>
      <c r="F1947" s="7">
        <v>34.15</v>
      </c>
      <c r="G1947" s="7">
        <v>29</v>
      </c>
      <c r="H1947" s="7">
        <v>117.76</v>
      </c>
      <c r="I1947" s="7">
        <v>3.5E-4</v>
      </c>
      <c r="J1947" s="7">
        <v>250</v>
      </c>
      <c r="K1947" s="7" t="s">
        <v>8154</v>
      </c>
      <c r="L1947" s="7" t="s">
        <v>8155</v>
      </c>
      <c r="M1947" s="7" t="s">
        <v>8156</v>
      </c>
      <c r="N1947" s="7" t="s">
        <v>4174</v>
      </c>
      <c r="O1947" s="7">
        <v>804</v>
      </c>
      <c r="P1947" s="7">
        <v>26</v>
      </c>
      <c r="Q1947" s="7">
        <v>7</v>
      </c>
      <c r="R1947" s="7" t="s">
        <v>31</v>
      </c>
      <c r="S1947" s="7">
        <v>5</v>
      </c>
    </row>
    <row r="1948" spans="1:19" x14ac:dyDescent="0.25">
      <c r="A1948" s="3" t="s">
        <v>8157</v>
      </c>
      <c r="B1948" s="3" t="s">
        <v>400</v>
      </c>
      <c r="C1948" s="7" t="s">
        <v>26</v>
      </c>
      <c r="D1948" s="7" t="s">
        <v>26</v>
      </c>
      <c r="E1948" s="7">
        <v>17380</v>
      </c>
      <c r="F1948" s="7">
        <v>7.65</v>
      </c>
      <c r="G1948" s="7">
        <v>6.5</v>
      </c>
      <c r="H1948" s="7">
        <v>117.69</v>
      </c>
      <c r="I1948" s="7">
        <v>1.312E-2</v>
      </c>
      <c r="J1948" s="7">
        <v>400</v>
      </c>
      <c r="K1948" s="7" t="s">
        <v>8158</v>
      </c>
      <c r="L1948" s="7" t="s">
        <v>8159</v>
      </c>
      <c r="M1948" s="7" t="s">
        <v>8160</v>
      </c>
      <c r="N1948" s="7" t="s">
        <v>1015</v>
      </c>
      <c r="O1948" s="7">
        <v>11</v>
      </c>
      <c r="P1948" s="7">
        <v>3</v>
      </c>
      <c r="Q1948" s="7">
        <v>15</v>
      </c>
      <c r="R1948" s="7" t="s">
        <v>31</v>
      </c>
      <c r="S1948" s="7">
        <v>5</v>
      </c>
    </row>
    <row r="1949" spans="1:19" x14ac:dyDescent="0.25">
      <c r="A1949" s="3" t="s">
        <v>8161</v>
      </c>
      <c r="B1949" s="3" t="s">
        <v>149</v>
      </c>
      <c r="C1949" s="7" t="s">
        <v>26</v>
      </c>
      <c r="D1949" s="7" t="s">
        <v>38</v>
      </c>
      <c r="E1949" s="7">
        <v>11701</v>
      </c>
      <c r="F1949" s="7">
        <v>18.23</v>
      </c>
      <c r="G1949" s="7">
        <v>15.49</v>
      </c>
      <c r="H1949" s="7">
        <v>117.69</v>
      </c>
      <c r="I1949" s="7">
        <v>6.4799999999999996E-3</v>
      </c>
      <c r="J1949" s="7">
        <v>100</v>
      </c>
      <c r="K1949" s="7" t="s">
        <v>8162</v>
      </c>
      <c r="L1949" s="7" t="s">
        <v>8163</v>
      </c>
      <c r="M1949" s="7" t="s">
        <v>8164</v>
      </c>
      <c r="N1949" s="7" t="s">
        <v>542</v>
      </c>
      <c r="O1949" s="7">
        <v>171</v>
      </c>
      <c r="P1949" s="7">
        <v>10</v>
      </c>
      <c r="Q1949" s="7">
        <v>22</v>
      </c>
      <c r="R1949" s="7" t="s">
        <v>31</v>
      </c>
      <c r="S1949" s="7">
        <v>5</v>
      </c>
    </row>
    <row r="1950" spans="1:19" x14ac:dyDescent="0.25">
      <c r="A1950" s="3" t="s">
        <v>8165</v>
      </c>
      <c r="B1950" s="3" t="s">
        <v>44</v>
      </c>
      <c r="C1950" s="7" t="s">
        <v>26</v>
      </c>
      <c r="D1950" s="7" t="s">
        <v>78</v>
      </c>
      <c r="E1950" s="7">
        <v>11450</v>
      </c>
      <c r="F1950" s="7">
        <v>18.23</v>
      </c>
      <c r="G1950" s="7">
        <v>15.49</v>
      </c>
      <c r="H1950" s="7">
        <v>117.69</v>
      </c>
      <c r="I1950" s="7">
        <v>6.3E-3</v>
      </c>
      <c r="J1950" s="7">
        <v>125</v>
      </c>
      <c r="K1950" s="7" t="s">
        <v>8166</v>
      </c>
      <c r="L1950" s="7" t="s">
        <v>8167</v>
      </c>
      <c r="M1950" s="7" t="s">
        <v>8168</v>
      </c>
      <c r="N1950" s="7" t="s">
        <v>709</v>
      </c>
      <c r="O1950" s="7">
        <v>3434</v>
      </c>
      <c r="P1950" s="7">
        <v>7</v>
      </c>
      <c r="Q1950" s="7">
        <v>15</v>
      </c>
      <c r="R1950" s="7" t="s">
        <v>31</v>
      </c>
      <c r="S1950" s="7">
        <v>5</v>
      </c>
    </row>
    <row r="1951" spans="1:19" x14ac:dyDescent="0.25">
      <c r="A1951" s="3" t="s">
        <v>8169</v>
      </c>
      <c r="B1951" s="3" t="s">
        <v>44</v>
      </c>
      <c r="C1951" s="7" t="s">
        <v>26</v>
      </c>
      <c r="D1951" s="7" t="s">
        <v>25</v>
      </c>
      <c r="E1951" s="7">
        <v>11450</v>
      </c>
      <c r="F1951" s="7">
        <v>18.23</v>
      </c>
      <c r="G1951" s="7">
        <v>15.49</v>
      </c>
      <c r="H1951" s="7">
        <v>117.69</v>
      </c>
      <c r="I1951" s="7">
        <v>6.3E-3</v>
      </c>
      <c r="J1951" s="7">
        <v>125</v>
      </c>
      <c r="K1951" s="7" t="s">
        <v>8170</v>
      </c>
      <c r="L1951" s="7" t="s">
        <v>8171</v>
      </c>
      <c r="M1951" s="7" t="s">
        <v>8172</v>
      </c>
      <c r="N1951" s="7" t="s">
        <v>2197</v>
      </c>
      <c r="O1951" s="7">
        <v>23</v>
      </c>
      <c r="P1951" s="7">
        <v>5</v>
      </c>
      <c r="Q1951" s="7">
        <v>21</v>
      </c>
      <c r="R1951" s="7" t="s">
        <v>31</v>
      </c>
      <c r="S1951" s="7">
        <v>4</v>
      </c>
    </row>
    <row r="1952" spans="1:19" x14ac:dyDescent="0.25">
      <c r="A1952" s="3" t="s">
        <v>8173</v>
      </c>
      <c r="B1952" s="3" t="s">
        <v>160</v>
      </c>
      <c r="C1952" s="7" t="s">
        <v>26</v>
      </c>
      <c r="D1952" s="7" t="s">
        <v>59</v>
      </c>
      <c r="E1952" s="7">
        <v>1026</v>
      </c>
      <c r="F1952" s="7">
        <v>17.059999999999999</v>
      </c>
      <c r="G1952" s="7">
        <v>14.5</v>
      </c>
      <c r="H1952" s="7">
        <v>117.66</v>
      </c>
      <c r="I1952" s="7">
        <v>3.0599999999999998E-3</v>
      </c>
      <c r="J1952" s="7">
        <v>401</v>
      </c>
      <c r="K1952" s="7" t="s">
        <v>8174</v>
      </c>
      <c r="L1952" s="7" t="s">
        <v>8175</v>
      </c>
      <c r="M1952" s="7" t="s">
        <v>8176</v>
      </c>
      <c r="N1952" s="7" t="s">
        <v>757</v>
      </c>
      <c r="O1952" s="7">
        <v>20</v>
      </c>
      <c r="P1952" s="7">
        <v>7</v>
      </c>
      <c r="Q1952" s="7">
        <v>20</v>
      </c>
      <c r="R1952" s="7" t="s">
        <v>31</v>
      </c>
      <c r="S1952" s="7">
        <v>5</v>
      </c>
    </row>
    <row r="1953" spans="1:19" x14ac:dyDescent="0.25">
      <c r="A1953" s="3" t="s">
        <v>8177</v>
      </c>
      <c r="B1953" s="3" t="s">
        <v>1665</v>
      </c>
      <c r="C1953" s="7" t="s">
        <v>26</v>
      </c>
      <c r="D1953" s="7" t="s">
        <v>59</v>
      </c>
      <c r="E1953" s="7">
        <v>15025</v>
      </c>
      <c r="F1953" s="7">
        <v>58.7</v>
      </c>
      <c r="G1953" s="7">
        <v>49.9</v>
      </c>
      <c r="H1953" s="7">
        <v>117.64</v>
      </c>
      <c r="I1953" s="7">
        <v>3.2559999999999999E-2</v>
      </c>
      <c r="J1953" s="7">
        <v>1750</v>
      </c>
      <c r="K1953" s="7" t="s">
        <v>8178</v>
      </c>
      <c r="L1953" s="7" t="s">
        <v>8179</v>
      </c>
      <c r="M1953" s="7" t="s">
        <v>8180</v>
      </c>
      <c r="N1953" s="7" t="s">
        <v>359</v>
      </c>
      <c r="O1953" s="7">
        <v>3624</v>
      </c>
      <c r="P1953" s="7">
        <v>18</v>
      </c>
      <c r="Q1953" s="7">
        <v>10</v>
      </c>
      <c r="R1953" s="7" t="s">
        <v>31</v>
      </c>
      <c r="S1953" s="7">
        <v>3</v>
      </c>
    </row>
    <row r="1954" spans="1:19" x14ac:dyDescent="0.25">
      <c r="A1954" s="3" t="s">
        <v>8181</v>
      </c>
      <c r="B1954" s="3" t="s">
        <v>44</v>
      </c>
      <c r="C1954" s="7" t="s">
        <v>26</v>
      </c>
      <c r="D1954" s="7" t="s">
        <v>51</v>
      </c>
      <c r="E1954" s="7">
        <v>5879</v>
      </c>
      <c r="F1954" s="7">
        <v>18.23</v>
      </c>
      <c r="G1954" s="7">
        <v>15.5</v>
      </c>
      <c r="H1954" s="7">
        <v>117.61</v>
      </c>
      <c r="I1954" s="7">
        <v>1.32E-3</v>
      </c>
      <c r="J1954" s="7">
        <v>583</v>
      </c>
      <c r="K1954" s="7" t="s">
        <v>8182</v>
      </c>
      <c r="L1954" s="7" t="s">
        <v>8183</v>
      </c>
      <c r="M1954" s="7" t="s">
        <v>8184</v>
      </c>
      <c r="N1954" s="7" t="s">
        <v>369</v>
      </c>
      <c r="O1954" s="7">
        <v>22</v>
      </c>
      <c r="P1954" s="7">
        <v>10</v>
      </c>
      <c r="Q1954" s="7">
        <v>22</v>
      </c>
      <c r="R1954" s="7" t="s">
        <v>31</v>
      </c>
      <c r="S1954" s="7">
        <v>5</v>
      </c>
    </row>
    <row r="1955" spans="1:19" x14ac:dyDescent="0.25">
      <c r="A1955" s="3" t="s">
        <v>8185</v>
      </c>
      <c r="B1955" s="3" t="s">
        <v>160</v>
      </c>
      <c r="C1955" s="7" t="s">
        <v>26</v>
      </c>
      <c r="D1955" s="7" t="s">
        <v>38</v>
      </c>
      <c r="E1955" s="7">
        <v>1212</v>
      </c>
      <c r="F1955" s="7">
        <v>15.23</v>
      </c>
      <c r="G1955" s="7">
        <v>12.95</v>
      </c>
      <c r="H1955" s="7">
        <v>117.61</v>
      </c>
      <c r="I1955" s="7">
        <v>4.2199999999999998E-3</v>
      </c>
      <c r="J1955" s="7">
        <v>190</v>
      </c>
      <c r="K1955" s="7" t="s">
        <v>8186</v>
      </c>
      <c r="L1955" s="7" t="s">
        <v>8187</v>
      </c>
      <c r="M1955" s="7" t="s">
        <v>8188</v>
      </c>
      <c r="N1955" s="7" t="s">
        <v>343</v>
      </c>
      <c r="O1955" s="7">
        <v>13</v>
      </c>
      <c r="P1955" s="7">
        <v>12</v>
      </c>
      <c r="Q1955" s="7">
        <v>40</v>
      </c>
      <c r="R1955" s="7" t="s">
        <v>31</v>
      </c>
      <c r="S1955" s="7">
        <v>4</v>
      </c>
    </row>
    <row r="1956" spans="1:19" x14ac:dyDescent="0.25">
      <c r="A1956" s="3" t="s">
        <v>8189</v>
      </c>
      <c r="B1956" s="3" t="s">
        <v>175</v>
      </c>
      <c r="C1956" s="7" t="s">
        <v>59</v>
      </c>
      <c r="D1956" s="7" t="s">
        <v>25</v>
      </c>
      <c r="E1956" s="7">
        <v>41820</v>
      </c>
      <c r="F1956" s="7">
        <v>17.63</v>
      </c>
      <c r="G1956" s="7">
        <v>14.99</v>
      </c>
      <c r="H1956" s="7">
        <v>117.61</v>
      </c>
      <c r="I1956" s="7">
        <v>2.5799999999999998E-3</v>
      </c>
      <c r="J1956" s="7">
        <v>200</v>
      </c>
      <c r="K1956" s="7" t="s">
        <v>8190</v>
      </c>
      <c r="L1956" s="7" t="s">
        <v>8191</v>
      </c>
      <c r="M1956" s="7" t="s">
        <v>8192</v>
      </c>
      <c r="N1956" s="7" t="s">
        <v>141</v>
      </c>
      <c r="O1956" s="7">
        <v>23</v>
      </c>
      <c r="P1956" s="7">
        <v>15</v>
      </c>
      <c r="Q1956" s="7">
        <v>18</v>
      </c>
      <c r="R1956" s="7" t="s">
        <v>31</v>
      </c>
      <c r="S1956" s="7">
        <v>1</v>
      </c>
    </row>
    <row r="1957" spans="1:19" x14ac:dyDescent="0.25">
      <c r="A1957" s="3" t="s">
        <v>8193</v>
      </c>
      <c r="B1957" s="3" t="s">
        <v>175</v>
      </c>
      <c r="C1957" s="7" t="s">
        <v>26</v>
      </c>
      <c r="D1957" s="7" t="s">
        <v>65</v>
      </c>
      <c r="E1957" s="7">
        <v>4102</v>
      </c>
      <c r="F1957" s="7">
        <v>17.63</v>
      </c>
      <c r="G1957" s="7">
        <v>14.99</v>
      </c>
      <c r="H1957" s="7">
        <v>117.61</v>
      </c>
      <c r="I1957" s="7">
        <v>3.6700000000000001E-3</v>
      </c>
      <c r="J1957" s="7">
        <v>350</v>
      </c>
      <c r="K1957" s="7" t="s">
        <v>8194</v>
      </c>
      <c r="L1957" s="7" t="s">
        <v>8195</v>
      </c>
      <c r="M1957" s="7" t="s">
        <v>8196</v>
      </c>
      <c r="N1957" s="7" t="s">
        <v>875</v>
      </c>
      <c r="O1957" s="7">
        <v>24</v>
      </c>
      <c r="P1957" s="7">
        <v>12</v>
      </c>
      <c r="Q1957" s="7">
        <v>25</v>
      </c>
      <c r="R1957" s="7" t="s">
        <v>31</v>
      </c>
      <c r="S1957" s="7">
        <v>5</v>
      </c>
    </row>
    <row r="1958" spans="1:19" x14ac:dyDescent="0.25">
      <c r="A1958" s="3" t="s">
        <v>8197</v>
      </c>
      <c r="B1958" s="3" t="s">
        <v>98</v>
      </c>
      <c r="C1958" s="7" t="s">
        <v>26</v>
      </c>
      <c r="D1958" s="7" t="s">
        <v>38</v>
      </c>
      <c r="E1958" s="7">
        <v>3504</v>
      </c>
      <c r="F1958" s="7">
        <v>14.1</v>
      </c>
      <c r="G1958" s="7">
        <v>11.99</v>
      </c>
      <c r="H1958" s="7">
        <v>117.6</v>
      </c>
      <c r="I1958" s="7">
        <v>8.5999999999999998E-4</v>
      </c>
      <c r="J1958" s="7">
        <v>275</v>
      </c>
      <c r="K1958" s="7" t="s">
        <v>8198</v>
      </c>
      <c r="L1958" s="7" t="s">
        <v>8199</v>
      </c>
      <c r="M1958" s="7" t="s">
        <v>8200</v>
      </c>
      <c r="N1958" s="7" t="s">
        <v>3092</v>
      </c>
      <c r="O1958" s="7">
        <v>2988</v>
      </c>
      <c r="P1958" s="7">
        <v>15</v>
      </c>
      <c r="Q1958" s="7">
        <v>8</v>
      </c>
      <c r="R1958" s="7" t="s">
        <v>31</v>
      </c>
      <c r="S1958" s="7">
        <v>4</v>
      </c>
    </row>
    <row r="1959" spans="1:19" x14ac:dyDescent="0.25">
      <c r="A1959" s="3" t="s">
        <v>8201</v>
      </c>
      <c r="B1959" s="3" t="s">
        <v>98</v>
      </c>
      <c r="C1959" s="7" t="s">
        <v>26</v>
      </c>
      <c r="D1959" s="7" t="s">
        <v>51</v>
      </c>
      <c r="E1959" s="7">
        <v>3504</v>
      </c>
      <c r="F1959" s="7">
        <v>14.1</v>
      </c>
      <c r="G1959" s="7">
        <v>11.99</v>
      </c>
      <c r="H1959" s="7">
        <v>117.6</v>
      </c>
      <c r="I1959" s="7">
        <v>8.5999999999999998E-4</v>
      </c>
      <c r="J1959" s="7">
        <v>275</v>
      </c>
      <c r="K1959" s="7" t="s">
        <v>8202</v>
      </c>
      <c r="L1959" s="7" t="s">
        <v>8203</v>
      </c>
      <c r="M1959" s="7" t="s">
        <v>8204</v>
      </c>
      <c r="N1959" s="7" t="s">
        <v>6947</v>
      </c>
      <c r="O1959" s="7">
        <v>21</v>
      </c>
      <c r="P1959" s="7">
        <v>15</v>
      </c>
      <c r="Q1959" s="7">
        <v>10</v>
      </c>
      <c r="R1959" s="7" t="s">
        <v>31</v>
      </c>
      <c r="S1959" s="7">
        <v>5</v>
      </c>
    </row>
    <row r="1960" spans="1:19" x14ac:dyDescent="0.25">
      <c r="A1960" s="3" t="s">
        <v>8205</v>
      </c>
      <c r="B1960" s="3" t="s">
        <v>98</v>
      </c>
      <c r="C1960" s="7" t="s">
        <v>26</v>
      </c>
      <c r="D1960" s="7" t="s">
        <v>25</v>
      </c>
      <c r="E1960" s="7">
        <v>3504</v>
      </c>
      <c r="F1960" s="7">
        <v>14.1</v>
      </c>
      <c r="G1960" s="7">
        <v>11.99</v>
      </c>
      <c r="H1960" s="7">
        <v>117.6</v>
      </c>
      <c r="I1960" s="7">
        <v>8.5999999999999998E-4</v>
      </c>
      <c r="J1960" s="7">
        <v>275</v>
      </c>
      <c r="K1960" s="7" t="s">
        <v>8206</v>
      </c>
      <c r="L1960" s="7" t="s">
        <v>8207</v>
      </c>
      <c r="M1960" s="7" t="s">
        <v>8208</v>
      </c>
      <c r="N1960" s="7" t="s">
        <v>1810</v>
      </c>
      <c r="O1960" s="7">
        <v>10</v>
      </c>
      <c r="P1960" s="7">
        <v>11</v>
      </c>
      <c r="Q1960" s="7">
        <v>10</v>
      </c>
      <c r="R1960" s="7" t="s">
        <v>31</v>
      </c>
      <c r="S1960" s="7">
        <v>5</v>
      </c>
    </row>
    <row r="1961" spans="1:19" x14ac:dyDescent="0.25">
      <c r="A1961" s="3" t="s">
        <v>8209</v>
      </c>
      <c r="B1961" s="3" t="s">
        <v>98</v>
      </c>
      <c r="C1961" s="7" t="s">
        <v>26</v>
      </c>
      <c r="D1961" s="7" t="s">
        <v>51</v>
      </c>
      <c r="E1961" s="7">
        <v>3504</v>
      </c>
      <c r="F1961" s="7">
        <v>14.1</v>
      </c>
      <c r="G1961" s="7">
        <v>11.99</v>
      </c>
      <c r="H1961" s="7">
        <v>117.6</v>
      </c>
      <c r="I1961" s="7">
        <v>8.5999999999999998E-4</v>
      </c>
      <c r="J1961" s="7">
        <v>275</v>
      </c>
      <c r="K1961" s="7" t="s">
        <v>8210</v>
      </c>
      <c r="L1961" s="7" t="s">
        <v>8211</v>
      </c>
      <c r="M1961" s="7" t="s">
        <v>8212</v>
      </c>
      <c r="N1961" s="7" t="s">
        <v>6271</v>
      </c>
      <c r="O1961" s="7">
        <v>1866</v>
      </c>
      <c r="P1961" s="7">
        <v>17</v>
      </c>
      <c r="Q1961" s="7">
        <v>6</v>
      </c>
      <c r="R1961" s="7" t="s">
        <v>31</v>
      </c>
      <c r="S1961" s="7">
        <v>1</v>
      </c>
    </row>
    <row r="1962" spans="1:19" x14ac:dyDescent="0.25">
      <c r="A1962" s="3" t="s">
        <v>8213</v>
      </c>
      <c r="B1962" s="3" t="s">
        <v>44</v>
      </c>
      <c r="C1962" s="7" t="s">
        <v>26</v>
      </c>
      <c r="D1962" s="7" t="s">
        <v>203</v>
      </c>
      <c r="E1962" s="7">
        <v>2066</v>
      </c>
      <c r="F1962" s="7">
        <v>14.1</v>
      </c>
      <c r="G1962" s="7">
        <v>11.99</v>
      </c>
      <c r="H1962" s="7">
        <v>117.6</v>
      </c>
      <c r="I1962" s="7">
        <v>5.1500000000000001E-3</v>
      </c>
      <c r="J1962" s="7">
        <v>200</v>
      </c>
      <c r="K1962" s="7" t="s">
        <v>8214</v>
      </c>
      <c r="L1962" s="7" t="s">
        <v>8215</v>
      </c>
      <c r="M1962" s="7" t="s">
        <v>8216</v>
      </c>
      <c r="N1962" s="7" t="s">
        <v>1815</v>
      </c>
      <c r="O1962" s="7">
        <v>2028</v>
      </c>
      <c r="P1962" s="7">
        <v>37</v>
      </c>
      <c r="Q1962" s="7">
        <v>-18</v>
      </c>
      <c r="R1962" s="7" t="s">
        <v>31</v>
      </c>
      <c r="S1962" s="7">
        <v>1</v>
      </c>
    </row>
    <row r="1963" spans="1:19" x14ac:dyDescent="0.25">
      <c r="A1963" s="3" t="s">
        <v>8217</v>
      </c>
      <c r="B1963" s="3" t="s">
        <v>143</v>
      </c>
      <c r="C1963" s="7" t="s">
        <v>26</v>
      </c>
      <c r="D1963" s="7" t="s">
        <v>215</v>
      </c>
      <c r="E1963" s="7">
        <v>4265</v>
      </c>
      <c r="F1963" s="7">
        <v>21.15</v>
      </c>
      <c r="G1963" s="7">
        <v>17.989999999999998</v>
      </c>
      <c r="H1963" s="7">
        <v>117.57</v>
      </c>
      <c r="I1963" s="7">
        <v>3.5000000000000001E-3</v>
      </c>
      <c r="J1963" s="7">
        <v>150</v>
      </c>
      <c r="K1963" s="7" t="s">
        <v>8218</v>
      </c>
      <c r="L1963" s="7" t="s">
        <v>8219</v>
      </c>
      <c r="M1963" s="7" t="s">
        <v>8220</v>
      </c>
      <c r="N1963" s="7" t="s">
        <v>1701</v>
      </c>
      <c r="O1963" s="7">
        <v>9</v>
      </c>
      <c r="P1963" s="7">
        <v>9</v>
      </c>
      <c r="Q1963" s="7">
        <v>24</v>
      </c>
      <c r="R1963" s="7" t="s">
        <v>31</v>
      </c>
      <c r="S1963" s="7">
        <v>5</v>
      </c>
    </row>
    <row r="1964" spans="1:19" x14ac:dyDescent="0.25">
      <c r="A1964" s="3" t="s">
        <v>8221</v>
      </c>
      <c r="B1964" s="3" t="s">
        <v>85</v>
      </c>
      <c r="C1964" s="7" t="s">
        <v>26</v>
      </c>
      <c r="D1964" s="7" t="s">
        <v>125</v>
      </c>
      <c r="E1964" s="7">
        <v>3880</v>
      </c>
      <c r="F1964" s="7">
        <v>17.63</v>
      </c>
      <c r="G1964" s="7">
        <v>15</v>
      </c>
      <c r="H1964" s="7">
        <v>117.53</v>
      </c>
      <c r="I1964" s="7">
        <v>2.3999999999999998E-3</v>
      </c>
      <c r="J1964" s="7">
        <v>100</v>
      </c>
      <c r="K1964" s="7" t="s">
        <v>8222</v>
      </c>
      <c r="L1964" s="7" t="s">
        <v>8223</v>
      </c>
      <c r="M1964" s="7" t="s">
        <v>8224</v>
      </c>
      <c r="N1964" s="7" t="s">
        <v>636</v>
      </c>
      <c r="O1964" s="7">
        <v>509</v>
      </c>
      <c r="P1964" s="7">
        <v>24</v>
      </c>
      <c r="Q1964" s="7">
        <v>11</v>
      </c>
      <c r="R1964" s="7" t="s">
        <v>31</v>
      </c>
      <c r="S1964" s="7">
        <v>5</v>
      </c>
    </row>
    <row r="1965" spans="1:19" x14ac:dyDescent="0.25">
      <c r="A1965" s="3" t="s">
        <v>8225</v>
      </c>
      <c r="B1965" s="3" t="s">
        <v>175</v>
      </c>
      <c r="C1965" s="7" t="s">
        <v>26</v>
      </c>
      <c r="D1965" s="7" t="s">
        <v>257</v>
      </c>
      <c r="E1965" s="7">
        <v>3006</v>
      </c>
      <c r="F1965" s="7">
        <v>17.63</v>
      </c>
      <c r="G1965" s="7">
        <v>15</v>
      </c>
      <c r="H1965" s="7">
        <v>117.53</v>
      </c>
      <c r="I1965" s="7">
        <v>1.9199999999999998E-2</v>
      </c>
      <c r="J1965" s="7">
        <v>250</v>
      </c>
      <c r="K1965" s="7" t="s">
        <v>8226</v>
      </c>
      <c r="L1965" s="7" t="s">
        <v>8227</v>
      </c>
      <c r="M1965" s="7" t="s">
        <v>8228</v>
      </c>
      <c r="N1965" s="7" t="s">
        <v>1674</v>
      </c>
      <c r="O1965" s="7">
        <v>16</v>
      </c>
      <c r="P1965" s="7">
        <v>6</v>
      </c>
      <c r="Q1965" s="7">
        <v>13</v>
      </c>
      <c r="R1965" s="7" t="s">
        <v>31</v>
      </c>
      <c r="S1965" s="7">
        <v>5</v>
      </c>
    </row>
    <row r="1966" spans="1:19" x14ac:dyDescent="0.25">
      <c r="A1966" s="3" t="s">
        <v>8229</v>
      </c>
      <c r="B1966" s="3" t="s">
        <v>85</v>
      </c>
      <c r="C1966" s="7" t="s">
        <v>26</v>
      </c>
      <c r="D1966" s="7" t="s">
        <v>65</v>
      </c>
      <c r="E1966" s="7">
        <v>3880</v>
      </c>
      <c r="F1966" s="7">
        <v>17.63</v>
      </c>
      <c r="G1966" s="7">
        <v>15</v>
      </c>
      <c r="H1966" s="7">
        <v>117.53</v>
      </c>
      <c r="I1966" s="7">
        <v>2.5600000000000002E-3</v>
      </c>
      <c r="J1966" s="7">
        <v>100</v>
      </c>
      <c r="K1966" s="7" t="s">
        <v>8230</v>
      </c>
      <c r="L1966" s="7" t="s">
        <v>8231</v>
      </c>
      <c r="M1966" s="7" t="s">
        <v>8232</v>
      </c>
      <c r="N1966" s="7" t="s">
        <v>481</v>
      </c>
      <c r="O1966" s="7">
        <v>23</v>
      </c>
      <c r="P1966" s="7">
        <v>8</v>
      </c>
      <c r="Q1966" s="7">
        <v>21</v>
      </c>
      <c r="R1966" s="7" t="s">
        <v>31</v>
      </c>
      <c r="S1966" s="7">
        <v>4</v>
      </c>
    </row>
    <row r="1967" spans="1:19" x14ac:dyDescent="0.25">
      <c r="A1967" s="3" t="s">
        <v>8233</v>
      </c>
      <c r="B1967" s="3" t="s">
        <v>1325</v>
      </c>
      <c r="C1967" s="7" t="s">
        <v>26</v>
      </c>
      <c r="D1967" s="7" t="s">
        <v>25</v>
      </c>
      <c r="E1967" s="7">
        <v>19803</v>
      </c>
      <c r="F1967" s="7">
        <v>19.32</v>
      </c>
      <c r="G1967" s="7">
        <v>16.440000000000001</v>
      </c>
      <c r="H1967" s="7">
        <v>117.52</v>
      </c>
      <c r="I1967" s="7">
        <v>3.7399999999999998E-3</v>
      </c>
      <c r="J1967" s="7">
        <v>325</v>
      </c>
      <c r="K1967" s="7" t="s">
        <v>8234</v>
      </c>
      <c r="L1967" s="7" t="s">
        <v>8235</v>
      </c>
      <c r="M1967" s="7" t="s">
        <v>8236</v>
      </c>
      <c r="N1967" s="7" t="s">
        <v>552</v>
      </c>
      <c r="O1967" s="7">
        <v>3866</v>
      </c>
      <c r="P1967" s="7">
        <v>10</v>
      </c>
      <c r="Q1967" s="7">
        <v>13</v>
      </c>
      <c r="R1967" s="7" t="s">
        <v>31</v>
      </c>
      <c r="S1967" s="7">
        <v>5</v>
      </c>
    </row>
    <row r="1968" spans="1:19" x14ac:dyDescent="0.25">
      <c r="A1968" s="3" t="s">
        <v>8237</v>
      </c>
      <c r="B1968" s="3" t="s">
        <v>2360</v>
      </c>
      <c r="C1968" s="7" t="s">
        <v>257</v>
      </c>
      <c r="D1968" s="7" t="s">
        <v>26</v>
      </c>
      <c r="E1968" s="7">
        <v>61658</v>
      </c>
      <c r="F1968" s="7">
        <v>18</v>
      </c>
      <c r="G1968" s="7">
        <v>15.32</v>
      </c>
      <c r="H1968" s="7">
        <v>117.49</v>
      </c>
      <c r="I1968" s="7">
        <v>3.14E-3</v>
      </c>
      <c r="J1968" s="7">
        <v>450</v>
      </c>
      <c r="K1968" s="7" t="s">
        <v>8238</v>
      </c>
      <c r="L1968" s="7" t="s">
        <v>8239</v>
      </c>
      <c r="M1968" s="7" t="s">
        <v>8240</v>
      </c>
      <c r="N1968" s="7" t="s">
        <v>597</v>
      </c>
      <c r="O1968" s="7">
        <v>750</v>
      </c>
      <c r="P1968" s="7">
        <v>9</v>
      </c>
      <c r="Q1968" s="7">
        <v>30</v>
      </c>
      <c r="R1968" s="7" t="s">
        <v>31</v>
      </c>
      <c r="S1968" s="7">
        <v>5</v>
      </c>
    </row>
    <row r="1969" spans="1:19" x14ac:dyDescent="0.25">
      <c r="A1969" s="3" t="s">
        <v>8241</v>
      </c>
      <c r="B1969" s="3" t="s">
        <v>175</v>
      </c>
      <c r="C1969" s="7" t="s">
        <v>51</v>
      </c>
      <c r="D1969" s="7" t="s">
        <v>203</v>
      </c>
      <c r="E1969" s="7">
        <v>95705</v>
      </c>
      <c r="F1969" s="7">
        <v>116.31</v>
      </c>
      <c r="G1969" s="7">
        <v>99</v>
      </c>
      <c r="H1969" s="7">
        <v>117.48</v>
      </c>
      <c r="I1969" s="7">
        <v>0.11700000000000001</v>
      </c>
      <c r="J1969" s="7">
        <v>18100</v>
      </c>
      <c r="K1969" s="7" t="s">
        <v>8242</v>
      </c>
      <c r="L1969" s="7" t="s">
        <v>8243</v>
      </c>
      <c r="M1969" s="7" t="s">
        <v>8244</v>
      </c>
      <c r="N1969" s="7" t="s">
        <v>364</v>
      </c>
      <c r="O1969" s="7">
        <v>12</v>
      </c>
      <c r="P1969" s="7">
        <v>14</v>
      </c>
      <c r="Q1969" s="7">
        <v>12</v>
      </c>
      <c r="R1969" s="7" t="s">
        <v>31</v>
      </c>
      <c r="S1969" s="7">
        <v>5</v>
      </c>
    </row>
    <row r="1970" spans="1:19" x14ac:dyDescent="0.25">
      <c r="A1970" s="3" t="s">
        <v>8245</v>
      </c>
      <c r="B1970" s="3" t="s">
        <v>131</v>
      </c>
      <c r="C1970" s="7" t="s">
        <v>26</v>
      </c>
      <c r="D1970" s="7" t="s">
        <v>26</v>
      </c>
      <c r="E1970" s="7">
        <v>3426</v>
      </c>
      <c r="F1970" s="7">
        <v>11.73</v>
      </c>
      <c r="G1970" s="7">
        <v>9.99</v>
      </c>
      <c r="H1970" s="7">
        <v>117.42</v>
      </c>
      <c r="I1970" s="7">
        <v>9.0200000000000002E-3</v>
      </c>
      <c r="J1970" s="7">
        <v>250</v>
      </c>
      <c r="K1970" s="7" t="s">
        <v>8246</v>
      </c>
      <c r="L1970" s="7" t="s">
        <v>8247</v>
      </c>
      <c r="M1970" s="7" t="s">
        <v>8248</v>
      </c>
      <c r="N1970" s="7" t="s">
        <v>1715</v>
      </c>
      <c r="O1970" s="7">
        <v>8</v>
      </c>
      <c r="P1970" s="7">
        <v>3</v>
      </c>
      <c r="Q1970" s="7">
        <v>8</v>
      </c>
      <c r="R1970" s="7" t="s">
        <v>31</v>
      </c>
      <c r="S1970" s="7">
        <v>3</v>
      </c>
    </row>
    <row r="1971" spans="1:19" x14ac:dyDescent="0.25">
      <c r="A1971" s="3" t="s">
        <v>8249</v>
      </c>
      <c r="B1971" s="3" t="s">
        <v>131</v>
      </c>
      <c r="C1971" s="7" t="s">
        <v>26</v>
      </c>
      <c r="D1971" s="7" t="s">
        <v>26</v>
      </c>
      <c r="E1971" s="7">
        <v>3426</v>
      </c>
      <c r="F1971" s="7">
        <v>11.73</v>
      </c>
      <c r="G1971" s="7">
        <v>9.99</v>
      </c>
      <c r="H1971" s="7">
        <v>117.42</v>
      </c>
      <c r="I1971" s="7">
        <v>9.0200000000000002E-3</v>
      </c>
      <c r="J1971" s="7">
        <v>250</v>
      </c>
      <c r="K1971" s="7" t="s">
        <v>8250</v>
      </c>
      <c r="L1971" s="7" t="s">
        <v>8251</v>
      </c>
      <c r="M1971" s="7" t="s">
        <v>8252</v>
      </c>
      <c r="N1971" s="7" t="s">
        <v>63</v>
      </c>
      <c r="O1971" s="7">
        <v>13</v>
      </c>
      <c r="P1971" s="7">
        <v>4</v>
      </c>
      <c r="Q1971" s="7">
        <v>10</v>
      </c>
      <c r="R1971" s="7" t="s">
        <v>31</v>
      </c>
      <c r="S1971" s="7">
        <v>5</v>
      </c>
    </row>
    <row r="1972" spans="1:19" x14ac:dyDescent="0.25">
      <c r="A1972" s="3" t="s">
        <v>8253</v>
      </c>
      <c r="B1972" s="3" t="s">
        <v>131</v>
      </c>
      <c r="C1972" s="7" t="s">
        <v>26</v>
      </c>
      <c r="D1972" s="7" t="s">
        <v>26</v>
      </c>
      <c r="E1972" s="7">
        <v>3426</v>
      </c>
      <c r="F1972" s="7">
        <v>11.73</v>
      </c>
      <c r="G1972" s="7">
        <v>9.99</v>
      </c>
      <c r="H1972" s="7">
        <v>117.42</v>
      </c>
      <c r="I1972" s="7">
        <v>4.8000000000000001E-2</v>
      </c>
      <c r="J1972" s="7">
        <v>250</v>
      </c>
      <c r="K1972" s="7" t="s">
        <v>8254</v>
      </c>
      <c r="L1972" s="7" t="s">
        <v>8255</v>
      </c>
      <c r="M1972" s="7" t="s">
        <v>8256</v>
      </c>
      <c r="N1972" s="7" t="s">
        <v>681</v>
      </c>
      <c r="O1972" s="7">
        <v>8</v>
      </c>
      <c r="P1972" s="7">
        <v>2</v>
      </c>
      <c r="Q1972" s="7">
        <v>9</v>
      </c>
      <c r="R1972" s="7" t="s">
        <v>31</v>
      </c>
      <c r="S1972" s="7">
        <v>4</v>
      </c>
    </row>
    <row r="1973" spans="1:19" x14ac:dyDescent="0.25">
      <c r="A1973" s="3" t="s">
        <v>8257</v>
      </c>
      <c r="B1973" s="3" t="s">
        <v>131</v>
      </c>
      <c r="C1973" s="7" t="s">
        <v>26</v>
      </c>
      <c r="D1973" s="7" t="s">
        <v>26</v>
      </c>
      <c r="E1973" s="7">
        <v>3426</v>
      </c>
      <c r="F1973" s="7">
        <v>11.73</v>
      </c>
      <c r="G1973" s="7">
        <v>9.99</v>
      </c>
      <c r="H1973" s="7">
        <v>117.42</v>
      </c>
      <c r="I1973" s="7">
        <v>9.0200000000000002E-3</v>
      </c>
      <c r="J1973" s="7">
        <v>850</v>
      </c>
      <c r="K1973" s="7" t="s">
        <v>8258</v>
      </c>
      <c r="L1973" s="7" t="s">
        <v>8259</v>
      </c>
      <c r="M1973" s="7" t="s">
        <v>8260</v>
      </c>
      <c r="N1973" s="7" t="s">
        <v>7458</v>
      </c>
      <c r="O1973" s="7">
        <v>12</v>
      </c>
      <c r="P1973" s="7">
        <v>1</v>
      </c>
      <c r="Q1973" s="7">
        <v>10</v>
      </c>
      <c r="R1973" s="7" t="s">
        <v>31</v>
      </c>
      <c r="S1973" s="7">
        <v>4</v>
      </c>
    </row>
    <row r="1974" spans="1:19" x14ac:dyDescent="0.25">
      <c r="A1974" s="3" t="s">
        <v>8261</v>
      </c>
      <c r="B1974" s="3" t="s">
        <v>131</v>
      </c>
      <c r="C1974" s="7" t="s">
        <v>26</v>
      </c>
      <c r="D1974" s="7" t="s">
        <v>26</v>
      </c>
      <c r="E1974" s="7">
        <v>3426</v>
      </c>
      <c r="F1974" s="7">
        <v>11.73</v>
      </c>
      <c r="G1974" s="7">
        <v>9.99</v>
      </c>
      <c r="H1974" s="7">
        <v>117.42</v>
      </c>
      <c r="I1974" s="7">
        <v>9.0200000000000002E-3</v>
      </c>
      <c r="J1974" s="7">
        <v>850</v>
      </c>
      <c r="K1974" s="7" t="s">
        <v>8262</v>
      </c>
      <c r="L1974" s="7" t="s">
        <v>8263</v>
      </c>
      <c r="M1974" s="7" t="s">
        <v>8264</v>
      </c>
      <c r="N1974" s="7" t="s">
        <v>681</v>
      </c>
      <c r="O1974" s="7">
        <v>15</v>
      </c>
      <c r="P1974" s="7">
        <v>2</v>
      </c>
      <c r="Q1974" s="7">
        <v>8</v>
      </c>
      <c r="R1974" s="7" t="s">
        <v>31</v>
      </c>
      <c r="S1974" s="7">
        <v>5</v>
      </c>
    </row>
    <row r="1975" spans="1:19" x14ac:dyDescent="0.25">
      <c r="A1975" s="3" t="s">
        <v>8265</v>
      </c>
      <c r="B1975" s="3" t="s">
        <v>85</v>
      </c>
      <c r="C1975" s="7" t="s">
        <v>203</v>
      </c>
      <c r="D1975" s="7" t="s">
        <v>215</v>
      </c>
      <c r="E1975" s="7">
        <v>29300</v>
      </c>
      <c r="F1975" s="7">
        <v>88.04</v>
      </c>
      <c r="G1975" s="7">
        <v>75</v>
      </c>
      <c r="H1975" s="7">
        <v>117.39</v>
      </c>
      <c r="I1975" s="7">
        <v>4.2000000000000003E-2</v>
      </c>
      <c r="J1975" s="7">
        <v>2600</v>
      </c>
      <c r="K1975" s="7" t="s">
        <v>8266</v>
      </c>
      <c r="L1975" s="7" t="s">
        <v>8267</v>
      </c>
      <c r="M1975" s="7" t="s">
        <v>8268</v>
      </c>
      <c r="N1975" s="7" t="s">
        <v>1925</v>
      </c>
      <c r="O1975" s="7">
        <v>40</v>
      </c>
      <c r="P1975" s="7">
        <v>13</v>
      </c>
      <c r="Q1975" s="7">
        <v>13</v>
      </c>
      <c r="R1975" s="7" t="s">
        <v>31</v>
      </c>
      <c r="S1975" s="7">
        <v>5</v>
      </c>
    </row>
    <row r="1976" spans="1:19" x14ac:dyDescent="0.25">
      <c r="A1976" s="3" t="s">
        <v>8269</v>
      </c>
      <c r="B1976" s="3" t="s">
        <v>143</v>
      </c>
      <c r="C1976" s="7" t="s">
        <v>26</v>
      </c>
      <c r="D1976" s="7" t="s">
        <v>26</v>
      </c>
      <c r="E1976" s="7">
        <v>13660</v>
      </c>
      <c r="F1976" s="7">
        <v>12.79</v>
      </c>
      <c r="G1976" s="7">
        <v>10.9</v>
      </c>
      <c r="H1976" s="7">
        <v>117.34</v>
      </c>
      <c r="I1976" s="7">
        <v>8.0000000000000002E-3</v>
      </c>
      <c r="J1976" s="7">
        <v>200</v>
      </c>
      <c r="K1976" s="7" t="s">
        <v>8270</v>
      </c>
      <c r="L1976" s="7" t="s">
        <v>8271</v>
      </c>
      <c r="M1976" s="7" t="s">
        <v>8272</v>
      </c>
      <c r="N1976" s="7" t="s">
        <v>3519</v>
      </c>
      <c r="O1976" s="7">
        <v>16</v>
      </c>
      <c r="P1976" s="7">
        <v>4</v>
      </c>
      <c r="Q1976" s="7">
        <v>20</v>
      </c>
      <c r="R1976" s="7" t="s">
        <v>31</v>
      </c>
      <c r="S1976" s="7">
        <v>5</v>
      </c>
    </row>
    <row r="1977" spans="1:19" x14ac:dyDescent="0.25">
      <c r="A1977" s="3" t="s">
        <v>8273</v>
      </c>
      <c r="B1977" s="3" t="s">
        <v>143</v>
      </c>
      <c r="C1977" s="7" t="s">
        <v>26</v>
      </c>
      <c r="D1977" s="7" t="s">
        <v>26</v>
      </c>
      <c r="E1977" s="7">
        <v>13660</v>
      </c>
      <c r="F1977" s="7">
        <v>12.79</v>
      </c>
      <c r="G1977" s="7">
        <v>10.9</v>
      </c>
      <c r="H1977" s="7">
        <v>117.34</v>
      </c>
      <c r="I1977" s="7">
        <v>8.0000000000000002E-3</v>
      </c>
      <c r="J1977" s="7">
        <v>200</v>
      </c>
      <c r="K1977" s="7" t="s">
        <v>8274</v>
      </c>
      <c r="L1977" s="7" t="s">
        <v>8275</v>
      </c>
      <c r="M1977" s="7" t="s">
        <v>8276</v>
      </c>
      <c r="N1977" s="7" t="s">
        <v>785</v>
      </c>
      <c r="O1977" s="7">
        <v>2365</v>
      </c>
      <c r="P1977" s="7">
        <v>20</v>
      </c>
      <c r="Q1977" s="7">
        <v>-5</v>
      </c>
      <c r="R1977" s="7" t="s">
        <v>31</v>
      </c>
      <c r="S1977" s="7">
        <v>2</v>
      </c>
    </row>
    <row r="1978" spans="1:19" x14ac:dyDescent="0.25">
      <c r="A1978" s="3" t="s">
        <v>8277</v>
      </c>
      <c r="B1978" s="3" t="s">
        <v>50</v>
      </c>
      <c r="C1978" s="7" t="s">
        <v>25</v>
      </c>
      <c r="D1978" s="7" t="s">
        <v>38</v>
      </c>
      <c r="E1978" s="7">
        <v>38442</v>
      </c>
      <c r="F1978" s="7">
        <v>17.600000000000001</v>
      </c>
      <c r="G1978" s="7">
        <v>15</v>
      </c>
      <c r="H1978" s="7">
        <v>117.33</v>
      </c>
      <c r="I1978" s="7">
        <v>3.5999999999999997E-2</v>
      </c>
      <c r="J1978" s="7">
        <v>200</v>
      </c>
      <c r="K1978" s="7" t="s">
        <v>8278</v>
      </c>
      <c r="L1978" s="7" t="s">
        <v>8279</v>
      </c>
      <c r="M1978" s="7" t="s">
        <v>8280</v>
      </c>
      <c r="N1978" s="7" t="s">
        <v>2778</v>
      </c>
      <c r="O1978" s="7">
        <v>16</v>
      </c>
      <c r="P1978" s="7">
        <v>40</v>
      </c>
      <c r="Q1978" s="7">
        <v>-17</v>
      </c>
      <c r="R1978" s="7" t="s">
        <v>31</v>
      </c>
      <c r="S1978" s="7">
        <v>1</v>
      </c>
    </row>
    <row r="1979" spans="1:19" x14ac:dyDescent="0.25">
      <c r="A1979" s="3" t="s">
        <v>8281</v>
      </c>
      <c r="B1979" s="3" t="s">
        <v>50</v>
      </c>
      <c r="C1979" s="7" t="s">
        <v>25</v>
      </c>
      <c r="D1979" s="7" t="s">
        <v>38</v>
      </c>
      <c r="E1979" s="7">
        <v>37590</v>
      </c>
      <c r="F1979" s="7">
        <v>17.600000000000001</v>
      </c>
      <c r="G1979" s="7">
        <v>15</v>
      </c>
      <c r="H1979" s="7">
        <v>117.33</v>
      </c>
      <c r="I1979" s="7">
        <v>6.0000000000000001E-3</v>
      </c>
      <c r="J1979" s="7">
        <v>1200</v>
      </c>
      <c r="K1979" s="7" t="s">
        <v>8282</v>
      </c>
      <c r="L1979" s="7" t="s">
        <v>8283</v>
      </c>
      <c r="M1979" s="7" t="s">
        <v>8284</v>
      </c>
      <c r="N1979" s="7" t="s">
        <v>135</v>
      </c>
      <c r="O1979" s="7">
        <v>17</v>
      </c>
      <c r="P1979" s="7">
        <v>13</v>
      </c>
      <c r="Q1979" s="7">
        <v>14</v>
      </c>
      <c r="R1979" s="7" t="s">
        <v>31</v>
      </c>
      <c r="S1979" s="7">
        <v>5</v>
      </c>
    </row>
    <row r="1980" spans="1:19" x14ac:dyDescent="0.25">
      <c r="A1980" s="3" t="s">
        <v>8285</v>
      </c>
      <c r="B1980" s="3" t="s">
        <v>143</v>
      </c>
      <c r="C1980" s="7" t="s">
        <v>26</v>
      </c>
      <c r="D1980" s="7" t="s">
        <v>58</v>
      </c>
      <c r="E1980" s="7">
        <v>4142</v>
      </c>
      <c r="F1980" s="7">
        <v>15.23</v>
      </c>
      <c r="G1980" s="7">
        <v>12.99</v>
      </c>
      <c r="H1980" s="7">
        <v>117.24</v>
      </c>
      <c r="I1980" s="7">
        <v>8.0000000000000002E-3</v>
      </c>
      <c r="J1980" s="7">
        <v>250</v>
      </c>
      <c r="K1980" s="7" t="s">
        <v>8286</v>
      </c>
      <c r="L1980" s="7" t="s">
        <v>8287</v>
      </c>
      <c r="M1980" s="7" t="s">
        <v>8288</v>
      </c>
      <c r="N1980" s="7" t="s">
        <v>36</v>
      </c>
      <c r="O1980" s="7">
        <v>1224</v>
      </c>
      <c r="P1980" s="7">
        <v>8</v>
      </c>
      <c r="Q1980" s="7">
        <v>22</v>
      </c>
      <c r="R1980" s="7" t="s">
        <v>31</v>
      </c>
      <c r="S1980" s="7">
        <v>1</v>
      </c>
    </row>
    <row r="1981" spans="1:19" x14ac:dyDescent="0.25">
      <c r="A1981" s="3" t="s">
        <v>8289</v>
      </c>
      <c r="B1981" s="3" t="s">
        <v>143</v>
      </c>
      <c r="C1981" s="7" t="s">
        <v>26</v>
      </c>
      <c r="D1981" s="7" t="s">
        <v>51</v>
      </c>
      <c r="E1981" s="7">
        <v>4142</v>
      </c>
      <c r="F1981" s="7">
        <v>15.23</v>
      </c>
      <c r="G1981" s="7">
        <v>12.99</v>
      </c>
      <c r="H1981" s="7">
        <v>117.24</v>
      </c>
      <c r="I1981" s="7">
        <v>8.0000000000000002E-3</v>
      </c>
      <c r="J1981" s="7">
        <v>250</v>
      </c>
      <c r="K1981" s="7" t="s">
        <v>8290</v>
      </c>
      <c r="L1981" s="7" t="s">
        <v>8291</v>
      </c>
      <c r="M1981" s="7" t="s">
        <v>8292</v>
      </c>
      <c r="N1981" s="7" t="s">
        <v>1894</v>
      </c>
      <c r="O1981" s="7">
        <v>29</v>
      </c>
      <c r="P1981" s="7">
        <v>10</v>
      </c>
      <c r="Q1981" s="7">
        <v>15</v>
      </c>
      <c r="R1981" s="7" t="s">
        <v>31</v>
      </c>
      <c r="S1981" s="7">
        <v>3</v>
      </c>
    </row>
    <row r="1982" spans="1:19" x14ac:dyDescent="0.25">
      <c r="A1982" s="3" t="s">
        <v>8293</v>
      </c>
      <c r="B1982" s="3" t="s">
        <v>175</v>
      </c>
      <c r="C1982" s="7" t="s">
        <v>26</v>
      </c>
      <c r="D1982" s="7" t="s">
        <v>203</v>
      </c>
      <c r="E1982" s="7">
        <v>3006</v>
      </c>
      <c r="F1982" s="7">
        <v>15.23</v>
      </c>
      <c r="G1982" s="7">
        <v>12.99</v>
      </c>
      <c r="H1982" s="7">
        <v>117.24</v>
      </c>
      <c r="I1982" s="7">
        <v>1.8699999999999999E-3</v>
      </c>
      <c r="J1982" s="7">
        <v>145</v>
      </c>
      <c r="K1982" s="7" t="s">
        <v>8294</v>
      </c>
      <c r="L1982" s="7" t="s">
        <v>8295</v>
      </c>
      <c r="M1982" s="7" t="s">
        <v>8296</v>
      </c>
      <c r="N1982" s="7" t="s">
        <v>568</v>
      </c>
      <c r="O1982" s="7">
        <v>8</v>
      </c>
      <c r="P1982" s="7">
        <v>12</v>
      </c>
      <c r="Q1982" s="7">
        <v>5</v>
      </c>
      <c r="R1982" s="7" t="s">
        <v>31</v>
      </c>
      <c r="S1982" s="7">
        <v>5</v>
      </c>
    </row>
    <row r="1983" spans="1:19" x14ac:dyDescent="0.25">
      <c r="A1983" s="3" t="s">
        <v>8297</v>
      </c>
      <c r="B1983" s="3" t="s">
        <v>2899</v>
      </c>
      <c r="C1983" s="7" t="s">
        <v>26</v>
      </c>
      <c r="D1983" s="7" t="s">
        <v>38</v>
      </c>
      <c r="E1983" s="7">
        <v>4208</v>
      </c>
      <c r="F1983" s="7">
        <v>15.23</v>
      </c>
      <c r="G1983" s="7">
        <v>12.99</v>
      </c>
      <c r="H1983" s="7">
        <v>117.24</v>
      </c>
      <c r="I1983" s="7">
        <v>3.7499999999999999E-3</v>
      </c>
      <c r="J1983" s="7">
        <v>250</v>
      </c>
      <c r="K1983" s="7" t="s">
        <v>8298</v>
      </c>
      <c r="L1983" s="7" t="s">
        <v>8299</v>
      </c>
      <c r="M1983" s="7" t="s">
        <v>8300</v>
      </c>
      <c r="N1983" s="7" t="s">
        <v>4660</v>
      </c>
      <c r="O1983" s="7">
        <v>12</v>
      </c>
      <c r="P1983" s="7">
        <v>4</v>
      </c>
      <c r="Q1983" s="7">
        <v>13</v>
      </c>
      <c r="R1983" s="7" t="s">
        <v>31</v>
      </c>
      <c r="S1983" s="7">
        <v>4</v>
      </c>
    </row>
    <row r="1984" spans="1:19" x14ac:dyDescent="0.25">
      <c r="A1984" s="3" t="s">
        <v>8301</v>
      </c>
      <c r="B1984" s="3" t="s">
        <v>71</v>
      </c>
      <c r="C1984" s="7" t="s">
        <v>25</v>
      </c>
      <c r="D1984" s="7" t="s">
        <v>26</v>
      </c>
      <c r="E1984" s="7">
        <v>32604</v>
      </c>
      <c r="F1984" s="7">
        <v>15.23</v>
      </c>
      <c r="G1984" s="7">
        <v>12.99</v>
      </c>
      <c r="H1984" s="7">
        <v>117.24</v>
      </c>
      <c r="I1984" s="7">
        <v>4.7999999999999996E-3</v>
      </c>
      <c r="J1984" s="7">
        <v>200</v>
      </c>
      <c r="K1984" s="7" t="s">
        <v>8302</v>
      </c>
      <c r="L1984" s="7" t="s">
        <v>8303</v>
      </c>
      <c r="M1984" s="7" t="s">
        <v>8304</v>
      </c>
      <c r="N1984" s="7" t="s">
        <v>500</v>
      </c>
      <c r="O1984" s="7">
        <v>10</v>
      </c>
      <c r="P1984" s="7">
        <v>7</v>
      </c>
      <c r="Q1984" s="7">
        <v>14</v>
      </c>
      <c r="R1984" s="7" t="s">
        <v>31</v>
      </c>
      <c r="S1984" s="7">
        <v>5</v>
      </c>
    </row>
    <row r="1985" spans="1:19" x14ac:dyDescent="0.25">
      <c r="A1985" s="3" t="s">
        <v>8305</v>
      </c>
      <c r="B1985" s="3" t="s">
        <v>98</v>
      </c>
      <c r="C1985" s="7" t="s">
        <v>26</v>
      </c>
      <c r="D1985" s="7" t="s">
        <v>58</v>
      </c>
      <c r="E1985" s="7">
        <v>3237</v>
      </c>
      <c r="F1985" s="7">
        <v>15.23</v>
      </c>
      <c r="G1985" s="7">
        <v>12.99</v>
      </c>
      <c r="H1985" s="7">
        <v>117.24</v>
      </c>
      <c r="I1985" s="7">
        <v>6.9999999999999999E-4</v>
      </c>
      <c r="J1985" s="7">
        <v>100</v>
      </c>
      <c r="K1985" s="7" t="s">
        <v>8306</v>
      </c>
      <c r="L1985" s="7" t="s">
        <v>8307</v>
      </c>
      <c r="M1985" s="7" t="s">
        <v>8308</v>
      </c>
      <c r="N1985" s="7" t="s">
        <v>714</v>
      </c>
      <c r="O1985" s="7">
        <v>17</v>
      </c>
      <c r="P1985" s="7">
        <v>6</v>
      </c>
      <c r="Q1985" s="7">
        <v>9</v>
      </c>
      <c r="R1985" s="7" t="s">
        <v>31</v>
      </c>
      <c r="S1985" s="7">
        <v>3</v>
      </c>
    </row>
    <row r="1986" spans="1:19" x14ac:dyDescent="0.25">
      <c r="A1986" s="3" t="s">
        <v>8309</v>
      </c>
      <c r="B1986" s="3" t="s">
        <v>98</v>
      </c>
      <c r="C1986" s="7" t="s">
        <v>26</v>
      </c>
      <c r="D1986" s="7" t="s">
        <v>38</v>
      </c>
      <c r="E1986" s="7">
        <v>3237</v>
      </c>
      <c r="F1986" s="7">
        <v>15.23</v>
      </c>
      <c r="G1986" s="7">
        <v>12.99</v>
      </c>
      <c r="H1986" s="7">
        <v>117.24</v>
      </c>
      <c r="I1986" s="7">
        <v>6.9999999999999999E-4</v>
      </c>
      <c r="J1986" s="7">
        <v>100</v>
      </c>
      <c r="K1986" s="7" t="s">
        <v>8310</v>
      </c>
      <c r="L1986" s="7" t="s">
        <v>8311</v>
      </c>
      <c r="M1986" s="7" t="s">
        <v>8312</v>
      </c>
      <c r="N1986" s="7" t="s">
        <v>158</v>
      </c>
      <c r="O1986" s="7">
        <v>818</v>
      </c>
      <c r="P1986" s="7">
        <v>4</v>
      </c>
      <c r="Q1986" s="7">
        <v>22</v>
      </c>
      <c r="R1986" s="7" t="s">
        <v>31</v>
      </c>
      <c r="S1986" s="7">
        <v>5</v>
      </c>
    </row>
    <row r="1987" spans="1:19" x14ac:dyDescent="0.25">
      <c r="A1987" s="3" t="s">
        <v>8301</v>
      </c>
      <c r="B1987" s="3" t="s">
        <v>71</v>
      </c>
      <c r="C1987" s="7" t="s">
        <v>25</v>
      </c>
      <c r="D1987" s="7" t="s">
        <v>26</v>
      </c>
      <c r="E1987" s="7">
        <v>32604</v>
      </c>
      <c r="F1987" s="7">
        <v>15.23</v>
      </c>
      <c r="G1987" s="7">
        <v>12.99</v>
      </c>
      <c r="H1987" s="7">
        <v>117.24</v>
      </c>
      <c r="I1987" s="7">
        <v>3.8400000000000001E-3</v>
      </c>
      <c r="J1987" s="7">
        <v>200</v>
      </c>
      <c r="K1987" s="7" t="s">
        <v>8302</v>
      </c>
      <c r="L1987" s="7" t="s">
        <v>8303</v>
      </c>
      <c r="M1987" s="7" t="s">
        <v>8304</v>
      </c>
      <c r="N1987" s="7" t="s">
        <v>500</v>
      </c>
      <c r="O1987" s="7">
        <v>10</v>
      </c>
      <c r="P1987" s="7">
        <v>7</v>
      </c>
      <c r="Q1987" s="7">
        <v>14</v>
      </c>
      <c r="R1987" s="7" t="s">
        <v>31</v>
      </c>
      <c r="S1987" s="7">
        <v>5</v>
      </c>
    </row>
    <row r="1988" spans="1:19" x14ac:dyDescent="0.25">
      <c r="A1988" s="3" t="s">
        <v>8313</v>
      </c>
      <c r="B1988" s="3" t="s">
        <v>175</v>
      </c>
      <c r="C1988" s="7" t="s">
        <v>26</v>
      </c>
      <c r="D1988" s="7" t="s">
        <v>51</v>
      </c>
      <c r="E1988" s="7">
        <v>11010</v>
      </c>
      <c r="F1988" s="7">
        <v>15.1</v>
      </c>
      <c r="G1988" s="7">
        <v>12.88</v>
      </c>
      <c r="H1988" s="7">
        <v>117.24</v>
      </c>
      <c r="I1988" s="7">
        <v>2.3E-3</v>
      </c>
      <c r="J1988" s="7">
        <v>180</v>
      </c>
      <c r="K1988" s="7" t="s">
        <v>8314</v>
      </c>
      <c r="L1988" s="7" t="s">
        <v>8315</v>
      </c>
      <c r="M1988" s="7" t="s">
        <v>8316</v>
      </c>
      <c r="N1988" s="7" t="s">
        <v>466</v>
      </c>
      <c r="O1988" s="7">
        <v>110</v>
      </c>
      <c r="P1988" s="7">
        <v>13</v>
      </c>
      <c r="Q1988" s="7">
        <v>15</v>
      </c>
      <c r="R1988" s="7" t="s">
        <v>31</v>
      </c>
      <c r="S1988" s="7">
        <v>1</v>
      </c>
    </row>
    <row r="1989" spans="1:19" x14ac:dyDescent="0.25">
      <c r="A1989" s="3" t="s">
        <v>8317</v>
      </c>
      <c r="B1989" s="3" t="s">
        <v>175</v>
      </c>
      <c r="C1989" s="7" t="s">
        <v>26</v>
      </c>
      <c r="D1989" s="7" t="s">
        <v>25</v>
      </c>
      <c r="E1989" s="7">
        <v>11010</v>
      </c>
      <c r="F1989" s="7">
        <v>15.1</v>
      </c>
      <c r="G1989" s="7">
        <v>12.88</v>
      </c>
      <c r="H1989" s="7">
        <v>117.24</v>
      </c>
      <c r="I1989" s="7">
        <v>2.3E-3</v>
      </c>
      <c r="J1989" s="7">
        <v>180</v>
      </c>
      <c r="K1989" s="7" t="s">
        <v>8318</v>
      </c>
      <c r="L1989" s="7" t="s">
        <v>8319</v>
      </c>
      <c r="M1989" s="7" t="s">
        <v>8320</v>
      </c>
      <c r="N1989" s="7" t="s">
        <v>135</v>
      </c>
      <c r="O1989" s="7">
        <v>24</v>
      </c>
      <c r="P1989" s="7">
        <v>21</v>
      </c>
      <c r="Q1989" s="7">
        <v>12</v>
      </c>
      <c r="R1989" s="7" t="s">
        <v>31</v>
      </c>
      <c r="S1989" s="7">
        <v>5</v>
      </c>
    </row>
    <row r="1990" spans="1:19" x14ac:dyDescent="0.25">
      <c r="A1990" s="3" t="s">
        <v>8321</v>
      </c>
      <c r="B1990" s="3" t="s">
        <v>175</v>
      </c>
      <c r="C1990" s="7" t="s">
        <v>26</v>
      </c>
      <c r="D1990" s="7" t="s">
        <v>38</v>
      </c>
      <c r="E1990" s="7">
        <v>11010</v>
      </c>
      <c r="F1990" s="7">
        <v>15.1</v>
      </c>
      <c r="G1990" s="7">
        <v>12.88</v>
      </c>
      <c r="H1990" s="7">
        <v>117.24</v>
      </c>
      <c r="I1990" s="7">
        <v>2.3E-3</v>
      </c>
      <c r="J1990" s="7">
        <v>180</v>
      </c>
      <c r="K1990" s="7" t="s">
        <v>8322</v>
      </c>
      <c r="L1990" s="7" t="s">
        <v>8323</v>
      </c>
      <c r="M1990" s="7" t="s">
        <v>8324</v>
      </c>
      <c r="N1990" s="7" t="s">
        <v>842</v>
      </c>
      <c r="O1990" s="7">
        <v>35</v>
      </c>
      <c r="P1990" s="7">
        <v>10</v>
      </c>
      <c r="Q1990" s="7">
        <v>12</v>
      </c>
      <c r="R1990" s="7" t="s">
        <v>31</v>
      </c>
      <c r="S1990" s="7">
        <v>5</v>
      </c>
    </row>
    <row r="1991" spans="1:19" x14ac:dyDescent="0.25">
      <c r="A1991" s="3" t="s">
        <v>8325</v>
      </c>
      <c r="B1991" s="3" t="s">
        <v>175</v>
      </c>
      <c r="C1991" s="7" t="s">
        <v>26</v>
      </c>
      <c r="D1991" s="7" t="s">
        <v>38</v>
      </c>
      <c r="E1991" s="7">
        <v>11010</v>
      </c>
      <c r="F1991" s="7">
        <v>15.1</v>
      </c>
      <c r="G1991" s="7">
        <v>12.88</v>
      </c>
      <c r="H1991" s="7">
        <v>117.24</v>
      </c>
      <c r="I1991" s="7">
        <v>2.3E-3</v>
      </c>
      <c r="J1991" s="7">
        <v>180</v>
      </c>
      <c r="K1991" s="7" t="s">
        <v>8326</v>
      </c>
      <c r="L1991" s="7" t="s">
        <v>8327</v>
      </c>
      <c r="M1991" s="7" t="s">
        <v>8328</v>
      </c>
      <c r="N1991" s="7" t="s">
        <v>1390</v>
      </c>
      <c r="O1991" s="7">
        <v>14</v>
      </c>
      <c r="P1991" s="7">
        <v>19</v>
      </c>
      <c r="Q1991" s="7">
        <v>3</v>
      </c>
      <c r="R1991" s="7" t="s">
        <v>31</v>
      </c>
      <c r="S1991" s="7">
        <v>5</v>
      </c>
    </row>
    <row r="1992" spans="1:19" x14ac:dyDescent="0.25">
      <c r="A1992" s="3" t="s">
        <v>8329</v>
      </c>
      <c r="B1992" s="3" t="s">
        <v>175</v>
      </c>
      <c r="C1992" s="7" t="s">
        <v>26</v>
      </c>
      <c r="D1992" s="7" t="s">
        <v>58</v>
      </c>
      <c r="E1992" s="7">
        <v>11010</v>
      </c>
      <c r="F1992" s="7">
        <v>15.1</v>
      </c>
      <c r="G1992" s="7">
        <v>12.88</v>
      </c>
      <c r="H1992" s="7">
        <v>117.24</v>
      </c>
      <c r="I1992" s="7">
        <v>2.3E-3</v>
      </c>
      <c r="J1992" s="7">
        <v>180</v>
      </c>
      <c r="K1992" s="7" t="s">
        <v>8330</v>
      </c>
      <c r="L1992" s="7" t="s">
        <v>8331</v>
      </c>
      <c r="M1992" s="7" t="s">
        <v>8332</v>
      </c>
      <c r="N1992" s="7" t="s">
        <v>1380</v>
      </c>
      <c r="O1992" s="7">
        <v>14</v>
      </c>
      <c r="P1992" s="7">
        <v>8</v>
      </c>
      <c r="Q1992" s="7">
        <v>12</v>
      </c>
      <c r="R1992" s="7" t="s">
        <v>31</v>
      </c>
      <c r="S1992" s="7">
        <v>4</v>
      </c>
    </row>
    <row r="1993" spans="1:19" x14ac:dyDescent="0.25">
      <c r="A1993" s="3" t="s">
        <v>8333</v>
      </c>
      <c r="B1993" s="3" t="s">
        <v>175</v>
      </c>
      <c r="C1993" s="7" t="s">
        <v>26</v>
      </c>
      <c r="D1993" s="7" t="s">
        <v>25</v>
      </c>
      <c r="E1993" s="7">
        <v>11010</v>
      </c>
      <c r="F1993" s="7">
        <v>15.1</v>
      </c>
      <c r="G1993" s="7">
        <v>12.88</v>
      </c>
      <c r="H1993" s="7">
        <v>117.24</v>
      </c>
      <c r="I1993" s="7">
        <v>2.3E-3</v>
      </c>
      <c r="J1993" s="7">
        <v>180</v>
      </c>
      <c r="K1993" s="7" t="s">
        <v>8334</v>
      </c>
      <c r="L1993" s="7" t="s">
        <v>8335</v>
      </c>
      <c r="M1993" s="7" t="s">
        <v>8336</v>
      </c>
      <c r="N1993" s="7" t="s">
        <v>612</v>
      </c>
      <c r="O1993" s="7">
        <v>69</v>
      </c>
      <c r="P1993" s="7">
        <v>10</v>
      </c>
      <c r="Q1993" s="7">
        <v>12</v>
      </c>
      <c r="R1993" s="7" t="s">
        <v>31</v>
      </c>
      <c r="S1993" s="7">
        <v>4</v>
      </c>
    </row>
    <row r="1994" spans="1:19" x14ac:dyDescent="0.25">
      <c r="A1994" s="3" t="s">
        <v>8337</v>
      </c>
      <c r="B1994" s="3" t="s">
        <v>50</v>
      </c>
      <c r="C1994" s="7" t="s">
        <v>58</v>
      </c>
      <c r="D1994" s="7" t="s">
        <v>26</v>
      </c>
      <c r="E1994" s="7">
        <v>80030</v>
      </c>
      <c r="F1994" s="7">
        <v>15.23</v>
      </c>
      <c r="G1994" s="7">
        <v>13</v>
      </c>
      <c r="H1994" s="7">
        <v>117.15</v>
      </c>
      <c r="I1994" s="7">
        <v>1.2600000000000001E-3</v>
      </c>
      <c r="J1994" s="7">
        <v>217</v>
      </c>
      <c r="K1994" s="7" t="s">
        <v>8338</v>
      </c>
      <c r="L1994" s="7" t="s">
        <v>8339</v>
      </c>
      <c r="M1994" s="7" t="s">
        <v>8340</v>
      </c>
      <c r="N1994" s="7" t="s">
        <v>89</v>
      </c>
      <c r="O1994" s="7">
        <v>748</v>
      </c>
      <c r="P1994" s="7">
        <v>5</v>
      </c>
      <c r="Q1994" s="7">
        <v>34</v>
      </c>
      <c r="R1994" s="7" t="s">
        <v>31</v>
      </c>
      <c r="S1994" s="7">
        <v>3</v>
      </c>
    </row>
    <row r="1995" spans="1:19" x14ac:dyDescent="0.25">
      <c r="A1995" s="3" t="s">
        <v>8341</v>
      </c>
      <c r="B1995" s="3" t="s">
        <v>241</v>
      </c>
      <c r="C1995" s="7" t="s">
        <v>79</v>
      </c>
      <c r="D1995" s="7" t="s">
        <v>170</v>
      </c>
      <c r="E1995" s="7">
        <v>88359</v>
      </c>
      <c r="F1995" s="7">
        <v>52.48</v>
      </c>
      <c r="G1995" s="7">
        <v>44.8</v>
      </c>
      <c r="H1995" s="7">
        <v>117.14</v>
      </c>
      <c r="I1995" s="7">
        <v>7.6800000000000002E-3</v>
      </c>
      <c r="J1995" s="7">
        <v>950</v>
      </c>
      <c r="K1995" s="7" t="s">
        <v>8342</v>
      </c>
      <c r="L1995" s="7" t="s">
        <v>8343</v>
      </c>
      <c r="M1995" s="7" t="s">
        <v>8344</v>
      </c>
      <c r="N1995" s="7" t="s">
        <v>76</v>
      </c>
      <c r="O1995" s="7">
        <v>14</v>
      </c>
      <c r="P1995" s="7">
        <v>9</v>
      </c>
      <c r="Q1995" s="7">
        <v>34</v>
      </c>
      <c r="R1995" s="7" t="s">
        <v>31</v>
      </c>
      <c r="S1995" s="7">
        <v>5</v>
      </c>
    </row>
    <row r="1996" spans="1:19" x14ac:dyDescent="0.25">
      <c r="A1996" s="3" t="s">
        <v>8345</v>
      </c>
      <c r="B1996" s="3" t="s">
        <v>24</v>
      </c>
      <c r="C1996" s="7" t="s">
        <v>26</v>
      </c>
      <c r="D1996" s="7" t="s">
        <v>25</v>
      </c>
      <c r="E1996" s="7">
        <v>17026</v>
      </c>
      <c r="F1996" s="7">
        <v>19.32</v>
      </c>
      <c r="G1996" s="7">
        <v>16.5</v>
      </c>
      <c r="H1996" s="7">
        <v>117.09</v>
      </c>
      <c r="I1996" s="7">
        <v>1.7600000000000001E-3</v>
      </c>
      <c r="J1996" s="7">
        <v>450</v>
      </c>
      <c r="K1996" s="7" t="s">
        <v>8346</v>
      </c>
      <c r="L1996" s="7" t="s">
        <v>8347</v>
      </c>
      <c r="M1996" s="7" t="s">
        <v>8348</v>
      </c>
      <c r="N1996" s="7" t="s">
        <v>3159</v>
      </c>
      <c r="O1996" s="7">
        <v>37</v>
      </c>
      <c r="P1996" s="7">
        <v>6</v>
      </c>
      <c r="Q1996" s="7">
        <v>6</v>
      </c>
      <c r="R1996" s="7" t="s">
        <v>31</v>
      </c>
      <c r="S1996" s="7">
        <v>5</v>
      </c>
    </row>
    <row r="1997" spans="1:19" x14ac:dyDescent="0.25">
      <c r="A1997" s="3" t="s">
        <v>8349</v>
      </c>
      <c r="B1997" s="3" t="s">
        <v>24</v>
      </c>
      <c r="C1997" s="7" t="s">
        <v>26</v>
      </c>
      <c r="D1997" s="7" t="s">
        <v>25</v>
      </c>
      <c r="E1997" s="7">
        <v>17026</v>
      </c>
      <c r="F1997" s="7">
        <v>19.32</v>
      </c>
      <c r="G1997" s="7">
        <v>16.5</v>
      </c>
      <c r="H1997" s="7">
        <v>117.09</v>
      </c>
      <c r="I1997" s="7">
        <v>1.7600000000000001E-3</v>
      </c>
      <c r="J1997" s="7">
        <v>450</v>
      </c>
      <c r="K1997" s="7" t="s">
        <v>8350</v>
      </c>
      <c r="L1997" s="7" t="s">
        <v>8351</v>
      </c>
      <c r="M1997" s="7" t="s">
        <v>8352</v>
      </c>
      <c r="N1997" s="7" t="s">
        <v>985</v>
      </c>
      <c r="O1997" s="7">
        <v>1407</v>
      </c>
      <c r="P1997" s="7">
        <v>7</v>
      </c>
      <c r="Q1997" s="7">
        <v>16</v>
      </c>
      <c r="R1997" s="7" t="s">
        <v>31</v>
      </c>
      <c r="S1997" s="7">
        <v>4</v>
      </c>
    </row>
    <row r="1998" spans="1:19" x14ac:dyDescent="0.25">
      <c r="A1998" s="3" t="s">
        <v>8353</v>
      </c>
      <c r="B1998" s="3" t="s">
        <v>2788</v>
      </c>
      <c r="C1998" s="7" t="s">
        <v>26</v>
      </c>
      <c r="D1998" s="7" t="s">
        <v>209</v>
      </c>
      <c r="E1998" s="7">
        <v>9780</v>
      </c>
      <c r="F1998" s="7">
        <v>52.67</v>
      </c>
      <c r="G1998" s="7">
        <v>44.99</v>
      </c>
      <c r="H1998" s="7">
        <v>117.07</v>
      </c>
      <c r="I1998" s="7">
        <v>3.0899999999999999E-3</v>
      </c>
      <c r="J1998" s="7">
        <v>725</v>
      </c>
      <c r="K1998" s="7" t="s">
        <v>8354</v>
      </c>
      <c r="L1998" s="7" t="s">
        <v>8355</v>
      </c>
      <c r="M1998" s="7" t="s">
        <v>8356</v>
      </c>
      <c r="N1998" s="7" t="s">
        <v>343</v>
      </c>
      <c r="O1998" s="7">
        <v>23</v>
      </c>
      <c r="P1998" s="7">
        <v>14</v>
      </c>
      <c r="Q1998" s="7">
        <v>13</v>
      </c>
      <c r="R1998" s="7" t="s">
        <v>31</v>
      </c>
      <c r="S1998" s="7">
        <v>5</v>
      </c>
    </row>
    <row r="1999" spans="1:19" x14ac:dyDescent="0.25">
      <c r="A1999" s="3" t="s">
        <v>8357</v>
      </c>
      <c r="B1999" s="3" t="s">
        <v>149</v>
      </c>
      <c r="C1999" s="7" t="s">
        <v>26</v>
      </c>
      <c r="D1999" s="7" t="s">
        <v>26</v>
      </c>
      <c r="E1999" s="7">
        <v>3194</v>
      </c>
      <c r="F1999" s="7">
        <v>15.98</v>
      </c>
      <c r="G1999" s="7">
        <v>13.65</v>
      </c>
      <c r="H1999" s="7">
        <v>117.07</v>
      </c>
      <c r="I1999" s="7">
        <v>6.4000000000000003E-3</v>
      </c>
      <c r="J1999" s="7">
        <v>1200</v>
      </c>
      <c r="K1999" s="7" t="s">
        <v>8358</v>
      </c>
      <c r="L1999" s="7" t="s">
        <v>8359</v>
      </c>
      <c r="M1999" s="7" t="s">
        <v>8360</v>
      </c>
      <c r="N1999" s="7" t="s">
        <v>6602</v>
      </c>
      <c r="O1999" s="7">
        <v>2528</v>
      </c>
      <c r="P1999" s="7">
        <v>21</v>
      </c>
      <c r="Q1999" s="7">
        <v>-3</v>
      </c>
      <c r="R1999" s="7" t="s">
        <v>31</v>
      </c>
      <c r="S1999" s="7">
        <v>4</v>
      </c>
    </row>
    <row r="2000" spans="1:19" x14ac:dyDescent="0.25">
      <c r="A2000" s="3" t="s">
        <v>8361</v>
      </c>
      <c r="B2000" s="3" t="s">
        <v>160</v>
      </c>
      <c r="C2000" s="7" t="s">
        <v>26</v>
      </c>
      <c r="D2000" s="7" t="s">
        <v>51</v>
      </c>
      <c r="E2000" s="7">
        <v>1212</v>
      </c>
      <c r="F2000" s="7">
        <v>15.1</v>
      </c>
      <c r="G2000" s="7">
        <v>12.9</v>
      </c>
      <c r="H2000" s="7">
        <v>117.05</v>
      </c>
      <c r="I2000" s="7">
        <v>2.8E-3</v>
      </c>
      <c r="J2000" s="7">
        <v>200</v>
      </c>
      <c r="K2000" s="7" t="s">
        <v>8362</v>
      </c>
      <c r="L2000" s="7" t="s">
        <v>8363</v>
      </c>
      <c r="M2000" s="7" t="s">
        <v>8364</v>
      </c>
      <c r="N2000" s="7" t="s">
        <v>856</v>
      </c>
      <c r="O2000" s="7">
        <v>8</v>
      </c>
      <c r="P2000" s="7">
        <v>11</v>
      </c>
      <c r="Q2000" s="7">
        <v>22</v>
      </c>
      <c r="R2000" s="7" t="s">
        <v>31</v>
      </c>
      <c r="S2000" s="7">
        <v>1</v>
      </c>
    </row>
    <row r="2001" spans="1:19" x14ac:dyDescent="0.25">
      <c r="A2001" s="3" t="s">
        <v>8365</v>
      </c>
      <c r="B2001" s="3" t="s">
        <v>160</v>
      </c>
      <c r="C2001" s="7" t="s">
        <v>58</v>
      </c>
      <c r="D2001" s="7" t="s">
        <v>26</v>
      </c>
      <c r="E2001" s="7">
        <v>87050</v>
      </c>
      <c r="F2001" s="7">
        <v>15.1</v>
      </c>
      <c r="G2001" s="7">
        <v>12.9</v>
      </c>
      <c r="H2001" s="7">
        <v>117.05</v>
      </c>
      <c r="I2001" s="7">
        <v>3.2399999999999998E-3</v>
      </c>
      <c r="J2001" s="7">
        <v>150</v>
      </c>
      <c r="K2001" s="7" t="s">
        <v>8366</v>
      </c>
      <c r="L2001" s="7" t="s">
        <v>8367</v>
      </c>
      <c r="M2001" s="7" t="s">
        <v>8368</v>
      </c>
      <c r="N2001" s="7" t="s">
        <v>704</v>
      </c>
      <c r="O2001" s="7">
        <v>14</v>
      </c>
      <c r="P2001" s="7">
        <v>9</v>
      </c>
      <c r="Q2001" s="7">
        <v>12</v>
      </c>
      <c r="R2001" s="7" t="s">
        <v>31</v>
      </c>
      <c r="S2001" s="7">
        <v>2</v>
      </c>
    </row>
    <row r="2002" spans="1:19" x14ac:dyDescent="0.25">
      <c r="A2002" s="3" t="s">
        <v>8369</v>
      </c>
      <c r="B2002" s="3" t="s">
        <v>160</v>
      </c>
      <c r="C2002" s="7" t="s">
        <v>58</v>
      </c>
      <c r="D2002" s="7" t="s">
        <v>26</v>
      </c>
      <c r="E2002" s="7">
        <v>87050</v>
      </c>
      <c r="F2002" s="7">
        <v>15.1</v>
      </c>
      <c r="G2002" s="7">
        <v>12.9</v>
      </c>
      <c r="H2002" s="7">
        <v>117.05</v>
      </c>
      <c r="I2002" s="7">
        <v>3.2399999999999998E-3</v>
      </c>
      <c r="J2002" s="7">
        <v>150</v>
      </c>
      <c r="K2002" s="7" t="s">
        <v>8370</v>
      </c>
      <c r="L2002" s="7" t="s">
        <v>8371</v>
      </c>
      <c r="M2002" s="7" t="s">
        <v>8372</v>
      </c>
      <c r="N2002" s="7" t="s">
        <v>612</v>
      </c>
      <c r="O2002" s="7">
        <v>13</v>
      </c>
      <c r="P2002" s="7">
        <v>4</v>
      </c>
      <c r="Q2002" s="7">
        <v>17</v>
      </c>
      <c r="R2002" s="7" t="s">
        <v>31</v>
      </c>
      <c r="S2002" s="7">
        <v>5</v>
      </c>
    </row>
    <row r="2003" spans="1:19" x14ac:dyDescent="0.25">
      <c r="A2003" s="3" t="s">
        <v>8373</v>
      </c>
      <c r="B2003" s="3" t="s">
        <v>160</v>
      </c>
      <c r="C2003" s="7" t="s">
        <v>58</v>
      </c>
      <c r="D2003" s="7" t="s">
        <v>79</v>
      </c>
      <c r="E2003" s="7">
        <v>87050</v>
      </c>
      <c r="F2003" s="7">
        <v>15.1</v>
      </c>
      <c r="G2003" s="7">
        <v>12.9</v>
      </c>
      <c r="H2003" s="7">
        <v>117.05</v>
      </c>
      <c r="I2003" s="7">
        <v>3.2399999999999998E-3</v>
      </c>
      <c r="J2003" s="7">
        <v>150</v>
      </c>
      <c r="K2003" s="7" t="s">
        <v>8374</v>
      </c>
      <c r="L2003" s="7" t="s">
        <v>8375</v>
      </c>
      <c r="M2003" s="7" t="s">
        <v>8376</v>
      </c>
      <c r="N2003" s="7" t="s">
        <v>1907</v>
      </c>
      <c r="O2003" s="7">
        <v>10</v>
      </c>
      <c r="P2003" s="7">
        <v>18</v>
      </c>
      <c r="Q2003" s="7">
        <v>6</v>
      </c>
      <c r="R2003" s="7" t="s">
        <v>31</v>
      </c>
      <c r="S2003" s="7">
        <v>5</v>
      </c>
    </row>
    <row r="2004" spans="1:19" x14ac:dyDescent="0.25">
      <c r="A2004" s="3" t="s">
        <v>8377</v>
      </c>
      <c r="B2004" s="3" t="s">
        <v>160</v>
      </c>
      <c r="C2004" s="7" t="s">
        <v>58</v>
      </c>
      <c r="D2004" s="7" t="s">
        <v>26</v>
      </c>
      <c r="E2004" s="7">
        <v>87050</v>
      </c>
      <c r="F2004" s="7">
        <v>15.1</v>
      </c>
      <c r="G2004" s="7">
        <v>12.9</v>
      </c>
      <c r="H2004" s="7">
        <v>117.05</v>
      </c>
      <c r="I2004" s="7">
        <v>3.2399999999999998E-3</v>
      </c>
      <c r="J2004" s="7">
        <v>150</v>
      </c>
      <c r="K2004" s="7" t="s">
        <v>8378</v>
      </c>
      <c r="L2004" s="7" t="s">
        <v>8379</v>
      </c>
      <c r="M2004" s="7" t="s">
        <v>8380</v>
      </c>
      <c r="N2004" s="7" t="s">
        <v>899</v>
      </c>
      <c r="O2004" s="7">
        <v>783</v>
      </c>
      <c r="P2004" s="7">
        <v>14</v>
      </c>
      <c r="Q2004" s="7">
        <v>10</v>
      </c>
      <c r="R2004" s="7" t="s">
        <v>31</v>
      </c>
      <c r="S2004" s="7">
        <v>5</v>
      </c>
    </row>
    <row r="2005" spans="1:19" x14ac:dyDescent="0.25">
      <c r="A2005" s="3" t="s">
        <v>8381</v>
      </c>
      <c r="B2005" s="3" t="s">
        <v>160</v>
      </c>
      <c r="C2005" s="7" t="s">
        <v>26</v>
      </c>
      <c r="D2005" s="7" t="s">
        <v>79</v>
      </c>
      <c r="E2005" s="7">
        <v>1212</v>
      </c>
      <c r="F2005" s="7">
        <v>15.1</v>
      </c>
      <c r="G2005" s="7">
        <v>12.9</v>
      </c>
      <c r="H2005" s="7">
        <v>117.05</v>
      </c>
      <c r="I2005" s="7">
        <v>2.8E-3</v>
      </c>
      <c r="J2005" s="7">
        <v>150</v>
      </c>
      <c r="K2005" s="7" t="s">
        <v>8382</v>
      </c>
      <c r="L2005" s="7" t="s">
        <v>8383</v>
      </c>
      <c r="M2005" s="7" t="s">
        <v>8384</v>
      </c>
      <c r="N2005" s="7" t="s">
        <v>196</v>
      </c>
      <c r="O2005" s="7">
        <v>18</v>
      </c>
      <c r="P2005" s="7">
        <v>20</v>
      </c>
      <c r="Q2005" s="7">
        <v>1</v>
      </c>
      <c r="R2005" s="7" t="s">
        <v>31</v>
      </c>
      <c r="S2005" s="7">
        <v>4</v>
      </c>
    </row>
    <row r="2006" spans="1:19" x14ac:dyDescent="0.25">
      <c r="A2006" s="3" t="s">
        <v>8385</v>
      </c>
      <c r="B2006" s="3" t="s">
        <v>98</v>
      </c>
      <c r="C2006" s="7" t="s">
        <v>26</v>
      </c>
      <c r="D2006" s="7" t="s">
        <v>51</v>
      </c>
      <c r="E2006" s="7">
        <v>1511</v>
      </c>
      <c r="F2006" s="7">
        <v>15.1</v>
      </c>
      <c r="G2006" s="7">
        <v>12.9</v>
      </c>
      <c r="H2006" s="7">
        <v>117.05</v>
      </c>
      <c r="I2006" s="7">
        <v>1.1900000000000001E-3</v>
      </c>
      <c r="J2006" s="7">
        <v>100</v>
      </c>
      <c r="K2006" s="7" t="s">
        <v>8386</v>
      </c>
      <c r="L2006" s="7" t="s">
        <v>8387</v>
      </c>
      <c r="M2006" s="7" t="s">
        <v>8388</v>
      </c>
      <c r="N2006" s="7" t="s">
        <v>1498</v>
      </c>
      <c r="O2006" s="7">
        <v>12</v>
      </c>
      <c r="P2006" s="7">
        <v>10</v>
      </c>
      <c r="Q2006" s="7">
        <v>19</v>
      </c>
      <c r="R2006" s="7" t="s">
        <v>31</v>
      </c>
      <c r="S2006" s="7">
        <v>4</v>
      </c>
    </row>
    <row r="2007" spans="1:19" x14ac:dyDescent="0.25">
      <c r="A2007" s="3" t="s">
        <v>8389</v>
      </c>
      <c r="B2007" s="3" t="s">
        <v>345</v>
      </c>
      <c r="C2007" s="7" t="s">
        <v>26</v>
      </c>
      <c r="D2007" s="7" t="s">
        <v>79</v>
      </c>
      <c r="E2007" s="7">
        <v>5126</v>
      </c>
      <c r="F2007" s="7">
        <v>15.1</v>
      </c>
      <c r="G2007" s="7">
        <v>12.9</v>
      </c>
      <c r="H2007" s="7">
        <v>117.05</v>
      </c>
      <c r="I2007" s="7">
        <v>6.9899999999999997E-3</v>
      </c>
      <c r="J2007" s="7">
        <v>450</v>
      </c>
      <c r="K2007" s="7" t="s">
        <v>8390</v>
      </c>
      <c r="L2007" s="7" t="s">
        <v>8391</v>
      </c>
      <c r="M2007" s="7" t="s">
        <v>8392</v>
      </c>
      <c r="N2007" s="7" t="s">
        <v>3083</v>
      </c>
      <c r="O2007" s="7">
        <v>11</v>
      </c>
      <c r="P2007" s="7">
        <v>8</v>
      </c>
      <c r="Q2007" s="7">
        <v>12</v>
      </c>
      <c r="R2007" s="7" t="s">
        <v>31</v>
      </c>
      <c r="S2007" s="7">
        <v>3</v>
      </c>
    </row>
    <row r="2008" spans="1:19" x14ac:dyDescent="0.25">
      <c r="A2008" s="3" t="s">
        <v>8393</v>
      </c>
      <c r="B2008" s="3" t="s">
        <v>241</v>
      </c>
      <c r="C2008" s="7" t="s">
        <v>26</v>
      </c>
      <c r="D2008" s="7" t="s">
        <v>79</v>
      </c>
      <c r="E2008" s="7">
        <v>14940</v>
      </c>
      <c r="F2008" s="7">
        <v>15.1</v>
      </c>
      <c r="G2008" s="7">
        <v>12.9</v>
      </c>
      <c r="H2008" s="7">
        <v>117.05</v>
      </c>
      <c r="I2008" s="7">
        <v>4.7999999999999996E-3</v>
      </c>
      <c r="J2008" s="7">
        <v>250</v>
      </c>
      <c r="K2008" s="7" t="s">
        <v>8394</v>
      </c>
      <c r="L2008" s="7" t="s">
        <v>8395</v>
      </c>
      <c r="M2008" s="7" t="s">
        <v>8396</v>
      </c>
      <c r="N2008" s="7" t="s">
        <v>2809</v>
      </c>
      <c r="O2008" s="7">
        <v>9</v>
      </c>
      <c r="P2008" s="7">
        <v>24</v>
      </c>
      <c r="Q2008" s="7">
        <v>3</v>
      </c>
      <c r="R2008" s="7" t="s">
        <v>31</v>
      </c>
      <c r="S2008" s="7">
        <v>4</v>
      </c>
    </row>
    <row r="2009" spans="1:19" x14ac:dyDescent="0.25">
      <c r="A2009" s="3" t="s">
        <v>8397</v>
      </c>
      <c r="B2009" s="3" t="s">
        <v>241</v>
      </c>
      <c r="C2009" s="7" t="s">
        <v>26</v>
      </c>
      <c r="D2009" s="7" t="s">
        <v>78</v>
      </c>
      <c r="E2009" s="7">
        <v>14940</v>
      </c>
      <c r="F2009" s="7">
        <v>15.1</v>
      </c>
      <c r="G2009" s="7">
        <v>12.9</v>
      </c>
      <c r="H2009" s="7">
        <v>117.05</v>
      </c>
      <c r="I2009" s="7">
        <v>4.7999999999999996E-3</v>
      </c>
      <c r="J2009" s="7">
        <v>250</v>
      </c>
      <c r="K2009" s="7" t="s">
        <v>8398</v>
      </c>
      <c r="L2009" s="7" t="s">
        <v>8399</v>
      </c>
      <c r="M2009" s="7" t="s">
        <v>8400</v>
      </c>
      <c r="N2009" s="7" t="s">
        <v>5171</v>
      </c>
      <c r="O2009" s="7">
        <v>28</v>
      </c>
      <c r="P2009" s="7">
        <v>14</v>
      </c>
      <c r="Q2009" s="7">
        <v>8</v>
      </c>
      <c r="R2009" s="7" t="s">
        <v>31</v>
      </c>
      <c r="S2009" s="7">
        <v>5</v>
      </c>
    </row>
    <row r="2010" spans="1:19" x14ac:dyDescent="0.25">
      <c r="A2010" s="3" t="s">
        <v>8401</v>
      </c>
      <c r="B2010" s="3" t="s">
        <v>241</v>
      </c>
      <c r="C2010" s="7" t="s">
        <v>26</v>
      </c>
      <c r="D2010" s="7" t="s">
        <v>25</v>
      </c>
      <c r="E2010" s="7">
        <v>14940</v>
      </c>
      <c r="F2010" s="7">
        <v>15.1</v>
      </c>
      <c r="G2010" s="7">
        <v>12.9</v>
      </c>
      <c r="H2010" s="7">
        <v>117.05</v>
      </c>
      <c r="I2010" s="7">
        <v>4.7999999999999996E-3</v>
      </c>
      <c r="J2010" s="7">
        <v>250</v>
      </c>
      <c r="K2010" s="7" t="s">
        <v>8402</v>
      </c>
      <c r="L2010" s="7" t="s">
        <v>8403</v>
      </c>
      <c r="M2010" s="7" t="s">
        <v>8404</v>
      </c>
      <c r="N2010" s="7" t="s">
        <v>4966</v>
      </c>
      <c r="O2010" s="7">
        <v>11</v>
      </c>
      <c r="P2010" s="7">
        <v>15</v>
      </c>
      <c r="Q2010" s="7">
        <v>7</v>
      </c>
      <c r="R2010" s="7" t="s">
        <v>31</v>
      </c>
      <c r="S2010" s="7">
        <v>5</v>
      </c>
    </row>
    <row r="2011" spans="1:19" x14ac:dyDescent="0.25">
      <c r="A2011" s="3" t="s">
        <v>8405</v>
      </c>
      <c r="B2011" s="3" t="s">
        <v>241</v>
      </c>
      <c r="C2011" s="7" t="s">
        <v>26</v>
      </c>
      <c r="D2011" s="7" t="s">
        <v>38</v>
      </c>
      <c r="E2011" s="7">
        <v>14940</v>
      </c>
      <c r="F2011" s="7">
        <v>15.1</v>
      </c>
      <c r="G2011" s="7">
        <v>12.9</v>
      </c>
      <c r="H2011" s="7">
        <v>117.05</v>
      </c>
      <c r="I2011" s="7">
        <v>4.7999999999999996E-3</v>
      </c>
      <c r="J2011" s="7">
        <v>250</v>
      </c>
      <c r="K2011" s="7" t="s">
        <v>8406</v>
      </c>
      <c r="L2011" s="7" t="s">
        <v>8407</v>
      </c>
      <c r="M2011" s="7" t="s">
        <v>8408</v>
      </c>
      <c r="N2011" s="7" t="s">
        <v>2176</v>
      </c>
      <c r="O2011" s="7">
        <v>12</v>
      </c>
      <c r="P2011" s="7">
        <v>51</v>
      </c>
      <c r="Q2011" s="7">
        <v>-28</v>
      </c>
      <c r="R2011" s="7" t="s">
        <v>31</v>
      </c>
      <c r="S2011" s="7">
        <v>1</v>
      </c>
    </row>
    <row r="2012" spans="1:19" x14ac:dyDescent="0.25">
      <c r="A2012" s="3" t="s">
        <v>8409</v>
      </c>
      <c r="B2012" s="3" t="s">
        <v>241</v>
      </c>
      <c r="C2012" s="7" t="s">
        <v>26</v>
      </c>
      <c r="D2012" s="7" t="s">
        <v>25</v>
      </c>
      <c r="E2012" s="7">
        <v>14940</v>
      </c>
      <c r="F2012" s="7">
        <v>15.1</v>
      </c>
      <c r="G2012" s="7">
        <v>12.9</v>
      </c>
      <c r="H2012" s="7">
        <v>117.05</v>
      </c>
      <c r="I2012" s="7">
        <v>4.7999999999999996E-3</v>
      </c>
      <c r="J2012" s="7">
        <v>250</v>
      </c>
      <c r="K2012" s="7" t="s">
        <v>8410</v>
      </c>
      <c r="L2012" s="7" t="s">
        <v>8411</v>
      </c>
      <c r="M2012" s="7" t="s">
        <v>8412</v>
      </c>
      <c r="N2012" s="7" t="s">
        <v>1191</v>
      </c>
      <c r="O2012" s="7">
        <v>53</v>
      </c>
      <c r="P2012" s="7">
        <v>17</v>
      </c>
      <c r="Q2012" s="7">
        <v>8</v>
      </c>
      <c r="R2012" s="7" t="s">
        <v>31</v>
      </c>
      <c r="S2012" s="7">
        <v>4</v>
      </c>
    </row>
    <row r="2013" spans="1:19" x14ac:dyDescent="0.25">
      <c r="A2013" s="3" t="s">
        <v>8413</v>
      </c>
      <c r="B2013" s="3" t="s">
        <v>241</v>
      </c>
      <c r="C2013" s="7" t="s">
        <v>26</v>
      </c>
      <c r="D2013" s="7" t="s">
        <v>38</v>
      </c>
      <c r="E2013" s="7">
        <v>14940</v>
      </c>
      <c r="F2013" s="7">
        <v>15.1</v>
      </c>
      <c r="G2013" s="7">
        <v>12.9</v>
      </c>
      <c r="H2013" s="7">
        <v>117.05</v>
      </c>
      <c r="I2013" s="7">
        <v>4.7999999999999996E-3</v>
      </c>
      <c r="J2013" s="7">
        <v>250</v>
      </c>
      <c r="K2013" s="7" t="s">
        <v>8414</v>
      </c>
      <c r="L2013" s="7" t="s">
        <v>8415</v>
      </c>
      <c r="M2013" s="7" t="s">
        <v>8416</v>
      </c>
      <c r="N2013" s="7" t="s">
        <v>1701</v>
      </c>
      <c r="O2013" s="7">
        <v>8</v>
      </c>
      <c r="P2013" s="7">
        <v>11</v>
      </c>
      <c r="Q2013" s="7">
        <v>11</v>
      </c>
      <c r="R2013" s="7" t="s">
        <v>31</v>
      </c>
      <c r="S2013" s="7">
        <v>3</v>
      </c>
    </row>
    <row r="2014" spans="1:19" x14ac:dyDescent="0.25">
      <c r="A2014" s="3" t="s">
        <v>8417</v>
      </c>
      <c r="B2014" s="3" t="s">
        <v>241</v>
      </c>
      <c r="C2014" s="7" t="s">
        <v>26</v>
      </c>
      <c r="D2014" s="7" t="s">
        <v>25</v>
      </c>
      <c r="E2014" s="7">
        <v>14940</v>
      </c>
      <c r="F2014" s="7">
        <v>15.1</v>
      </c>
      <c r="G2014" s="7">
        <v>12.9</v>
      </c>
      <c r="H2014" s="7">
        <v>117.05</v>
      </c>
      <c r="I2014" s="7">
        <v>4.7999999999999996E-3</v>
      </c>
      <c r="J2014" s="7">
        <v>250</v>
      </c>
      <c r="K2014" s="7" t="s">
        <v>8418</v>
      </c>
      <c r="L2014" s="7" t="s">
        <v>8419</v>
      </c>
      <c r="M2014" s="7" t="s">
        <v>8420</v>
      </c>
      <c r="N2014" s="7" t="s">
        <v>456</v>
      </c>
      <c r="O2014" s="7">
        <v>12</v>
      </c>
      <c r="P2014" s="7">
        <v>18</v>
      </c>
      <c r="Q2014" s="7">
        <v>8</v>
      </c>
      <c r="R2014" s="7" t="s">
        <v>31</v>
      </c>
      <c r="S2014" s="7">
        <v>5</v>
      </c>
    </row>
    <row r="2015" spans="1:19" x14ac:dyDescent="0.25">
      <c r="A2015" s="3" t="s">
        <v>8421</v>
      </c>
      <c r="B2015" s="3" t="s">
        <v>160</v>
      </c>
      <c r="C2015" s="7" t="s">
        <v>58</v>
      </c>
      <c r="D2015" s="7" t="s">
        <v>26</v>
      </c>
      <c r="E2015" s="7">
        <v>87050</v>
      </c>
      <c r="F2015" s="7">
        <v>15.1</v>
      </c>
      <c r="G2015" s="7">
        <v>12.9</v>
      </c>
      <c r="H2015" s="7">
        <v>117.05</v>
      </c>
      <c r="I2015" s="7">
        <v>2.2100000000000002E-3</v>
      </c>
      <c r="J2015" s="7">
        <v>150</v>
      </c>
      <c r="K2015" s="7" t="s">
        <v>8422</v>
      </c>
      <c r="L2015" s="7" t="s">
        <v>8423</v>
      </c>
      <c r="M2015" s="7" t="s">
        <v>8424</v>
      </c>
      <c r="N2015" s="7" t="s">
        <v>3188</v>
      </c>
      <c r="O2015" s="7">
        <v>19</v>
      </c>
      <c r="P2015" s="7">
        <v>8</v>
      </c>
      <c r="Q2015" s="7">
        <v>12</v>
      </c>
      <c r="R2015" s="7" t="s">
        <v>31</v>
      </c>
      <c r="S2015" s="7">
        <v>5</v>
      </c>
    </row>
    <row r="2016" spans="1:19" x14ac:dyDescent="0.25">
      <c r="A2016" s="3" t="s">
        <v>8425</v>
      </c>
      <c r="B2016" s="3" t="s">
        <v>160</v>
      </c>
      <c r="C2016" s="7" t="s">
        <v>58</v>
      </c>
      <c r="D2016" s="7" t="s">
        <v>26</v>
      </c>
      <c r="E2016" s="7">
        <v>87050</v>
      </c>
      <c r="F2016" s="7">
        <v>15.1</v>
      </c>
      <c r="G2016" s="7">
        <v>12.9</v>
      </c>
      <c r="H2016" s="7">
        <v>117.05</v>
      </c>
      <c r="I2016" s="7">
        <v>2.2100000000000002E-3</v>
      </c>
      <c r="J2016" s="7">
        <v>150</v>
      </c>
      <c r="K2016" s="7" t="s">
        <v>8426</v>
      </c>
      <c r="L2016" s="7" t="s">
        <v>8427</v>
      </c>
      <c r="M2016" s="7" t="s">
        <v>8428</v>
      </c>
      <c r="N2016" s="7" t="s">
        <v>1353</v>
      </c>
      <c r="O2016" s="7">
        <v>9</v>
      </c>
      <c r="P2016" s="7">
        <v>5</v>
      </c>
      <c r="Q2016" s="7">
        <v>18</v>
      </c>
      <c r="R2016" s="7" t="s">
        <v>31</v>
      </c>
      <c r="S2016" s="7">
        <v>5</v>
      </c>
    </row>
    <row r="2017" spans="1:19" x14ac:dyDescent="0.25">
      <c r="A2017" s="3" t="s">
        <v>8429</v>
      </c>
      <c r="B2017" s="3" t="s">
        <v>160</v>
      </c>
      <c r="C2017" s="7" t="s">
        <v>26</v>
      </c>
      <c r="D2017" s="7" t="s">
        <v>38</v>
      </c>
      <c r="E2017" s="7">
        <v>1212</v>
      </c>
      <c r="F2017" s="7">
        <v>15.1</v>
      </c>
      <c r="G2017" s="7">
        <v>12.9</v>
      </c>
      <c r="H2017" s="7">
        <v>117.05</v>
      </c>
      <c r="I2017" s="7">
        <v>4.8599999999999997E-3</v>
      </c>
      <c r="J2017" s="7">
        <v>175</v>
      </c>
      <c r="K2017" s="7" t="s">
        <v>8430</v>
      </c>
      <c r="L2017" s="7" t="s">
        <v>8431</v>
      </c>
      <c r="M2017" s="7" t="s">
        <v>8432</v>
      </c>
      <c r="N2017" s="7" t="s">
        <v>875</v>
      </c>
      <c r="O2017" s="7">
        <v>18</v>
      </c>
      <c r="P2017" s="7">
        <v>28</v>
      </c>
      <c r="Q2017" s="7">
        <v>-5</v>
      </c>
      <c r="R2017" s="7" t="s">
        <v>31</v>
      </c>
      <c r="S2017" s="7">
        <v>1</v>
      </c>
    </row>
    <row r="2018" spans="1:19" x14ac:dyDescent="0.25">
      <c r="A2018" s="3" t="s">
        <v>8433</v>
      </c>
      <c r="B2018" s="3" t="s">
        <v>160</v>
      </c>
      <c r="C2018" s="7" t="s">
        <v>26</v>
      </c>
      <c r="D2018" s="7" t="s">
        <v>79</v>
      </c>
      <c r="E2018" s="7">
        <v>1212</v>
      </c>
      <c r="F2018" s="7">
        <v>15.1</v>
      </c>
      <c r="G2018" s="7">
        <v>12.9</v>
      </c>
      <c r="H2018" s="7">
        <v>117.05</v>
      </c>
      <c r="I2018" s="7">
        <v>4.8599999999999997E-3</v>
      </c>
      <c r="J2018" s="7">
        <v>175</v>
      </c>
      <c r="K2018" s="7" t="s">
        <v>8434</v>
      </c>
      <c r="L2018" s="7" t="s">
        <v>8435</v>
      </c>
      <c r="M2018" s="7" t="s">
        <v>8436</v>
      </c>
      <c r="N2018" s="7" t="s">
        <v>129</v>
      </c>
      <c r="O2018" s="7">
        <v>67</v>
      </c>
      <c r="P2018" s="7">
        <v>17</v>
      </c>
      <c r="Q2018" s="7">
        <v>13</v>
      </c>
      <c r="R2018" s="7" t="s">
        <v>31</v>
      </c>
      <c r="S2018" s="7">
        <v>1</v>
      </c>
    </row>
    <row r="2019" spans="1:19" x14ac:dyDescent="0.25">
      <c r="A2019" s="3" t="s">
        <v>8437</v>
      </c>
      <c r="B2019" s="3" t="s">
        <v>160</v>
      </c>
      <c r="C2019" s="7" t="s">
        <v>26</v>
      </c>
      <c r="D2019" s="7" t="s">
        <v>25</v>
      </c>
      <c r="E2019" s="7">
        <v>1212</v>
      </c>
      <c r="F2019" s="7">
        <v>15.1</v>
      </c>
      <c r="G2019" s="7">
        <v>12.9</v>
      </c>
      <c r="H2019" s="7">
        <v>117.05</v>
      </c>
      <c r="I2019" s="7">
        <v>4.8599999999999997E-3</v>
      </c>
      <c r="J2019" s="7">
        <v>175</v>
      </c>
      <c r="K2019" s="7" t="s">
        <v>8438</v>
      </c>
      <c r="L2019" s="7" t="s">
        <v>8439</v>
      </c>
      <c r="M2019" s="7" t="s">
        <v>8440</v>
      </c>
      <c r="N2019" s="7" t="s">
        <v>168</v>
      </c>
      <c r="O2019" s="7">
        <v>7</v>
      </c>
      <c r="P2019" s="7">
        <v>21</v>
      </c>
      <c r="Q2019" s="7">
        <v>7</v>
      </c>
      <c r="R2019" s="7" t="s">
        <v>31</v>
      </c>
      <c r="S2019" s="7">
        <v>1</v>
      </c>
    </row>
    <row r="2020" spans="1:19" x14ac:dyDescent="0.25">
      <c r="A2020" s="3" t="s">
        <v>8441</v>
      </c>
      <c r="B2020" s="3" t="s">
        <v>160</v>
      </c>
      <c r="C2020" s="7" t="s">
        <v>26</v>
      </c>
      <c r="D2020" s="7" t="s">
        <v>25</v>
      </c>
      <c r="E2020" s="7">
        <v>1212</v>
      </c>
      <c r="F2020" s="7">
        <v>15.1</v>
      </c>
      <c r="G2020" s="7">
        <v>12.9</v>
      </c>
      <c r="H2020" s="7">
        <v>117.05</v>
      </c>
      <c r="I2020" s="7">
        <v>4.8599999999999997E-3</v>
      </c>
      <c r="J2020" s="7">
        <v>175</v>
      </c>
      <c r="K2020" s="7" t="s">
        <v>8442</v>
      </c>
      <c r="L2020" s="7" t="s">
        <v>8443</v>
      </c>
      <c r="M2020" s="7" t="s">
        <v>8444</v>
      </c>
      <c r="N2020" s="7" t="s">
        <v>141</v>
      </c>
      <c r="O2020" s="7">
        <v>972</v>
      </c>
      <c r="P2020" s="7">
        <v>15</v>
      </c>
      <c r="Q2020" s="7">
        <v>9</v>
      </c>
      <c r="R2020" s="7" t="s">
        <v>31</v>
      </c>
      <c r="S2020" s="7">
        <v>4</v>
      </c>
    </row>
    <row r="2021" spans="1:19" x14ac:dyDescent="0.25">
      <c r="A2021" s="3" t="s">
        <v>8445</v>
      </c>
      <c r="B2021" s="3" t="s">
        <v>160</v>
      </c>
      <c r="C2021" s="7" t="s">
        <v>26</v>
      </c>
      <c r="D2021" s="7" t="s">
        <v>38</v>
      </c>
      <c r="E2021" s="7">
        <v>1212</v>
      </c>
      <c r="F2021" s="7">
        <v>15.1</v>
      </c>
      <c r="G2021" s="7">
        <v>12.9</v>
      </c>
      <c r="H2021" s="7">
        <v>117.05</v>
      </c>
      <c r="I2021" s="7">
        <v>3.8700000000000002E-3</v>
      </c>
      <c r="J2021" s="7">
        <v>175</v>
      </c>
      <c r="K2021" s="7" t="s">
        <v>8446</v>
      </c>
      <c r="L2021" s="7" t="s">
        <v>8447</v>
      </c>
      <c r="M2021" s="7" t="s">
        <v>8448</v>
      </c>
      <c r="N2021" s="7" t="s">
        <v>734</v>
      </c>
      <c r="O2021" s="7">
        <v>12</v>
      </c>
      <c r="P2021" s="7">
        <v>16</v>
      </c>
      <c r="Q2021" s="7">
        <v>13</v>
      </c>
      <c r="R2021" s="7" t="s">
        <v>31</v>
      </c>
      <c r="S2021" s="7">
        <v>5</v>
      </c>
    </row>
    <row r="2022" spans="1:19" x14ac:dyDescent="0.25">
      <c r="A2022" s="3" t="s">
        <v>8449</v>
      </c>
      <c r="B2022" s="3" t="s">
        <v>71</v>
      </c>
      <c r="C2022" s="7" t="s">
        <v>26</v>
      </c>
      <c r="D2022" s="7" t="s">
        <v>79</v>
      </c>
      <c r="E2022" s="7">
        <v>13270</v>
      </c>
      <c r="F2022" s="7">
        <v>15.1</v>
      </c>
      <c r="G2022" s="7">
        <v>12.9</v>
      </c>
      <c r="H2022" s="7">
        <v>117.05</v>
      </c>
      <c r="I2022" s="7">
        <v>4.0000000000000001E-3</v>
      </c>
      <c r="J2022" s="7">
        <v>350</v>
      </c>
      <c r="K2022" s="7" t="s">
        <v>8450</v>
      </c>
      <c r="L2022" s="7" t="s">
        <v>8451</v>
      </c>
      <c r="M2022" s="7" t="s">
        <v>8452</v>
      </c>
      <c r="N2022" s="7" t="s">
        <v>3751</v>
      </c>
      <c r="O2022" s="7">
        <v>15</v>
      </c>
      <c r="P2022" s="7">
        <v>17</v>
      </c>
      <c r="Q2022" s="7">
        <v>8</v>
      </c>
      <c r="R2022" s="7" t="s">
        <v>31</v>
      </c>
      <c r="S2022" s="7">
        <v>5</v>
      </c>
    </row>
    <row r="2023" spans="1:19" x14ac:dyDescent="0.25">
      <c r="A2023" s="3" t="s">
        <v>8453</v>
      </c>
      <c r="B2023" s="3" t="s">
        <v>4149</v>
      </c>
      <c r="C2023" s="7" t="s">
        <v>26</v>
      </c>
      <c r="D2023" s="7" t="s">
        <v>38</v>
      </c>
      <c r="E2023" s="7">
        <v>14940</v>
      </c>
      <c r="F2023" s="7">
        <v>15.1</v>
      </c>
      <c r="G2023" s="7">
        <v>12.9</v>
      </c>
      <c r="H2023" s="7">
        <v>117.05</v>
      </c>
      <c r="I2023" s="7">
        <v>3.2759999999999997E-2</v>
      </c>
      <c r="J2023" s="7">
        <v>700</v>
      </c>
      <c r="K2023" s="7" t="s">
        <v>8454</v>
      </c>
      <c r="L2023" s="7" t="s">
        <v>8455</v>
      </c>
      <c r="M2023" s="7" t="s">
        <v>8456</v>
      </c>
      <c r="N2023" s="7" t="s">
        <v>1309</v>
      </c>
      <c r="O2023" s="7">
        <v>16</v>
      </c>
      <c r="P2023" s="7">
        <v>9</v>
      </c>
      <c r="Q2023" s="7">
        <v>12</v>
      </c>
      <c r="R2023" s="7" t="s">
        <v>31</v>
      </c>
      <c r="S2023" s="7">
        <v>5</v>
      </c>
    </row>
    <row r="2024" spans="1:19" x14ac:dyDescent="0.25">
      <c r="A2024" s="3" t="s">
        <v>8457</v>
      </c>
      <c r="B2024" s="3" t="s">
        <v>4149</v>
      </c>
      <c r="C2024" s="7" t="s">
        <v>26</v>
      </c>
      <c r="D2024" s="7" t="s">
        <v>25</v>
      </c>
      <c r="E2024" s="7">
        <v>14940</v>
      </c>
      <c r="F2024" s="7">
        <v>15.1</v>
      </c>
      <c r="G2024" s="7">
        <v>12.9</v>
      </c>
      <c r="H2024" s="7">
        <v>117.05</v>
      </c>
      <c r="I2024" s="7">
        <v>3.2759999999999997E-2</v>
      </c>
      <c r="J2024" s="7">
        <v>700</v>
      </c>
      <c r="K2024" s="7" t="s">
        <v>8458</v>
      </c>
      <c r="L2024" s="7" t="s">
        <v>7638</v>
      </c>
      <c r="M2024" s="7" t="s">
        <v>8459</v>
      </c>
      <c r="N2024" s="7" t="s">
        <v>153</v>
      </c>
      <c r="O2024" s="7">
        <v>4116</v>
      </c>
      <c r="P2024" s="7">
        <v>32</v>
      </c>
      <c r="Q2024" s="7">
        <v>-7</v>
      </c>
      <c r="R2024" s="7" t="s">
        <v>31</v>
      </c>
      <c r="S2024" s="7">
        <v>2</v>
      </c>
    </row>
    <row r="2025" spans="1:19" x14ac:dyDescent="0.25">
      <c r="A2025" s="3" t="s">
        <v>8460</v>
      </c>
      <c r="B2025" s="3" t="s">
        <v>4149</v>
      </c>
      <c r="C2025" s="7" t="s">
        <v>26</v>
      </c>
      <c r="D2025" s="7" t="s">
        <v>25</v>
      </c>
      <c r="E2025" s="7">
        <v>14940</v>
      </c>
      <c r="F2025" s="7">
        <v>15.1</v>
      </c>
      <c r="G2025" s="7">
        <v>12.9</v>
      </c>
      <c r="H2025" s="7">
        <v>117.05</v>
      </c>
      <c r="I2025" s="7">
        <v>3.2759999999999997E-2</v>
      </c>
      <c r="J2025" s="7">
        <v>700</v>
      </c>
      <c r="K2025" s="7" t="s">
        <v>8461</v>
      </c>
      <c r="L2025" s="7" t="s">
        <v>8462</v>
      </c>
      <c r="M2025" s="7" t="s">
        <v>8463</v>
      </c>
      <c r="N2025" s="7" t="s">
        <v>3188</v>
      </c>
      <c r="O2025" s="7">
        <v>9</v>
      </c>
      <c r="P2025" s="7">
        <v>16</v>
      </c>
      <c r="Q2025" s="7">
        <v>5</v>
      </c>
      <c r="R2025" s="7" t="s">
        <v>31</v>
      </c>
      <c r="S2025" s="7">
        <v>4</v>
      </c>
    </row>
    <row r="2026" spans="1:19" x14ac:dyDescent="0.25">
      <c r="A2026" s="3" t="s">
        <v>8464</v>
      </c>
      <c r="B2026" s="3" t="s">
        <v>4149</v>
      </c>
      <c r="C2026" s="7" t="s">
        <v>26</v>
      </c>
      <c r="D2026" s="7" t="s">
        <v>170</v>
      </c>
      <c r="E2026" s="7">
        <v>14940</v>
      </c>
      <c r="F2026" s="7">
        <v>15.1</v>
      </c>
      <c r="G2026" s="7">
        <v>12.9</v>
      </c>
      <c r="H2026" s="7">
        <v>117.05</v>
      </c>
      <c r="I2026" s="7">
        <v>3.2759999999999997E-2</v>
      </c>
      <c r="J2026" s="7">
        <v>700</v>
      </c>
      <c r="K2026" s="7" t="s">
        <v>8465</v>
      </c>
      <c r="L2026" s="7" t="s">
        <v>8466</v>
      </c>
      <c r="M2026" s="7" t="s">
        <v>8467</v>
      </c>
      <c r="N2026" s="7" t="s">
        <v>510</v>
      </c>
      <c r="O2026" s="7">
        <v>12</v>
      </c>
      <c r="P2026" s="7">
        <v>10</v>
      </c>
      <c r="Q2026" s="7">
        <v>11</v>
      </c>
      <c r="R2026" s="7" t="s">
        <v>31</v>
      </c>
      <c r="S2026" s="7">
        <v>5</v>
      </c>
    </row>
    <row r="2027" spans="1:19" x14ac:dyDescent="0.25">
      <c r="A2027" s="3" t="s">
        <v>8468</v>
      </c>
      <c r="B2027" s="3" t="s">
        <v>4149</v>
      </c>
      <c r="C2027" s="7" t="s">
        <v>26</v>
      </c>
      <c r="D2027" s="7" t="s">
        <v>170</v>
      </c>
      <c r="E2027" s="7">
        <v>14940</v>
      </c>
      <c r="F2027" s="7">
        <v>15.1</v>
      </c>
      <c r="G2027" s="7">
        <v>12.9</v>
      </c>
      <c r="H2027" s="7">
        <v>117.05</v>
      </c>
      <c r="I2027" s="7">
        <v>3.2759999999999997E-2</v>
      </c>
      <c r="J2027" s="7">
        <v>700</v>
      </c>
      <c r="K2027" s="7" t="s">
        <v>8469</v>
      </c>
      <c r="L2027" s="7" t="s">
        <v>8470</v>
      </c>
      <c r="M2027" s="7" t="s">
        <v>8471</v>
      </c>
      <c r="N2027" s="7" t="s">
        <v>153</v>
      </c>
      <c r="O2027" s="7">
        <v>21</v>
      </c>
      <c r="P2027" s="7">
        <v>44</v>
      </c>
      <c r="Q2027" s="7">
        <v>-20</v>
      </c>
      <c r="R2027" s="7" t="s">
        <v>31</v>
      </c>
      <c r="S2027" s="7">
        <v>1</v>
      </c>
    </row>
    <row r="2028" spans="1:19" x14ac:dyDescent="0.25">
      <c r="A2028" s="3" t="s">
        <v>8472</v>
      </c>
      <c r="B2028" s="3" t="s">
        <v>4149</v>
      </c>
      <c r="C2028" s="7" t="s">
        <v>26</v>
      </c>
      <c r="D2028" s="7" t="s">
        <v>170</v>
      </c>
      <c r="E2028" s="7">
        <v>14940</v>
      </c>
      <c r="F2028" s="7">
        <v>15.1</v>
      </c>
      <c r="G2028" s="7">
        <v>12.9</v>
      </c>
      <c r="H2028" s="7">
        <v>117.05</v>
      </c>
      <c r="I2028" s="7">
        <v>3.2759999999999997E-2</v>
      </c>
      <c r="J2028" s="7">
        <v>700</v>
      </c>
      <c r="K2028" s="7" t="s">
        <v>8473</v>
      </c>
      <c r="L2028" s="7" t="s">
        <v>8474</v>
      </c>
      <c r="M2028" s="7" t="s">
        <v>8475</v>
      </c>
      <c r="N2028" s="7" t="s">
        <v>3494</v>
      </c>
      <c r="O2028" s="7">
        <v>15</v>
      </c>
      <c r="P2028" s="7">
        <v>13</v>
      </c>
      <c r="Q2028" s="7">
        <v>8</v>
      </c>
      <c r="R2028" s="7" t="s">
        <v>31</v>
      </c>
      <c r="S2028" s="7">
        <v>5</v>
      </c>
    </row>
    <row r="2029" spans="1:19" x14ac:dyDescent="0.25">
      <c r="A2029" s="3" t="s">
        <v>8476</v>
      </c>
      <c r="B2029" s="3" t="s">
        <v>4149</v>
      </c>
      <c r="C2029" s="7" t="s">
        <v>26</v>
      </c>
      <c r="D2029" s="7" t="s">
        <v>203</v>
      </c>
      <c r="E2029" s="7">
        <v>14940</v>
      </c>
      <c r="F2029" s="7">
        <v>15.1</v>
      </c>
      <c r="G2029" s="7">
        <v>12.9</v>
      </c>
      <c r="H2029" s="7">
        <v>117.05</v>
      </c>
      <c r="I2029" s="7">
        <v>3.2759999999999997E-2</v>
      </c>
      <c r="J2029" s="7">
        <v>700</v>
      </c>
      <c r="K2029" s="7" t="s">
        <v>8477</v>
      </c>
      <c r="L2029" s="7" t="s">
        <v>8478</v>
      </c>
      <c r="M2029" s="7" t="s">
        <v>8479</v>
      </c>
      <c r="N2029" s="7" t="s">
        <v>1252</v>
      </c>
      <c r="O2029" s="7">
        <v>10</v>
      </c>
      <c r="P2029" s="7">
        <v>22</v>
      </c>
      <c r="Q2029" s="7">
        <v>0</v>
      </c>
      <c r="R2029" s="7" t="s">
        <v>31</v>
      </c>
      <c r="S2029" s="7">
        <v>5</v>
      </c>
    </row>
    <row r="2030" spans="1:19" x14ac:dyDescent="0.25">
      <c r="A2030" s="3" t="s">
        <v>8480</v>
      </c>
      <c r="B2030" s="3" t="s">
        <v>4149</v>
      </c>
      <c r="C2030" s="7" t="s">
        <v>26</v>
      </c>
      <c r="D2030" s="7" t="s">
        <v>58</v>
      </c>
      <c r="E2030" s="7">
        <v>14940</v>
      </c>
      <c r="F2030" s="7">
        <v>15.1</v>
      </c>
      <c r="G2030" s="7">
        <v>12.9</v>
      </c>
      <c r="H2030" s="7">
        <v>117.05</v>
      </c>
      <c r="I2030" s="7">
        <v>3.2759999999999997E-2</v>
      </c>
      <c r="J2030" s="7">
        <v>700</v>
      </c>
      <c r="K2030" s="7" t="s">
        <v>8481</v>
      </c>
      <c r="L2030" s="7" t="s">
        <v>8482</v>
      </c>
      <c r="M2030" s="7" t="s">
        <v>8483</v>
      </c>
      <c r="N2030" s="7" t="s">
        <v>704</v>
      </c>
      <c r="O2030" s="7">
        <v>3863</v>
      </c>
      <c r="P2030" s="7">
        <v>12</v>
      </c>
      <c r="Q2030" s="7">
        <v>12</v>
      </c>
      <c r="R2030" s="7" t="s">
        <v>31</v>
      </c>
      <c r="S2030" s="7">
        <v>5</v>
      </c>
    </row>
    <row r="2031" spans="1:19" x14ac:dyDescent="0.25">
      <c r="A2031" s="3" t="s">
        <v>8484</v>
      </c>
      <c r="B2031" s="3" t="s">
        <v>137</v>
      </c>
      <c r="C2031" s="7" t="s">
        <v>26</v>
      </c>
      <c r="D2031" s="7" t="s">
        <v>72</v>
      </c>
      <c r="E2031" s="7">
        <v>6871</v>
      </c>
      <c r="F2031" s="7">
        <v>52.67</v>
      </c>
      <c r="G2031" s="7">
        <v>45</v>
      </c>
      <c r="H2031" s="7">
        <v>117.04</v>
      </c>
      <c r="I2031" s="7">
        <v>2.5799999999999998E-3</v>
      </c>
      <c r="J2031" s="7">
        <v>800</v>
      </c>
      <c r="K2031" s="7" t="s">
        <v>8485</v>
      </c>
      <c r="L2031" s="7" t="s">
        <v>8486</v>
      </c>
      <c r="M2031" s="7" t="s">
        <v>8487</v>
      </c>
      <c r="N2031" s="7" t="s">
        <v>1925</v>
      </c>
      <c r="O2031" s="7">
        <v>15</v>
      </c>
      <c r="P2031" s="7">
        <v>20</v>
      </c>
      <c r="Q2031" s="7">
        <v>0</v>
      </c>
      <c r="R2031" s="7" t="s">
        <v>31</v>
      </c>
      <c r="S2031" s="7">
        <v>4</v>
      </c>
    </row>
    <row r="2032" spans="1:19" x14ac:dyDescent="0.25">
      <c r="A2032" s="3" t="s">
        <v>8488</v>
      </c>
      <c r="B2032" s="3" t="s">
        <v>160</v>
      </c>
      <c r="C2032" s="7" t="s">
        <v>26</v>
      </c>
      <c r="D2032" s="7" t="s">
        <v>65</v>
      </c>
      <c r="E2032" s="7">
        <v>1212</v>
      </c>
      <c r="F2032" s="7">
        <v>25.63</v>
      </c>
      <c r="G2032" s="7">
        <v>21.9</v>
      </c>
      <c r="H2032" s="7">
        <v>117.03</v>
      </c>
      <c r="I2032" s="7">
        <v>2.8E-3</v>
      </c>
      <c r="J2032" s="7">
        <v>150</v>
      </c>
      <c r="K2032" s="7" t="s">
        <v>8489</v>
      </c>
      <c r="L2032" s="7" t="s">
        <v>8490</v>
      </c>
      <c r="M2032" s="7" t="s">
        <v>8491</v>
      </c>
      <c r="N2032" s="7" t="s">
        <v>592</v>
      </c>
      <c r="O2032" s="7">
        <v>205</v>
      </c>
      <c r="P2032" s="7">
        <v>26</v>
      </c>
      <c r="Q2032" s="7">
        <v>1</v>
      </c>
      <c r="R2032" s="7" t="s">
        <v>31</v>
      </c>
      <c r="S2032" s="7">
        <v>5</v>
      </c>
    </row>
    <row r="2033" spans="1:19" x14ac:dyDescent="0.25">
      <c r="A2033" s="3" t="s">
        <v>8492</v>
      </c>
      <c r="B2033" s="3" t="s">
        <v>149</v>
      </c>
      <c r="C2033" s="7" t="s">
        <v>170</v>
      </c>
      <c r="D2033" s="7" t="s">
        <v>25</v>
      </c>
      <c r="E2033" s="7">
        <v>74333</v>
      </c>
      <c r="F2033" s="7">
        <v>23.28</v>
      </c>
      <c r="G2033" s="7">
        <v>19.899999999999999</v>
      </c>
      <c r="H2033" s="7">
        <v>116.98</v>
      </c>
      <c r="I2033" s="7">
        <v>6.6600000000000001E-3</v>
      </c>
      <c r="J2033" s="7">
        <v>700</v>
      </c>
      <c r="K2033" s="7" t="s">
        <v>8493</v>
      </c>
      <c r="L2033" s="7" t="s">
        <v>8494</v>
      </c>
      <c r="M2033" s="7" t="s">
        <v>8495</v>
      </c>
      <c r="N2033" s="7" t="s">
        <v>1894</v>
      </c>
      <c r="O2033" s="7">
        <v>14</v>
      </c>
      <c r="P2033" s="7">
        <v>6</v>
      </c>
      <c r="Q2033" s="7">
        <v>19</v>
      </c>
      <c r="R2033" s="7" t="s">
        <v>31</v>
      </c>
      <c r="S2033" s="7">
        <v>5</v>
      </c>
    </row>
    <row r="2034" spans="1:19" x14ac:dyDescent="0.25">
      <c r="A2034" s="3" t="s">
        <v>8496</v>
      </c>
      <c r="B2034" s="3" t="s">
        <v>160</v>
      </c>
      <c r="C2034" s="7" t="s">
        <v>26</v>
      </c>
      <c r="D2034" s="7" t="s">
        <v>59</v>
      </c>
      <c r="E2034" s="7">
        <v>1212</v>
      </c>
      <c r="F2034" s="7">
        <v>17.059999999999999</v>
      </c>
      <c r="G2034" s="7">
        <v>14.6</v>
      </c>
      <c r="H2034" s="7">
        <v>116.85</v>
      </c>
      <c r="I2034" s="7">
        <v>5.2399999999999999E-3</v>
      </c>
      <c r="J2034" s="7">
        <v>200</v>
      </c>
      <c r="K2034" s="7" t="s">
        <v>8497</v>
      </c>
      <c r="L2034" s="7" t="s">
        <v>8498</v>
      </c>
      <c r="M2034" s="7" t="s">
        <v>8499</v>
      </c>
      <c r="N2034" s="7" t="s">
        <v>369</v>
      </c>
      <c r="O2034" s="7">
        <v>26</v>
      </c>
      <c r="P2034" s="7">
        <v>12</v>
      </c>
      <c r="Q2034" s="7">
        <v>29</v>
      </c>
      <c r="R2034" s="7" t="s">
        <v>31</v>
      </c>
      <c r="S2034" s="7">
        <v>4</v>
      </c>
    </row>
    <row r="2035" spans="1:19" x14ac:dyDescent="0.25">
      <c r="A2035" s="3" t="s">
        <v>8500</v>
      </c>
      <c r="B2035" s="3" t="s">
        <v>137</v>
      </c>
      <c r="C2035" s="7" t="s">
        <v>26</v>
      </c>
      <c r="D2035" s="7" t="s">
        <v>51</v>
      </c>
      <c r="E2035" s="7">
        <v>2955</v>
      </c>
      <c r="F2035" s="7">
        <v>34.229999999999997</v>
      </c>
      <c r="G2035" s="7">
        <v>29.3</v>
      </c>
      <c r="H2035" s="7">
        <v>116.83</v>
      </c>
      <c r="I2035" s="7">
        <v>1.06E-3</v>
      </c>
      <c r="J2035" s="7">
        <v>450</v>
      </c>
      <c r="K2035" s="7" t="s">
        <v>8501</v>
      </c>
      <c r="L2035" s="7" t="s">
        <v>8502</v>
      </c>
      <c r="M2035" s="7" t="s">
        <v>8503</v>
      </c>
      <c r="N2035" s="7" t="s">
        <v>913</v>
      </c>
      <c r="O2035" s="7">
        <v>11</v>
      </c>
      <c r="P2035" s="7">
        <v>11</v>
      </c>
      <c r="Q2035" s="7">
        <v>36</v>
      </c>
      <c r="R2035" s="7" t="s">
        <v>31</v>
      </c>
      <c r="S2035" s="7">
        <v>5</v>
      </c>
    </row>
    <row r="2036" spans="1:19" x14ac:dyDescent="0.25">
      <c r="A2036" s="3" t="s">
        <v>8504</v>
      </c>
      <c r="B2036" s="3" t="s">
        <v>7025</v>
      </c>
      <c r="C2036" s="7" t="s">
        <v>25</v>
      </c>
      <c r="D2036" s="7" t="s">
        <v>38</v>
      </c>
      <c r="E2036" s="7">
        <v>37580</v>
      </c>
      <c r="F2036" s="7">
        <v>207.78</v>
      </c>
      <c r="G2036" s="7">
        <v>177.99</v>
      </c>
      <c r="H2036" s="7">
        <v>116.74</v>
      </c>
      <c r="I2036" s="7">
        <v>3.7949999999999998E-2</v>
      </c>
      <c r="J2036" s="7">
        <v>6450</v>
      </c>
      <c r="K2036" s="7" t="s">
        <v>8505</v>
      </c>
      <c r="L2036" s="7" t="s">
        <v>8506</v>
      </c>
      <c r="M2036" s="7" t="s">
        <v>8507</v>
      </c>
      <c r="N2036" s="7" t="s">
        <v>1609</v>
      </c>
      <c r="O2036" s="7">
        <v>1447</v>
      </c>
      <c r="P2036" s="7">
        <v>7</v>
      </c>
      <c r="Q2036" s="7">
        <v>29</v>
      </c>
      <c r="R2036" s="7" t="s">
        <v>31</v>
      </c>
      <c r="S2036" s="7">
        <v>1</v>
      </c>
    </row>
    <row r="2037" spans="1:19" x14ac:dyDescent="0.25">
      <c r="A2037" s="3" t="s">
        <v>8508</v>
      </c>
      <c r="B2037" s="3" t="s">
        <v>160</v>
      </c>
      <c r="C2037" s="7" t="s">
        <v>58</v>
      </c>
      <c r="D2037" s="7" t="s">
        <v>38</v>
      </c>
      <c r="E2037" s="7">
        <v>87050</v>
      </c>
      <c r="F2037" s="7">
        <v>22.06</v>
      </c>
      <c r="G2037" s="7">
        <v>18.899999999999999</v>
      </c>
      <c r="H2037" s="7">
        <v>116.72</v>
      </c>
      <c r="I2037" s="7">
        <v>4.9100000000000003E-3</v>
      </c>
      <c r="J2037" s="7">
        <v>125</v>
      </c>
      <c r="K2037" s="7" t="s">
        <v>8509</v>
      </c>
      <c r="L2037" s="7" t="s">
        <v>8510</v>
      </c>
      <c r="M2037" s="7" t="s">
        <v>8511</v>
      </c>
      <c r="N2037" s="7" t="s">
        <v>1534</v>
      </c>
      <c r="O2037" s="7">
        <v>11</v>
      </c>
      <c r="P2037" s="7">
        <v>36</v>
      </c>
      <c r="Q2037" s="7">
        <v>-9</v>
      </c>
      <c r="R2037" s="7" t="s">
        <v>31</v>
      </c>
      <c r="S2037" s="7">
        <v>1</v>
      </c>
    </row>
    <row r="2038" spans="1:19" x14ac:dyDescent="0.25">
      <c r="A2038" s="3" t="s">
        <v>8512</v>
      </c>
      <c r="B2038" s="3" t="s">
        <v>160</v>
      </c>
      <c r="C2038" s="7" t="s">
        <v>58</v>
      </c>
      <c r="D2038" s="7" t="s">
        <v>38</v>
      </c>
      <c r="E2038" s="7">
        <v>87050</v>
      </c>
      <c r="F2038" s="7">
        <v>22.06</v>
      </c>
      <c r="G2038" s="7">
        <v>18.899999999999999</v>
      </c>
      <c r="H2038" s="7">
        <v>116.72</v>
      </c>
      <c r="I2038" s="7">
        <v>1.6299999999999999E-3</v>
      </c>
      <c r="J2038" s="7">
        <v>150</v>
      </c>
      <c r="K2038" s="7" t="s">
        <v>8513</v>
      </c>
      <c r="L2038" s="7" t="s">
        <v>8514</v>
      </c>
      <c r="M2038" s="7" t="s">
        <v>8515</v>
      </c>
      <c r="N2038" s="7" t="s">
        <v>384</v>
      </c>
      <c r="O2038" s="7">
        <v>1250</v>
      </c>
      <c r="P2038" s="7">
        <v>12</v>
      </c>
      <c r="Q2038" s="7">
        <v>27</v>
      </c>
      <c r="R2038" s="7" t="s">
        <v>31</v>
      </c>
      <c r="S2038" s="7">
        <v>4</v>
      </c>
    </row>
    <row r="2039" spans="1:19" x14ac:dyDescent="0.25">
      <c r="A2039" s="3" t="s">
        <v>8516</v>
      </c>
      <c r="B2039" s="3" t="s">
        <v>160</v>
      </c>
      <c r="C2039" s="7" t="s">
        <v>26</v>
      </c>
      <c r="D2039" s="7" t="s">
        <v>59</v>
      </c>
      <c r="E2039" s="7">
        <v>1212</v>
      </c>
      <c r="F2039" s="7">
        <v>22.06</v>
      </c>
      <c r="G2039" s="7">
        <v>18.899999999999999</v>
      </c>
      <c r="H2039" s="7">
        <v>116.72</v>
      </c>
      <c r="I2039" s="7">
        <v>1.2E-2</v>
      </c>
      <c r="J2039" s="7">
        <v>150</v>
      </c>
      <c r="K2039" s="7" t="s">
        <v>8517</v>
      </c>
      <c r="L2039" s="7" t="s">
        <v>8518</v>
      </c>
      <c r="M2039" s="7" t="s">
        <v>8519</v>
      </c>
      <c r="N2039" s="7" t="s">
        <v>1124</v>
      </c>
      <c r="O2039" s="7">
        <v>688</v>
      </c>
      <c r="P2039" s="7">
        <v>21</v>
      </c>
      <c r="Q2039" s="7">
        <v>7</v>
      </c>
      <c r="R2039" s="7" t="s">
        <v>31</v>
      </c>
      <c r="S2039" s="7">
        <v>5</v>
      </c>
    </row>
    <row r="2040" spans="1:19" x14ac:dyDescent="0.25">
      <c r="A2040" s="3" t="s">
        <v>8520</v>
      </c>
      <c r="B2040" s="3" t="s">
        <v>143</v>
      </c>
      <c r="C2040" s="7" t="s">
        <v>38</v>
      </c>
      <c r="D2040" s="7" t="s">
        <v>51</v>
      </c>
      <c r="E2040" s="7">
        <v>20270</v>
      </c>
      <c r="F2040" s="7">
        <v>22.06</v>
      </c>
      <c r="G2040" s="7">
        <v>18.899999999999999</v>
      </c>
      <c r="H2040" s="7">
        <v>116.72</v>
      </c>
      <c r="I2040" s="7">
        <v>1.1000000000000001E-3</v>
      </c>
      <c r="J2040" s="7">
        <v>100</v>
      </c>
      <c r="K2040" s="7" t="s">
        <v>8521</v>
      </c>
      <c r="L2040" s="7" t="s">
        <v>8522</v>
      </c>
      <c r="M2040" s="7" t="s">
        <v>8523</v>
      </c>
      <c r="N2040" s="7" t="s">
        <v>1779</v>
      </c>
      <c r="O2040" s="7">
        <v>1814</v>
      </c>
      <c r="P2040" s="7">
        <v>11</v>
      </c>
      <c r="Q2040" s="7">
        <v>13</v>
      </c>
      <c r="R2040" s="7" t="s">
        <v>31</v>
      </c>
      <c r="S2040" s="7">
        <v>3</v>
      </c>
    </row>
    <row r="2041" spans="1:19" x14ac:dyDescent="0.25">
      <c r="A2041" s="3" t="s">
        <v>8524</v>
      </c>
      <c r="B2041" s="3" t="s">
        <v>160</v>
      </c>
      <c r="C2041" s="7" t="s">
        <v>58</v>
      </c>
      <c r="D2041" s="7" t="s">
        <v>38</v>
      </c>
      <c r="E2041" s="7">
        <v>87050</v>
      </c>
      <c r="F2041" s="7">
        <v>22.06</v>
      </c>
      <c r="G2041" s="7">
        <v>18.899999999999999</v>
      </c>
      <c r="H2041" s="7">
        <v>116.72</v>
      </c>
      <c r="I2041" s="7">
        <v>3.65E-3</v>
      </c>
      <c r="J2041" s="7">
        <v>150</v>
      </c>
      <c r="K2041" s="7" t="s">
        <v>8525</v>
      </c>
      <c r="L2041" s="7" t="s">
        <v>8526</v>
      </c>
      <c r="M2041" s="7" t="s">
        <v>8527</v>
      </c>
      <c r="N2041" s="7" t="s">
        <v>1578</v>
      </c>
      <c r="O2041" s="7">
        <v>17</v>
      </c>
      <c r="P2041" s="7">
        <v>20</v>
      </c>
      <c r="Q2041" s="7">
        <v>19</v>
      </c>
      <c r="R2041" s="7" t="s">
        <v>31</v>
      </c>
      <c r="S2041" s="7">
        <v>4</v>
      </c>
    </row>
    <row r="2042" spans="1:19" x14ac:dyDescent="0.25">
      <c r="A2042" s="3" t="s">
        <v>8528</v>
      </c>
      <c r="B2042" s="3" t="s">
        <v>160</v>
      </c>
      <c r="C2042" s="7" t="s">
        <v>58</v>
      </c>
      <c r="D2042" s="7" t="s">
        <v>38</v>
      </c>
      <c r="E2042" s="7">
        <v>87050</v>
      </c>
      <c r="F2042" s="7">
        <v>22.06</v>
      </c>
      <c r="G2042" s="7">
        <v>18.899999999999999</v>
      </c>
      <c r="H2042" s="7">
        <v>116.72</v>
      </c>
      <c r="I2042" s="7">
        <v>3.65E-3</v>
      </c>
      <c r="J2042" s="7">
        <v>150</v>
      </c>
      <c r="K2042" s="7" t="s">
        <v>8529</v>
      </c>
      <c r="L2042" s="7" t="s">
        <v>8530</v>
      </c>
      <c r="M2042" s="7" t="s">
        <v>8531</v>
      </c>
      <c r="N2042" s="7" t="s">
        <v>76</v>
      </c>
      <c r="O2042" s="7">
        <v>847</v>
      </c>
      <c r="P2042" s="7">
        <v>8</v>
      </c>
      <c r="Q2042" s="7">
        <v>35</v>
      </c>
      <c r="R2042" s="7" t="s">
        <v>31</v>
      </c>
      <c r="S2042" s="7">
        <v>5</v>
      </c>
    </row>
    <row r="2043" spans="1:19" x14ac:dyDescent="0.25">
      <c r="A2043" s="3" t="s">
        <v>8532</v>
      </c>
      <c r="B2043" s="3" t="s">
        <v>160</v>
      </c>
      <c r="C2043" s="7" t="s">
        <v>58</v>
      </c>
      <c r="D2043" s="7" t="s">
        <v>38</v>
      </c>
      <c r="E2043" s="7">
        <v>87050</v>
      </c>
      <c r="F2043" s="7">
        <v>22.06</v>
      </c>
      <c r="G2043" s="7">
        <v>18.899999999999999</v>
      </c>
      <c r="H2043" s="7">
        <v>116.72</v>
      </c>
      <c r="I2043" s="7">
        <v>3.65E-3</v>
      </c>
      <c r="J2043" s="7">
        <v>150</v>
      </c>
      <c r="K2043" s="7" t="s">
        <v>8533</v>
      </c>
      <c r="L2043" s="7" t="s">
        <v>8534</v>
      </c>
      <c r="M2043" s="7" t="s">
        <v>8535</v>
      </c>
      <c r="N2043" s="7" t="s">
        <v>1600</v>
      </c>
      <c r="O2043" s="7">
        <v>1435</v>
      </c>
      <c r="P2043" s="7">
        <v>11</v>
      </c>
      <c r="Q2043" s="7">
        <v>28</v>
      </c>
      <c r="R2043" s="7" t="s">
        <v>31</v>
      </c>
      <c r="S2043" s="7">
        <v>3</v>
      </c>
    </row>
    <row r="2044" spans="1:19" x14ac:dyDescent="0.25">
      <c r="A2044" s="3" t="s">
        <v>8536</v>
      </c>
      <c r="B2044" s="3" t="s">
        <v>160</v>
      </c>
      <c r="C2044" s="7" t="s">
        <v>58</v>
      </c>
      <c r="D2044" s="7" t="s">
        <v>38</v>
      </c>
      <c r="E2044" s="7">
        <v>87050</v>
      </c>
      <c r="F2044" s="7">
        <v>22.06</v>
      </c>
      <c r="G2044" s="7">
        <v>18.899999999999999</v>
      </c>
      <c r="H2044" s="7">
        <v>116.72</v>
      </c>
      <c r="I2044" s="7">
        <v>3.8400000000000001E-3</v>
      </c>
      <c r="J2044" s="7">
        <v>150</v>
      </c>
      <c r="K2044" s="7" t="s">
        <v>8537</v>
      </c>
      <c r="L2044" s="7" t="s">
        <v>8538</v>
      </c>
      <c r="M2044" s="7" t="s">
        <v>8539</v>
      </c>
      <c r="N2044" s="7" t="s">
        <v>425</v>
      </c>
      <c r="O2044" s="7">
        <v>10</v>
      </c>
      <c r="P2044" s="7">
        <v>9</v>
      </c>
      <c r="Q2044" s="7">
        <v>29</v>
      </c>
      <c r="R2044" s="7" t="s">
        <v>31</v>
      </c>
      <c r="S2044" s="7">
        <v>5</v>
      </c>
    </row>
    <row r="2045" spans="1:19" x14ac:dyDescent="0.25">
      <c r="A2045" s="3" t="s">
        <v>8540</v>
      </c>
      <c r="B2045" s="3" t="s">
        <v>160</v>
      </c>
      <c r="C2045" s="7" t="s">
        <v>58</v>
      </c>
      <c r="D2045" s="7" t="s">
        <v>524</v>
      </c>
      <c r="E2045" s="7">
        <v>87050</v>
      </c>
      <c r="F2045" s="7">
        <v>22.06</v>
      </c>
      <c r="G2045" s="7">
        <v>18.899999999999999</v>
      </c>
      <c r="H2045" s="7">
        <v>116.72</v>
      </c>
      <c r="I2045" s="7">
        <v>3.8400000000000001E-3</v>
      </c>
      <c r="J2045" s="7">
        <v>150</v>
      </c>
      <c r="K2045" s="7" t="s">
        <v>8541</v>
      </c>
      <c r="L2045" s="7" t="s">
        <v>8542</v>
      </c>
      <c r="M2045" s="7" t="s">
        <v>8543</v>
      </c>
      <c r="N2045" s="7" t="s">
        <v>2197</v>
      </c>
      <c r="O2045" s="7">
        <v>16</v>
      </c>
      <c r="P2045" s="7">
        <v>9</v>
      </c>
      <c r="Q2045" s="7">
        <v>22</v>
      </c>
      <c r="R2045" s="7" t="s">
        <v>31</v>
      </c>
      <c r="S2045" s="7">
        <v>5</v>
      </c>
    </row>
    <row r="2046" spans="1:19" x14ac:dyDescent="0.25">
      <c r="A2046" s="3" t="s">
        <v>8544</v>
      </c>
      <c r="B2046" s="3" t="s">
        <v>50</v>
      </c>
      <c r="C2046" s="7" t="s">
        <v>26</v>
      </c>
      <c r="D2046" s="7" t="s">
        <v>59</v>
      </c>
      <c r="E2046" s="7">
        <v>13320</v>
      </c>
      <c r="F2046" s="7">
        <v>22.06</v>
      </c>
      <c r="G2046" s="7">
        <v>18.899999999999999</v>
      </c>
      <c r="H2046" s="7">
        <v>116.72</v>
      </c>
      <c r="I2046" s="7">
        <v>1.15E-3</v>
      </c>
      <c r="J2046" s="7">
        <v>200</v>
      </c>
      <c r="K2046" s="7" t="s">
        <v>8545</v>
      </c>
      <c r="L2046" s="7" t="s">
        <v>8546</v>
      </c>
      <c r="M2046" s="7" t="s">
        <v>8547</v>
      </c>
      <c r="N2046" s="7" t="s">
        <v>425</v>
      </c>
      <c r="O2046" s="7">
        <v>302</v>
      </c>
      <c r="P2046" s="7">
        <v>12</v>
      </c>
      <c r="Q2046" s="7">
        <v>11</v>
      </c>
      <c r="R2046" s="7" t="s">
        <v>31</v>
      </c>
      <c r="S2046" s="7">
        <v>5</v>
      </c>
    </row>
    <row r="2047" spans="1:19" x14ac:dyDescent="0.25">
      <c r="A2047" s="3" t="s">
        <v>8548</v>
      </c>
      <c r="B2047" s="3" t="s">
        <v>160</v>
      </c>
      <c r="C2047" s="7" t="s">
        <v>58</v>
      </c>
      <c r="D2047" s="7" t="s">
        <v>38</v>
      </c>
      <c r="E2047" s="7">
        <v>87050</v>
      </c>
      <c r="F2047" s="7">
        <v>22.06</v>
      </c>
      <c r="G2047" s="7">
        <v>18.899999999999999</v>
      </c>
      <c r="H2047" s="7">
        <v>116.72</v>
      </c>
      <c r="I2047" s="7">
        <v>3.0599999999999998E-3</v>
      </c>
      <c r="J2047" s="7">
        <v>175</v>
      </c>
      <c r="K2047" s="7" t="s">
        <v>8549</v>
      </c>
      <c r="L2047" s="7" t="s">
        <v>8550</v>
      </c>
      <c r="M2047" s="7" t="s">
        <v>8551</v>
      </c>
      <c r="N2047" s="7" t="s">
        <v>3532</v>
      </c>
      <c r="O2047" s="7">
        <v>10</v>
      </c>
      <c r="P2047" s="7">
        <v>10</v>
      </c>
      <c r="Q2047" s="7">
        <v>15</v>
      </c>
      <c r="R2047" s="7" t="s">
        <v>31</v>
      </c>
      <c r="S2047" s="7">
        <v>3</v>
      </c>
    </row>
    <row r="2048" spans="1:19" x14ac:dyDescent="0.25">
      <c r="A2048" s="3" t="s">
        <v>8552</v>
      </c>
      <c r="B2048" s="3" t="s">
        <v>160</v>
      </c>
      <c r="C2048" s="7" t="s">
        <v>58</v>
      </c>
      <c r="D2048" s="7" t="s">
        <v>25</v>
      </c>
      <c r="E2048" s="7">
        <v>87050</v>
      </c>
      <c r="F2048" s="7">
        <v>22.06</v>
      </c>
      <c r="G2048" s="7">
        <v>18.899999999999999</v>
      </c>
      <c r="H2048" s="7">
        <v>116.72</v>
      </c>
      <c r="I2048" s="7">
        <v>1.39E-3</v>
      </c>
      <c r="J2048" s="7">
        <v>150</v>
      </c>
      <c r="K2048" s="7" t="s">
        <v>8553</v>
      </c>
      <c r="L2048" s="7" t="s">
        <v>8554</v>
      </c>
      <c r="M2048" s="7" t="s">
        <v>8555</v>
      </c>
      <c r="N2048" s="7" t="s">
        <v>1949</v>
      </c>
      <c r="O2048" s="7">
        <v>2506</v>
      </c>
      <c r="P2048" s="7">
        <v>6</v>
      </c>
      <c r="Q2048" s="7">
        <v>21</v>
      </c>
      <c r="R2048" s="7" t="s">
        <v>31</v>
      </c>
      <c r="S2048" s="7">
        <v>5</v>
      </c>
    </row>
    <row r="2049" spans="1:19" x14ac:dyDescent="0.25">
      <c r="A2049" s="3" t="s">
        <v>8556</v>
      </c>
      <c r="B2049" s="3" t="s">
        <v>160</v>
      </c>
      <c r="C2049" s="7" t="s">
        <v>58</v>
      </c>
      <c r="D2049" s="7" t="s">
        <v>38</v>
      </c>
      <c r="E2049" s="7">
        <v>87050</v>
      </c>
      <c r="F2049" s="7">
        <v>22.06</v>
      </c>
      <c r="G2049" s="7">
        <v>18.899999999999999</v>
      </c>
      <c r="H2049" s="7">
        <v>116.72</v>
      </c>
      <c r="I2049" s="7">
        <v>1.39E-3</v>
      </c>
      <c r="J2049" s="7">
        <v>150</v>
      </c>
      <c r="K2049" s="7" t="s">
        <v>8557</v>
      </c>
      <c r="L2049" s="7" t="s">
        <v>6966</v>
      </c>
      <c r="M2049" s="7" t="s">
        <v>8558</v>
      </c>
      <c r="N2049" s="7" t="s">
        <v>158</v>
      </c>
      <c r="O2049" s="7">
        <v>13</v>
      </c>
      <c r="P2049" s="7">
        <v>13</v>
      </c>
      <c r="Q2049" s="7">
        <v>23</v>
      </c>
      <c r="R2049" s="7" t="s">
        <v>31</v>
      </c>
      <c r="S2049" s="7">
        <v>5</v>
      </c>
    </row>
    <row r="2050" spans="1:19" x14ac:dyDescent="0.25">
      <c r="A2050" s="3" t="s">
        <v>8559</v>
      </c>
      <c r="B2050" s="3" t="s">
        <v>160</v>
      </c>
      <c r="C2050" s="7" t="s">
        <v>26</v>
      </c>
      <c r="D2050" s="7" t="s">
        <v>59</v>
      </c>
      <c r="E2050" s="7">
        <v>1212</v>
      </c>
      <c r="F2050" s="7">
        <v>22.06</v>
      </c>
      <c r="G2050" s="7">
        <v>18.899999999999999</v>
      </c>
      <c r="H2050" s="7">
        <v>116.72</v>
      </c>
      <c r="I2050" s="7">
        <v>6.0000000000000001E-3</v>
      </c>
      <c r="J2050" s="7">
        <v>200</v>
      </c>
      <c r="K2050" s="7" t="s">
        <v>8560</v>
      </c>
      <c r="L2050" s="7" t="s">
        <v>8561</v>
      </c>
      <c r="M2050" s="7" t="s">
        <v>8562</v>
      </c>
      <c r="N2050" s="7" t="s">
        <v>937</v>
      </c>
      <c r="O2050" s="7">
        <v>43</v>
      </c>
      <c r="P2050" s="7">
        <v>24</v>
      </c>
      <c r="Q2050" s="7">
        <v>2</v>
      </c>
      <c r="R2050" s="7" t="s">
        <v>31</v>
      </c>
      <c r="S2050" s="7">
        <v>5</v>
      </c>
    </row>
    <row r="2051" spans="1:19" x14ac:dyDescent="0.25">
      <c r="A2051" s="3" t="s">
        <v>8563</v>
      </c>
      <c r="B2051" s="3" t="s">
        <v>7608</v>
      </c>
      <c r="C2051" s="7" t="s">
        <v>26</v>
      </c>
      <c r="D2051" s="7" t="s">
        <v>38</v>
      </c>
      <c r="E2051" s="7">
        <v>3410</v>
      </c>
      <c r="F2051" s="7">
        <v>15.1</v>
      </c>
      <c r="G2051" s="7">
        <v>12.95</v>
      </c>
      <c r="H2051" s="7">
        <v>116.6</v>
      </c>
      <c r="I2051" s="7">
        <v>5.4299999999999999E-3</v>
      </c>
      <c r="J2051" s="7">
        <v>200</v>
      </c>
      <c r="K2051" s="7" t="s">
        <v>8564</v>
      </c>
      <c r="L2051" s="7" t="s">
        <v>8565</v>
      </c>
      <c r="M2051" s="7" t="s">
        <v>8566</v>
      </c>
      <c r="N2051" s="7" t="s">
        <v>1815</v>
      </c>
      <c r="O2051" s="7">
        <v>1061</v>
      </c>
      <c r="P2051" s="7">
        <v>8</v>
      </c>
      <c r="Q2051" s="7">
        <v>11</v>
      </c>
      <c r="R2051" s="7" t="s">
        <v>31</v>
      </c>
      <c r="S2051" s="7">
        <v>5</v>
      </c>
    </row>
    <row r="2052" spans="1:19" x14ac:dyDescent="0.25">
      <c r="A2052" s="3" t="s">
        <v>8567</v>
      </c>
      <c r="B2052" s="3" t="s">
        <v>160</v>
      </c>
      <c r="C2052" s="7" t="s">
        <v>26</v>
      </c>
      <c r="D2052" s="7" t="s">
        <v>59</v>
      </c>
      <c r="E2052" s="7">
        <v>1212</v>
      </c>
      <c r="F2052" s="7">
        <v>16.79</v>
      </c>
      <c r="G2052" s="7">
        <v>14.4</v>
      </c>
      <c r="H2052" s="7">
        <v>116.6</v>
      </c>
      <c r="I2052" s="7">
        <v>2.8E-3</v>
      </c>
      <c r="J2052" s="7">
        <v>150</v>
      </c>
      <c r="K2052" s="7" t="s">
        <v>8568</v>
      </c>
      <c r="L2052" s="7" t="s">
        <v>8569</v>
      </c>
      <c r="M2052" s="7" t="s">
        <v>8570</v>
      </c>
      <c r="N2052" s="7" t="s">
        <v>250</v>
      </c>
      <c r="O2052" s="7">
        <v>1654</v>
      </c>
      <c r="P2052" s="7">
        <v>13</v>
      </c>
      <c r="Q2052" s="7">
        <v>16</v>
      </c>
      <c r="R2052" s="7" t="s">
        <v>31</v>
      </c>
      <c r="S2052" s="7">
        <v>5</v>
      </c>
    </row>
    <row r="2053" spans="1:19" x14ac:dyDescent="0.25">
      <c r="A2053" s="3" t="s">
        <v>8571</v>
      </c>
      <c r="B2053" s="3" t="s">
        <v>98</v>
      </c>
      <c r="C2053" s="7" t="s">
        <v>26</v>
      </c>
      <c r="D2053" s="7" t="s">
        <v>125</v>
      </c>
      <c r="E2053" s="7">
        <v>4160</v>
      </c>
      <c r="F2053" s="7">
        <v>25.63</v>
      </c>
      <c r="G2053" s="7">
        <v>21.99</v>
      </c>
      <c r="H2053" s="7">
        <v>116.55</v>
      </c>
      <c r="I2053" s="7">
        <v>8.1999999999999998E-4</v>
      </c>
      <c r="J2053" s="7">
        <v>217</v>
      </c>
      <c r="K2053" s="7" t="s">
        <v>8572</v>
      </c>
      <c r="L2053" s="7" t="s">
        <v>8573</v>
      </c>
      <c r="M2053" s="7" t="s">
        <v>8574</v>
      </c>
      <c r="N2053" s="7" t="s">
        <v>893</v>
      </c>
      <c r="O2053" s="7">
        <v>20</v>
      </c>
      <c r="P2053" s="7">
        <v>17</v>
      </c>
      <c r="Q2053" s="7">
        <v>18</v>
      </c>
      <c r="R2053" s="7" t="s">
        <v>31</v>
      </c>
      <c r="S2053" s="7">
        <v>4</v>
      </c>
    </row>
    <row r="2054" spans="1:19" x14ac:dyDescent="0.25">
      <c r="A2054" s="3" t="s">
        <v>8575</v>
      </c>
      <c r="B2054" s="3" t="s">
        <v>98</v>
      </c>
      <c r="C2054" s="7" t="s">
        <v>26</v>
      </c>
      <c r="D2054" s="7" t="s">
        <v>677</v>
      </c>
      <c r="E2054" s="7">
        <v>3126</v>
      </c>
      <c r="F2054" s="7">
        <v>25.63</v>
      </c>
      <c r="G2054" s="7">
        <v>21.99</v>
      </c>
      <c r="H2054" s="7">
        <v>116.55</v>
      </c>
      <c r="I2054" s="7">
        <v>8.4000000000000003E-4</v>
      </c>
      <c r="J2054" s="7">
        <v>150</v>
      </c>
      <c r="K2054" s="7" t="s">
        <v>8576</v>
      </c>
      <c r="L2054" s="7" t="s">
        <v>8577</v>
      </c>
      <c r="M2054" s="7" t="s">
        <v>8578</v>
      </c>
      <c r="N2054" s="7" t="s">
        <v>2880</v>
      </c>
      <c r="O2054" s="7">
        <v>9</v>
      </c>
      <c r="P2054" s="7">
        <v>17</v>
      </c>
      <c r="Q2054" s="7">
        <v>16</v>
      </c>
      <c r="R2054" s="7" t="s">
        <v>31</v>
      </c>
      <c r="S2054" s="7">
        <v>5</v>
      </c>
    </row>
    <row r="2055" spans="1:19" x14ac:dyDescent="0.25">
      <c r="A2055" s="3" t="s">
        <v>8579</v>
      </c>
      <c r="B2055" s="3" t="s">
        <v>175</v>
      </c>
      <c r="C2055" s="7" t="s">
        <v>170</v>
      </c>
      <c r="D2055" s="7" t="s">
        <v>26</v>
      </c>
      <c r="E2055" s="7">
        <v>75650</v>
      </c>
      <c r="F2055" s="7">
        <v>25.63</v>
      </c>
      <c r="G2055" s="7">
        <v>21.99</v>
      </c>
      <c r="H2055" s="7">
        <v>116.55</v>
      </c>
      <c r="I2055" s="7">
        <v>1.8699999999999999E-3</v>
      </c>
      <c r="J2055" s="7">
        <v>500</v>
      </c>
      <c r="K2055" s="7" t="s">
        <v>8580</v>
      </c>
      <c r="L2055" s="7" t="s">
        <v>8581</v>
      </c>
      <c r="M2055" s="7" t="s">
        <v>8582</v>
      </c>
      <c r="N2055" s="7" t="s">
        <v>1993</v>
      </c>
      <c r="O2055" s="7">
        <v>17</v>
      </c>
      <c r="P2055" s="7">
        <v>8</v>
      </c>
      <c r="Q2055" s="7">
        <v>18</v>
      </c>
      <c r="R2055" s="7" t="s">
        <v>31</v>
      </c>
      <c r="S2055" s="7">
        <v>3</v>
      </c>
    </row>
    <row r="2056" spans="1:19" x14ac:dyDescent="0.25">
      <c r="A2056" s="3" t="s">
        <v>8583</v>
      </c>
      <c r="B2056" s="3" t="s">
        <v>98</v>
      </c>
      <c r="C2056" s="7" t="s">
        <v>26</v>
      </c>
      <c r="D2056" s="7" t="s">
        <v>65</v>
      </c>
      <c r="E2056" s="7">
        <v>3126</v>
      </c>
      <c r="F2056" s="7">
        <v>25.63</v>
      </c>
      <c r="G2056" s="7">
        <v>21.99</v>
      </c>
      <c r="H2056" s="7">
        <v>116.55</v>
      </c>
      <c r="I2056" s="7">
        <v>8.4000000000000003E-4</v>
      </c>
      <c r="J2056" s="7">
        <v>150</v>
      </c>
      <c r="K2056" s="7" t="s">
        <v>8584</v>
      </c>
      <c r="L2056" s="7" t="s">
        <v>8585</v>
      </c>
      <c r="M2056" s="7" t="s">
        <v>8586</v>
      </c>
      <c r="N2056" s="7" t="s">
        <v>1201</v>
      </c>
      <c r="O2056" s="7">
        <v>1360</v>
      </c>
      <c r="P2056" s="7">
        <v>5</v>
      </c>
      <c r="Q2056" s="7">
        <v>30</v>
      </c>
      <c r="R2056" s="7" t="s">
        <v>31</v>
      </c>
      <c r="S2056" s="7">
        <v>5</v>
      </c>
    </row>
    <row r="2057" spans="1:19" x14ac:dyDescent="0.25">
      <c r="A2057" s="3" t="s">
        <v>8587</v>
      </c>
      <c r="B2057" s="3" t="s">
        <v>98</v>
      </c>
      <c r="C2057" s="7" t="s">
        <v>26</v>
      </c>
      <c r="D2057" s="7" t="s">
        <v>257</v>
      </c>
      <c r="E2057" s="7">
        <v>3126</v>
      </c>
      <c r="F2057" s="7">
        <v>25.63</v>
      </c>
      <c r="G2057" s="7">
        <v>21.99</v>
      </c>
      <c r="H2057" s="7">
        <v>116.55</v>
      </c>
      <c r="I2057" s="7">
        <v>8.4000000000000003E-4</v>
      </c>
      <c r="J2057" s="7">
        <v>200</v>
      </c>
      <c r="K2057" s="7" t="s">
        <v>8588</v>
      </c>
      <c r="L2057" s="7" t="s">
        <v>8589</v>
      </c>
      <c r="M2057" s="7" t="s">
        <v>8590</v>
      </c>
      <c r="N2057" s="7" t="s">
        <v>2260</v>
      </c>
      <c r="O2057" s="7">
        <v>3995</v>
      </c>
      <c r="P2057" s="7">
        <v>42</v>
      </c>
      <c r="Q2057" s="7">
        <v>-12</v>
      </c>
      <c r="R2057" s="7" t="s">
        <v>31</v>
      </c>
      <c r="S2057" s="7">
        <v>1</v>
      </c>
    </row>
    <row r="2058" spans="1:19" x14ac:dyDescent="0.25">
      <c r="A2058" s="3" t="s">
        <v>8591</v>
      </c>
      <c r="B2058" s="3" t="s">
        <v>85</v>
      </c>
      <c r="C2058" s="7" t="s">
        <v>38</v>
      </c>
      <c r="D2058" s="7" t="s">
        <v>819</v>
      </c>
      <c r="E2058" s="7">
        <v>27321</v>
      </c>
      <c r="F2058" s="7">
        <v>25.63</v>
      </c>
      <c r="G2058" s="7">
        <v>21.99</v>
      </c>
      <c r="H2058" s="7">
        <v>116.55</v>
      </c>
      <c r="I2058" s="7">
        <v>7.26E-3</v>
      </c>
      <c r="J2058" s="7">
        <v>600</v>
      </c>
      <c r="K2058" s="7" t="s">
        <v>8592</v>
      </c>
      <c r="L2058" s="7" t="s">
        <v>8593</v>
      </c>
      <c r="M2058" s="7" t="s">
        <v>8594</v>
      </c>
      <c r="N2058" s="7" t="s">
        <v>440</v>
      </c>
      <c r="O2058" s="7">
        <v>1768</v>
      </c>
      <c r="P2058" s="7">
        <v>21</v>
      </c>
      <c r="Q2058" s="7">
        <v>0</v>
      </c>
      <c r="R2058" s="7" t="s">
        <v>31</v>
      </c>
      <c r="S2058" s="7">
        <v>4</v>
      </c>
    </row>
    <row r="2059" spans="1:19" x14ac:dyDescent="0.25">
      <c r="A2059" s="3" t="s">
        <v>8595</v>
      </c>
      <c r="B2059" s="3" t="s">
        <v>241</v>
      </c>
      <c r="C2059" s="7" t="s">
        <v>26</v>
      </c>
      <c r="D2059" s="7" t="s">
        <v>257</v>
      </c>
      <c r="E2059" s="7">
        <v>14940</v>
      </c>
      <c r="F2059" s="7">
        <v>25.63</v>
      </c>
      <c r="G2059" s="7">
        <v>21.99</v>
      </c>
      <c r="H2059" s="7">
        <v>116.55</v>
      </c>
      <c r="I2059" s="7">
        <v>2.4599999999999999E-3</v>
      </c>
      <c r="J2059" s="7">
        <v>1150</v>
      </c>
      <c r="K2059" s="7" t="s">
        <v>8596</v>
      </c>
      <c r="L2059" s="7" t="s">
        <v>8597</v>
      </c>
      <c r="M2059" s="7" t="s">
        <v>8598</v>
      </c>
      <c r="N2059" s="7" t="s">
        <v>153</v>
      </c>
      <c r="O2059" s="7">
        <v>11</v>
      </c>
      <c r="P2059" s="7">
        <v>32</v>
      </c>
      <c r="Q2059" s="7">
        <v>-5</v>
      </c>
      <c r="R2059" s="7" t="s">
        <v>31</v>
      </c>
      <c r="S2059" s="7">
        <v>1</v>
      </c>
    </row>
    <row r="2060" spans="1:19" x14ac:dyDescent="0.25">
      <c r="A2060" s="3" t="s">
        <v>8599</v>
      </c>
      <c r="B2060" s="3" t="s">
        <v>175</v>
      </c>
      <c r="C2060" s="7" t="s">
        <v>25</v>
      </c>
      <c r="D2060" s="7" t="s">
        <v>517</v>
      </c>
      <c r="E2060" s="7">
        <v>31255</v>
      </c>
      <c r="F2060" s="7">
        <v>24.35</v>
      </c>
      <c r="G2060" s="7">
        <v>20.9</v>
      </c>
      <c r="H2060" s="7">
        <v>116.51</v>
      </c>
      <c r="I2060" s="7">
        <v>2.3800000000000002E-3</v>
      </c>
      <c r="J2060" s="7">
        <v>150</v>
      </c>
      <c r="K2060" s="7" t="s">
        <v>8600</v>
      </c>
      <c r="L2060" s="7" t="s">
        <v>8601</v>
      </c>
      <c r="M2060" s="7" t="s">
        <v>8602</v>
      </c>
      <c r="N2060" s="7" t="s">
        <v>329</v>
      </c>
      <c r="O2060" s="7">
        <v>31</v>
      </c>
      <c r="P2060" s="7">
        <v>10</v>
      </c>
      <c r="Q2060" s="7">
        <v>31</v>
      </c>
      <c r="R2060" s="7" t="s">
        <v>31</v>
      </c>
      <c r="S2060" s="7">
        <v>5</v>
      </c>
    </row>
    <row r="2061" spans="1:19" x14ac:dyDescent="0.25">
      <c r="A2061" s="3" t="s">
        <v>8603</v>
      </c>
      <c r="B2061" s="3" t="s">
        <v>175</v>
      </c>
      <c r="C2061" s="7" t="s">
        <v>25</v>
      </c>
      <c r="D2061" s="7" t="s">
        <v>288</v>
      </c>
      <c r="E2061" s="7">
        <v>31255</v>
      </c>
      <c r="F2061" s="7">
        <v>24.35</v>
      </c>
      <c r="G2061" s="7">
        <v>20.9</v>
      </c>
      <c r="H2061" s="7">
        <v>116.51</v>
      </c>
      <c r="I2061" s="7">
        <v>2.3800000000000002E-3</v>
      </c>
      <c r="J2061" s="7">
        <v>200</v>
      </c>
      <c r="K2061" s="7" t="s">
        <v>8604</v>
      </c>
      <c r="L2061" s="7" t="s">
        <v>8605</v>
      </c>
      <c r="M2061" s="7" t="s">
        <v>8606</v>
      </c>
      <c r="N2061" s="7" t="s">
        <v>904</v>
      </c>
      <c r="O2061" s="7">
        <v>12</v>
      </c>
      <c r="P2061" s="7">
        <v>27</v>
      </c>
      <c r="Q2061" s="7">
        <v>14</v>
      </c>
      <c r="R2061" s="7" t="s">
        <v>31</v>
      </c>
      <c r="S2061" s="7">
        <v>5</v>
      </c>
    </row>
    <row r="2062" spans="1:19" x14ac:dyDescent="0.25">
      <c r="A2062" s="3" t="s">
        <v>8607</v>
      </c>
      <c r="B2062" s="3" t="s">
        <v>160</v>
      </c>
      <c r="C2062" s="7" t="s">
        <v>26</v>
      </c>
      <c r="D2062" s="7" t="s">
        <v>65</v>
      </c>
      <c r="E2062" s="7">
        <v>12327</v>
      </c>
      <c r="F2062" s="7">
        <v>25.63</v>
      </c>
      <c r="G2062" s="7">
        <v>22</v>
      </c>
      <c r="H2062" s="7">
        <v>116.5</v>
      </c>
      <c r="I2062" s="7">
        <v>1.2800000000000001E-3</v>
      </c>
      <c r="J2062" s="7">
        <v>200</v>
      </c>
      <c r="K2062" s="7" t="s">
        <v>8608</v>
      </c>
      <c r="L2062" s="7" t="s">
        <v>8609</v>
      </c>
      <c r="M2062" s="7" t="s">
        <v>8610</v>
      </c>
      <c r="N2062" s="7" t="s">
        <v>1587</v>
      </c>
      <c r="O2062" s="7">
        <v>13</v>
      </c>
      <c r="P2062" s="7">
        <v>14</v>
      </c>
      <c r="Q2062" s="7">
        <v>17</v>
      </c>
      <c r="R2062" s="7" t="s">
        <v>31</v>
      </c>
      <c r="S2062" s="7">
        <v>5</v>
      </c>
    </row>
    <row r="2063" spans="1:19" x14ac:dyDescent="0.25">
      <c r="A2063" s="3" t="s">
        <v>8611</v>
      </c>
      <c r="B2063" s="3" t="s">
        <v>98</v>
      </c>
      <c r="C2063" s="7" t="s">
        <v>26</v>
      </c>
      <c r="D2063" s="7" t="s">
        <v>51</v>
      </c>
      <c r="E2063" s="7">
        <v>3237</v>
      </c>
      <c r="F2063" s="7">
        <v>15.1</v>
      </c>
      <c r="G2063" s="7">
        <v>12.97</v>
      </c>
      <c r="H2063" s="7">
        <v>116.42</v>
      </c>
      <c r="I2063" s="7">
        <v>2.16E-3</v>
      </c>
      <c r="J2063" s="7">
        <v>150</v>
      </c>
      <c r="K2063" s="7" t="s">
        <v>8612</v>
      </c>
      <c r="L2063" s="7" t="s">
        <v>8613</v>
      </c>
      <c r="M2063" s="7" t="s">
        <v>8614</v>
      </c>
      <c r="N2063" s="7" t="s">
        <v>3697</v>
      </c>
      <c r="O2063" s="7">
        <v>3897</v>
      </c>
      <c r="P2063" s="7">
        <v>9</v>
      </c>
      <c r="Q2063" s="7">
        <v>15</v>
      </c>
      <c r="R2063" s="7" t="s">
        <v>31</v>
      </c>
      <c r="S2063" s="7">
        <v>5</v>
      </c>
    </row>
    <row r="2064" spans="1:19" x14ac:dyDescent="0.25">
      <c r="A2064" s="3" t="s">
        <v>8615</v>
      </c>
      <c r="B2064" s="3" t="s">
        <v>98</v>
      </c>
      <c r="C2064" s="7" t="s">
        <v>26</v>
      </c>
      <c r="D2064" s="7" t="s">
        <v>25</v>
      </c>
      <c r="E2064" s="7">
        <v>3237</v>
      </c>
      <c r="F2064" s="7">
        <v>15.1</v>
      </c>
      <c r="G2064" s="7">
        <v>12.97</v>
      </c>
      <c r="H2064" s="7">
        <v>116.42</v>
      </c>
      <c r="I2064" s="7">
        <v>1.1900000000000001E-3</v>
      </c>
      <c r="J2064" s="7">
        <v>150</v>
      </c>
      <c r="K2064" s="7" t="s">
        <v>8616</v>
      </c>
      <c r="L2064" s="7" t="s">
        <v>8617</v>
      </c>
      <c r="M2064" s="7" t="s">
        <v>8618</v>
      </c>
      <c r="N2064" s="7" t="s">
        <v>1252</v>
      </c>
      <c r="O2064" s="7">
        <v>10</v>
      </c>
      <c r="P2064" s="7">
        <v>9</v>
      </c>
      <c r="Q2064" s="7">
        <v>13</v>
      </c>
      <c r="R2064" s="7" t="s">
        <v>31</v>
      </c>
      <c r="S2064" s="7">
        <v>5</v>
      </c>
    </row>
    <row r="2065" spans="1:19" x14ac:dyDescent="0.25">
      <c r="A2065" s="3" t="s">
        <v>8619</v>
      </c>
      <c r="B2065" s="3" t="s">
        <v>98</v>
      </c>
      <c r="C2065" s="7" t="s">
        <v>26</v>
      </c>
      <c r="D2065" s="7" t="s">
        <v>203</v>
      </c>
      <c r="E2065" s="7">
        <v>3237</v>
      </c>
      <c r="F2065" s="7">
        <v>15.1</v>
      </c>
      <c r="G2065" s="7">
        <v>12.97</v>
      </c>
      <c r="H2065" s="7">
        <v>116.42</v>
      </c>
      <c r="I2065" s="7">
        <v>1.1900000000000001E-3</v>
      </c>
      <c r="J2065" s="7">
        <v>100</v>
      </c>
      <c r="K2065" s="7" t="s">
        <v>8620</v>
      </c>
      <c r="L2065" s="7" t="s">
        <v>8621</v>
      </c>
      <c r="M2065" s="7" t="s">
        <v>8622</v>
      </c>
      <c r="N2065" s="7" t="s">
        <v>179</v>
      </c>
      <c r="O2065" s="7">
        <v>992</v>
      </c>
      <c r="P2065" s="7">
        <v>11</v>
      </c>
      <c r="Q2065" s="7">
        <v>15</v>
      </c>
      <c r="R2065" s="7" t="s">
        <v>31</v>
      </c>
      <c r="S2065" s="7">
        <v>3</v>
      </c>
    </row>
    <row r="2066" spans="1:19" x14ac:dyDescent="0.25">
      <c r="A2066" s="3" t="s">
        <v>8623</v>
      </c>
      <c r="B2066" s="3" t="s">
        <v>98</v>
      </c>
      <c r="C2066" s="7" t="s">
        <v>26</v>
      </c>
      <c r="D2066" s="7" t="s">
        <v>25</v>
      </c>
      <c r="E2066" s="7">
        <v>3237</v>
      </c>
      <c r="F2066" s="7">
        <v>15.1</v>
      </c>
      <c r="G2066" s="7">
        <v>12.97</v>
      </c>
      <c r="H2066" s="7">
        <v>116.42</v>
      </c>
      <c r="I2066" s="7">
        <v>1.1900000000000001E-3</v>
      </c>
      <c r="J2066" s="7">
        <v>100</v>
      </c>
      <c r="K2066" s="7" t="s">
        <v>8624</v>
      </c>
      <c r="L2066" s="7" t="s">
        <v>8625</v>
      </c>
      <c r="M2066" s="7" t="s">
        <v>8626</v>
      </c>
      <c r="N2066" s="7" t="s">
        <v>1348</v>
      </c>
      <c r="O2066" s="7">
        <v>5096</v>
      </c>
      <c r="P2066" s="7">
        <v>11</v>
      </c>
      <c r="Q2066" s="7">
        <v>19</v>
      </c>
      <c r="R2066" s="7" t="s">
        <v>31</v>
      </c>
      <c r="S2066" s="7">
        <v>5</v>
      </c>
    </row>
    <row r="2067" spans="1:19" x14ac:dyDescent="0.25">
      <c r="A2067" s="3" t="s">
        <v>8627</v>
      </c>
      <c r="B2067" s="3" t="s">
        <v>98</v>
      </c>
      <c r="C2067" s="7" t="s">
        <v>26</v>
      </c>
      <c r="D2067" s="7" t="s">
        <v>170</v>
      </c>
      <c r="E2067" s="7">
        <v>3237</v>
      </c>
      <c r="F2067" s="7">
        <v>15.1</v>
      </c>
      <c r="G2067" s="7">
        <v>12.97</v>
      </c>
      <c r="H2067" s="7">
        <v>116.42</v>
      </c>
      <c r="I2067" s="7">
        <v>1.1900000000000001E-3</v>
      </c>
      <c r="J2067" s="7">
        <v>100</v>
      </c>
      <c r="K2067" s="7" t="s">
        <v>8628</v>
      </c>
      <c r="L2067" s="7" t="s">
        <v>8629</v>
      </c>
      <c r="M2067" s="7" t="s">
        <v>8630</v>
      </c>
      <c r="N2067" s="7" t="s">
        <v>1155</v>
      </c>
      <c r="O2067" s="7">
        <v>12</v>
      </c>
      <c r="P2067" s="7">
        <v>14</v>
      </c>
      <c r="Q2067" s="7">
        <v>14</v>
      </c>
      <c r="R2067" s="7" t="s">
        <v>31</v>
      </c>
      <c r="S2067" s="7">
        <v>4</v>
      </c>
    </row>
    <row r="2068" spans="1:19" x14ac:dyDescent="0.25">
      <c r="A2068" s="3" t="s">
        <v>8631</v>
      </c>
      <c r="B2068" s="3" t="s">
        <v>98</v>
      </c>
      <c r="C2068" s="7" t="s">
        <v>26</v>
      </c>
      <c r="D2068" s="7" t="s">
        <v>51</v>
      </c>
      <c r="E2068" s="7">
        <v>3237</v>
      </c>
      <c r="F2068" s="7">
        <v>15.1</v>
      </c>
      <c r="G2068" s="7">
        <v>12.97</v>
      </c>
      <c r="H2068" s="7">
        <v>116.42</v>
      </c>
      <c r="I2068" s="7">
        <v>1.1900000000000001E-3</v>
      </c>
      <c r="J2068" s="7">
        <v>100</v>
      </c>
      <c r="K2068" s="7" t="s">
        <v>8632</v>
      </c>
      <c r="L2068" s="7" t="s">
        <v>8633</v>
      </c>
      <c r="M2068" s="7" t="s">
        <v>8634</v>
      </c>
      <c r="N2068" s="7" t="s">
        <v>1688</v>
      </c>
      <c r="O2068" s="7">
        <v>822</v>
      </c>
      <c r="P2068" s="7">
        <v>21</v>
      </c>
      <c r="Q2068" s="7">
        <v>5</v>
      </c>
      <c r="R2068" s="7" t="s">
        <v>31</v>
      </c>
      <c r="S2068" s="7">
        <v>5</v>
      </c>
    </row>
    <row r="2069" spans="1:19" x14ac:dyDescent="0.25">
      <c r="A2069" s="3" t="s">
        <v>8635</v>
      </c>
      <c r="B2069" s="3" t="s">
        <v>98</v>
      </c>
      <c r="C2069" s="7" t="s">
        <v>26</v>
      </c>
      <c r="D2069" s="7" t="s">
        <v>58</v>
      </c>
      <c r="E2069" s="7">
        <v>3237</v>
      </c>
      <c r="F2069" s="7">
        <v>15.1</v>
      </c>
      <c r="G2069" s="7">
        <v>12.97</v>
      </c>
      <c r="H2069" s="7">
        <v>116.42</v>
      </c>
      <c r="I2069" s="7">
        <v>1.1900000000000001E-3</v>
      </c>
      <c r="J2069" s="7">
        <v>150</v>
      </c>
      <c r="K2069" s="7" t="s">
        <v>8636</v>
      </c>
      <c r="L2069" s="7" t="s">
        <v>8637</v>
      </c>
      <c r="M2069" s="7" t="s">
        <v>8638</v>
      </c>
      <c r="N2069" s="7" t="s">
        <v>4017</v>
      </c>
      <c r="O2069" s="7">
        <v>15</v>
      </c>
      <c r="P2069" s="7">
        <v>9</v>
      </c>
      <c r="Q2069" s="7">
        <v>15</v>
      </c>
      <c r="R2069" s="7" t="s">
        <v>31</v>
      </c>
      <c r="S2069" s="7">
        <v>5</v>
      </c>
    </row>
    <row r="2070" spans="1:19" x14ac:dyDescent="0.25">
      <c r="A2070" s="3" t="s">
        <v>8639</v>
      </c>
      <c r="B2070" s="3" t="s">
        <v>50</v>
      </c>
      <c r="C2070" s="7" t="s">
        <v>58</v>
      </c>
      <c r="D2070" s="7" t="s">
        <v>25</v>
      </c>
      <c r="E2070" s="7">
        <v>87070</v>
      </c>
      <c r="F2070" s="7">
        <v>22.06</v>
      </c>
      <c r="G2070" s="7">
        <v>18.95</v>
      </c>
      <c r="H2070" s="7">
        <v>116.41</v>
      </c>
      <c r="I2070" s="7">
        <v>2.2399999999999998E-3</v>
      </c>
      <c r="J2070" s="7">
        <v>400</v>
      </c>
      <c r="K2070" s="7" t="s">
        <v>8640</v>
      </c>
      <c r="L2070" s="7" t="s">
        <v>8641</v>
      </c>
      <c r="M2070" s="7" t="s">
        <v>8642</v>
      </c>
      <c r="N2070" s="7" t="s">
        <v>1925</v>
      </c>
      <c r="O2070" s="7">
        <v>16</v>
      </c>
      <c r="P2070" s="7">
        <v>18</v>
      </c>
      <c r="Q2070" s="7">
        <v>10</v>
      </c>
      <c r="R2070" s="7" t="s">
        <v>31</v>
      </c>
      <c r="S2070" s="7">
        <v>4</v>
      </c>
    </row>
    <row r="2071" spans="1:19" x14ac:dyDescent="0.25">
      <c r="A2071" s="3" t="s">
        <v>8643</v>
      </c>
      <c r="B2071" s="3" t="s">
        <v>143</v>
      </c>
      <c r="C2071" s="7" t="s">
        <v>26</v>
      </c>
      <c r="D2071" s="7" t="s">
        <v>26</v>
      </c>
      <c r="E2071" s="7">
        <v>14940</v>
      </c>
      <c r="F2071" s="7">
        <v>12.79</v>
      </c>
      <c r="G2071" s="7">
        <v>10.99</v>
      </c>
      <c r="H2071" s="7">
        <v>116.38</v>
      </c>
      <c r="I2071" s="7">
        <v>4.8000000000000001E-2</v>
      </c>
      <c r="J2071" s="7">
        <v>100</v>
      </c>
      <c r="K2071" s="7" t="s">
        <v>8644</v>
      </c>
      <c r="L2071" s="7" t="s">
        <v>8645</v>
      </c>
      <c r="M2071" s="7" t="s">
        <v>8646</v>
      </c>
      <c r="N2071" s="7" t="s">
        <v>196</v>
      </c>
      <c r="O2071" s="7">
        <v>18</v>
      </c>
      <c r="P2071" s="7">
        <v>8</v>
      </c>
      <c r="Q2071" s="7">
        <v>7</v>
      </c>
      <c r="R2071" s="7" t="s">
        <v>31</v>
      </c>
      <c r="S2071" s="7">
        <v>5</v>
      </c>
    </row>
    <row r="2072" spans="1:19" x14ac:dyDescent="0.25">
      <c r="A2072" s="3" t="s">
        <v>8647</v>
      </c>
      <c r="B2072" s="3" t="s">
        <v>1665</v>
      </c>
      <c r="C2072" s="7" t="s">
        <v>26</v>
      </c>
      <c r="D2072" s="7" t="s">
        <v>25</v>
      </c>
      <c r="E2072" s="7">
        <v>18130</v>
      </c>
      <c r="F2072" s="7">
        <v>12.79</v>
      </c>
      <c r="G2072" s="7">
        <v>10.99</v>
      </c>
      <c r="H2072" s="7">
        <v>116.38</v>
      </c>
      <c r="I2072" s="7">
        <v>4.5399999999999998E-3</v>
      </c>
      <c r="J2072" s="7">
        <v>200</v>
      </c>
      <c r="K2072" s="7" t="s">
        <v>8648</v>
      </c>
      <c r="L2072" s="7" t="s">
        <v>8649</v>
      </c>
      <c r="M2072" s="7" t="s">
        <v>8650</v>
      </c>
      <c r="N2072" s="7" t="s">
        <v>552</v>
      </c>
      <c r="O2072" s="7">
        <v>49</v>
      </c>
      <c r="P2072" s="7">
        <v>2</v>
      </c>
      <c r="Q2072" s="7">
        <v>17</v>
      </c>
      <c r="R2072" s="7" t="s">
        <v>31</v>
      </c>
      <c r="S2072" s="7">
        <v>4</v>
      </c>
    </row>
    <row r="2073" spans="1:19" x14ac:dyDescent="0.25">
      <c r="A2073" s="3" t="s">
        <v>8651</v>
      </c>
      <c r="B2073" s="3" t="s">
        <v>186</v>
      </c>
      <c r="C2073" s="7" t="s">
        <v>26</v>
      </c>
      <c r="D2073" s="7" t="s">
        <v>215</v>
      </c>
      <c r="E2073" s="7">
        <v>4273</v>
      </c>
      <c r="F2073" s="7">
        <v>56.9</v>
      </c>
      <c r="G2073" s="7">
        <v>48.9</v>
      </c>
      <c r="H2073" s="7">
        <v>116.36</v>
      </c>
      <c r="I2073" s="7">
        <v>4.3499999999999997E-3</v>
      </c>
      <c r="J2073" s="7">
        <v>665</v>
      </c>
      <c r="K2073" s="7" t="s">
        <v>8652</v>
      </c>
      <c r="L2073" s="7" t="s">
        <v>8653</v>
      </c>
      <c r="M2073" s="7" t="s">
        <v>8654</v>
      </c>
      <c r="N2073" s="7" t="s">
        <v>1124</v>
      </c>
      <c r="O2073" s="7">
        <v>1068</v>
      </c>
      <c r="P2073" s="7">
        <v>22</v>
      </c>
      <c r="Q2073" s="7">
        <v>22</v>
      </c>
      <c r="R2073" s="7" t="s">
        <v>31</v>
      </c>
      <c r="S2073" s="7">
        <v>4</v>
      </c>
    </row>
    <row r="2074" spans="1:19" x14ac:dyDescent="0.25">
      <c r="A2074" s="3" t="s">
        <v>8655</v>
      </c>
      <c r="B2074" s="3" t="s">
        <v>98</v>
      </c>
      <c r="C2074" s="7" t="s">
        <v>26</v>
      </c>
      <c r="D2074" s="7" t="s">
        <v>25</v>
      </c>
      <c r="E2074" s="7">
        <v>3504</v>
      </c>
      <c r="F2074" s="7">
        <v>15.1</v>
      </c>
      <c r="G2074" s="7">
        <v>12.98</v>
      </c>
      <c r="H2074" s="7">
        <v>116.33</v>
      </c>
      <c r="I2074" s="7">
        <v>8.5999999999999998E-4</v>
      </c>
      <c r="J2074" s="7">
        <v>275</v>
      </c>
      <c r="K2074" s="7" t="s">
        <v>8656</v>
      </c>
      <c r="L2074" s="7" t="s">
        <v>8657</v>
      </c>
      <c r="M2074" s="7" t="s">
        <v>8658</v>
      </c>
      <c r="N2074" s="7" t="s">
        <v>3056</v>
      </c>
      <c r="O2074" s="7">
        <v>7</v>
      </c>
      <c r="P2074" s="7">
        <v>16</v>
      </c>
      <c r="Q2074" s="7">
        <v>10</v>
      </c>
      <c r="R2074" s="7" t="s">
        <v>31</v>
      </c>
      <c r="S2074" s="7">
        <v>5</v>
      </c>
    </row>
    <row r="2075" spans="1:19" x14ac:dyDescent="0.25">
      <c r="A2075" s="3" t="s">
        <v>8659</v>
      </c>
      <c r="B2075" s="3" t="s">
        <v>98</v>
      </c>
      <c r="C2075" s="7" t="s">
        <v>26</v>
      </c>
      <c r="D2075" s="7" t="s">
        <v>58</v>
      </c>
      <c r="E2075" s="7">
        <v>3504</v>
      </c>
      <c r="F2075" s="7">
        <v>15.1</v>
      </c>
      <c r="G2075" s="7">
        <v>12.98</v>
      </c>
      <c r="H2075" s="7">
        <v>116.33</v>
      </c>
      <c r="I2075" s="7">
        <v>8.5999999999999998E-4</v>
      </c>
      <c r="J2075" s="7">
        <v>275</v>
      </c>
      <c r="K2075" s="7" t="s">
        <v>8660</v>
      </c>
      <c r="L2075" s="7" t="s">
        <v>8661</v>
      </c>
      <c r="M2075" s="7" t="s">
        <v>8662</v>
      </c>
      <c r="N2075" s="7" t="s">
        <v>587</v>
      </c>
      <c r="O2075" s="7">
        <v>911</v>
      </c>
      <c r="P2075" s="7">
        <v>12</v>
      </c>
      <c r="Q2075" s="7">
        <v>13</v>
      </c>
      <c r="R2075" s="7" t="s">
        <v>31</v>
      </c>
      <c r="S2075" s="7">
        <v>4</v>
      </c>
    </row>
    <row r="2076" spans="1:19" x14ac:dyDescent="0.25">
      <c r="A2076" s="3" t="s">
        <v>8663</v>
      </c>
      <c r="B2076" s="3" t="s">
        <v>98</v>
      </c>
      <c r="C2076" s="7" t="s">
        <v>26</v>
      </c>
      <c r="D2076" s="7" t="s">
        <v>58</v>
      </c>
      <c r="E2076" s="7">
        <v>3504</v>
      </c>
      <c r="F2076" s="7">
        <v>15.1</v>
      </c>
      <c r="G2076" s="7">
        <v>12.98</v>
      </c>
      <c r="H2076" s="7">
        <v>116.33</v>
      </c>
      <c r="I2076" s="7">
        <v>8.5999999999999998E-4</v>
      </c>
      <c r="J2076" s="7">
        <v>275</v>
      </c>
      <c r="K2076" s="7" t="s">
        <v>8664</v>
      </c>
      <c r="L2076" s="7" t="s">
        <v>8665</v>
      </c>
      <c r="M2076" s="7" t="s">
        <v>8666</v>
      </c>
      <c r="N2076" s="7" t="s">
        <v>201</v>
      </c>
      <c r="O2076" s="7">
        <v>533</v>
      </c>
      <c r="P2076" s="7">
        <v>23</v>
      </c>
      <c r="Q2076" s="7">
        <v>5</v>
      </c>
      <c r="R2076" s="7" t="s">
        <v>31</v>
      </c>
      <c r="S2076" s="7">
        <v>5</v>
      </c>
    </row>
    <row r="2077" spans="1:19" x14ac:dyDescent="0.25">
      <c r="A2077" s="3" t="s">
        <v>8667</v>
      </c>
      <c r="B2077" s="3" t="s">
        <v>98</v>
      </c>
      <c r="C2077" s="7" t="s">
        <v>26</v>
      </c>
      <c r="D2077" s="7" t="s">
        <v>58</v>
      </c>
      <c r="E2077" s="7">
        <v>3504</v>
      </c>
      <c r="F2077" s="7">
        <v>15.1</v>
      </c>
      <c r="G2077" s="7">
        <v>12.98</v>
      </c>
      <c r="H2077" s="7">
        <v>116.33</v>
      </c>
      <c r="I2077" s="7">
        <v>8.5999999999999998E-4</v>
      </c>
      <c r="J2077" s="7">
        <v>275</v>
      </c>
      <c r="K2077" s="7" t="s">
        <v>8668</v>
      </c>
      <c r="L2077" s="7" t="s">
        <v>8669</v>
      </c>
      <c r="M2077" s="7" t="s">
        <v>8670</v>
      </c>
      <c r="N2077" s="7" t="s">
        <v>734</v>
      </c>
      <c r="O2077" s="7">
        <v>7</v>
      </c>
      <c r="P2077" s="7">
        <v>9</v>
      </c>
      <c r="Q2077" s="7">
        <v>16</v>
      </c>
      <c r="R2077" s="7" t="s">
        <v>31</v>
      </c>
      <c r="S2077" s="7">
        <v>4</v>
      </c>
    </row>
    <row r="2078" spans="1:19" x14ac:dyDescent="0.25">
      <c r="A2078" s="3" t="s">
        <v>8671</v>
      </c>
      <c r="B2078" s="3" t="s">
        <v>98</v>
      </c>
      <c r="C2078" s="7" t="s">
        <v>26</v>
      </c>
      <c r="D2078" s="7" t="s">
        <v>79</v>
      </c>
      <c r="E2078" s="7">
        <v>3504</v>
      </c>
      <c r="F2078" s="7">
        <v>15.1</v>
      </c>
      <c r="G2078" s="7">
        <v>12.98</v>
      </c>
      <c r="H2078" s="7">
        <v>116.33</v>
      </c>
      <c r="I2078" s="7">
        <v>8.5999999999999998E-4</v>
      </c>
      <c r="J2078" s="7">
        <v>275</v>
      </c>
      <c r="K2078" s="7" t="s">
        <v>8672</v>
      </c>
      <c r="L2078" s="7" t="s">
        <v>8673</v>
      </c>
      <c r="M2078" s="7" t="s">
        <v>8674</v>
      </c>
      <c r="N2078" s="7" t="s">
        <v>250</v>
      </c>
      <c r="O2078" s="7">
        <v>11</v>
      </c>
      <c r="P2078" s="7">
        <v>20</v>
      </c>
      <c r="Q2078" s="7">
        <v>8</v>
      </c>
      <c r="R2078" s="7" t="s">
        <v>31</v>
      </c>
      <c r="S2078" s="7">
        <v>5</v>
      </c>
    </row>
    <row r="2079" spans="1:19" x14ac:dyDescent="0.25">
      <c r="A2079" s="3" t="s">
        <v>8675</v>
      </c>
      <c r="B2079" s="3" t="s">
        <v>98</v>
      </c>
      <c r="C2079" s="7" t="s">
        <v>26</v>
      </c>
      <c r="D2079" s="7" t="s">
        <v>38</v>
      </c>
      <c r="E2079" s="7">
        <v>3504</v>
      </c>
      <c r="F2079" s="7">
        <v>15.1</v>
      </c>
      <c r="G2079" s="7">
        <v>12.98</v>
      </c>
      <c r="H2079" s="7">
        <v>116.33</v>
      </c>
      <c r="I2079" s="7">
        <v>8.5999999999999998E-4</v>
      </c>
      <c r="J2079" s="7">
        <v>275</v>
      </c>
      <c r="K2079" s="7" t="s">
        <v>8676</v>
      </c>
      <c r="L2079" s="7" t="s">
        <v>8677</v>
      </c>
      <c r="M2079" s="7" t="s">
        <v>8678</v>
      </c>
      <c r="N2079" s="7" t="s">
        <v>1065</v>
      </c>
      <c r="O2079" s="7">
        <v>12</v>
      </c>
      <c r="P2079" s="7">
        <v>23</v>
      </c>
      <c r="Q2079" s="7">
        <v>5</v>
      </c>
      <c r="R2079" s="7" t="s">
        <v>31</v>
      </c>
      <c r="S2079" s="7">
        <v>5</v>
      </c>
    </row>
    <row r="2080" spans="1:19" x14ac:dyDescent="0.25">
      <c r="A2080" s="3" t="s">
        <v>8679</v>
      </c>
      <c r="B2080" s="3" t="s">
        <v>98</v>
      </c>
      <c r="C2080" s="7" t="s">
        <v>26</v>
      </c>
      <c r="D2080" s="7" t="s">
        <v>58</v>
      </c>
      <c r="E2080" s="7">
        <v>3504</v>
      </c>
      <c r="F2080" s="7">
        <v>15.1</v>
      </c>
      <c r="G2080" s="7">
        <v>12.98</v>
      </c>
      <c r="H2080" s="7">
        <v>116.33</v>
      </c>
      <c r="I2080" s="7">
        <v>8.5999999999999998E-4</v>
      </c>
      <c r="J2080" s="7">
        <v>275</v>
      </c>
      <c r="K2080" s="7" t="s">
        <v>8680</v>
      </c>
      <c r="L2080" s="7" t="s">
        <v>8681</v>
      </c>
      <c r="M2080" s="7" t="s">
        <v>8682</v>
      </c>
      <c r="N2080" s="7" t="s">
        <v>201</v>
      </c>
      <c r="O2080" s="7">
        <v>919</v>
      </c>
      <c r="P2080" s="7">
        <v>14</v>
      </c>
      <c r="Q2080" s="7">
        <v>18</v>
      </c>
      <c r="R2080" s="7" t="s">
        <v>31</v>
      </c>
      <c r="S2080" s="7">
        <v>4</v>
      </c>
    </row>
    <row r="2081" spans="1:19" x14ac:dyDescent="0.25">
      <c r="A2081" s="3" t="s">
        <v>8683</v>
      </c>
      <c r="B2081" s="3" t="s">
        <v>143</v>
      </c>
      <c r="C2081" s="7" t="s">
        <v>26</v>
      </c>
      <c r="D2081" s="7" t="s">
        <v>78</v>
      </c>
      <c r="E2081" s="7">
        <v>2443</v>
      </c>
      <c r="F2081" s="7">
        <v>15.11</v>
      </c>
      <c r="G2081" s="7">
        <v>12.99</v>
      </c>
      <c r="H2081" s="7">
        <v>116.32</v>
      </c>
      <c r="I2081" s="7">
        <v>1.2800000000000001E-2</v>
      </c>
      <c r="J2081" s="7">
        <v>1000</v>
      </c>
      <c r="K2081" s="7" t="s">
        <v>8684</v>
      </c>
      <c r="L2081" s="7" t="s">
        <v>8685</v>
      </c>
      <c r="M2081" s="7" t="s">
        <v>8686</v>
      </c>
      <c r="N2081" s="7" t="s">
        <v>1508</v>
      </c>
      <c r="O2081" s="7">
        <v>11</v>
      </c>
      <c r="P2081" s="7">
        <v>6</v>
      </c>
      <c r="Q2081" s="7">
        <v>20</v>
      </c>
      <c r="R2081" s="7" t="s">
        <v>31</v>
      </c>
      <c r="S2081" s="7">
        <v>3</v>
      </c>
    </row>
    <row r="2082" spans="1:19" x14ac:dyDescent="0.25">
      <c r="A2082" s="3" t="s">
        <v>8687</v>
      </c>
      <c r="B2082" s="3" t="s">
        <v>143</v>
      </c>
      <c r="C2082" s="7" t="s">
        <v>26</v>
      </c>
      <c r="D2082" s="7" t="s">
        <v>78</v>
      </c>
      <c r="E2082" s="7">
        <v>2443</v>
      </c>
      <c r="F2082" s="7">
        <v>15.11</v>
      </c>
      <c r="G2082" s="7">
        <v>12.99</v>
      </c>
      <c r="H2082" s="7">
        <v>116.32</v>
      </c>
      <c r="I2082" s="7">
        <v>1.2800000000000001E-2</v>
      </c>
      <c r="J2082" s="7">
        <v>900</v>
      </c>
      <c r="K2082" s="7" t="s">
        <v>8688</v>
      </c>
      <c r="L2082" s="7" t="s">
        <v>8689</v>
      </c>
      <c r="M2082" s="7" t="s">
        <v>8690</v>
      </c>
      <c r="N2082" s="7" t="s">
        <v>670</v>
      </c>
      <c r="O2082" s="7">
        <v>27</v>
      </c>
      <c r="P2082" s="7">
        <v>9</v>
      </c>
      <c r="Q2082" s="7">
        <v>17</v>
      </c>
      <c r="R2082" s="7" t="s">
        <v>31</v>
      </c>
      <c r="S2082" s="7">
        <v>4</v>
      </c>
    </row>
    <row r="2083" spans="1:19" x14ac:dyDescent="0.25">
      <c r="A2083" s="3" t="s">
        <v>8691</v>
      </c>
      <c r="B2083" s="3" t="s">
        <v>143</v>
      </c>
      <c r="C2083" s="7" t="s">
        <v>26</v>
      </c>
      <c r="D2083" s="7" t="s">
        <v>25</v>
      </c>
      <c r="E2083" s="7">
        <v>2443</v>
      </c>
      <c r="F2083" s="7">
        <v>15.11</v>
      </c>
      <c r="G2083" s="7">
        <v>12.99</v>
      </c>
      <c r="H2083" s="7">
        <v>116.32</v>
      </c>
      <c r="I2083" s="7">
        <v>1.2800000000000001E-2</v>
      </c>
      <c r="J2083" s="7">
        <v>1600</v>
      </c>
      <c r="K2083" s="7" t="s">
        <v>8692</v>
      </c>
      <c r="L2083" s="7" t="s">
        <v>8692</v>
      </c>
      <c r="M2083" s="7" t="s">
        <v>8693</v>
      </c>
      <c r="N2083" s="7" t="s">
        <v>8694</v>
      </c>
      <c r="O2083" s="7">
        <v>0</v>
      </c>
      <c r="P2083" s="7">
        <v>11</v>
      </c>
      <c r="Q2083" s="7">
        <v>8</v>
      </c>
      <c r="R2083" s="7" t="s">
        <v>31</v>
      </c>
      <c r="S2083" s="7">
        <v>4</v>
      </c>
    </row>
    <row r="2084" spans="1:19" x14ac:dyDescent="0.25">
      <c r="A2084" s="3" t="s">
        <v>8695</v>
      </c>
      <c r="B2084" s="3" t="s">
        <v>143</v>
      </c>
      <c r="C2084" s="7" t="s">
        <v>26</v>
      </c>
      <c r="D2084" s="7" t="s">
        <v>38</v>
      </c>
      <c r="E2084" s="7">
        <v>2443</v>
      </c>
      <c r="F2084" s="7">
        <v>15.11</v>
      </c>
      <c r="G2084" s="7">
        <v>12.99</v>
      </c>
      <c r="H2084" s="7">
        <v>116.32</v>
      </c>
      <c r="I2084" s="7">
        <v>1.2800000000000001E-2</v>
      </c>
      <c r="J2084" s="7">
        <v>2900</v>
      </c>
      <c r="K2084" s="7" t="s">
        <v>8696</v>
      </c>
      <c r="L2084" s="7" t="s">
        <v>8697</v>
      </c>
      <c r="M2084" s="7" t="s">
        <v>8698</v>
      </c>
      <c r="N2084" s="7" t="s">
        <v>2747</v>
      </c>
      <c r="O2084" s="7">
        <v>17</v>
      </c>
      <c r="P2084" s="7">
        <v>9</v>
      </c>
      <c r="Q2084" s="7">
        <v>7</v>
      </c>
      <c r="R2084" s="7" t="s">
        <v>31</v>
      </c>
      <c r="S2084" s="7">
        <v>3</v>
      </c>
    </row>
    <row r="2085" spans="1:19" x14ac:dyDescent="0.25">
      <c r="A2085" s="3" t="s">
        <v>8699</v>
      </c>
      <c r="B2085" s="3" t="s">
        <v>143</v>
      </c>
      <c r="C2085" s="7" t="s">
        <v>26</v>
      </c>
      <c r="D2085" s="7" t="s">
        <v>78</v>
      </c>
      <c r="E2085" s="7">
        <v>2443</v>
      </c>
      <c r="F2085" s="7">
        <v>15.11</v>
      </c>
      <c r="G2085" s="7">
        <v>12.99</v>
      </c>
      <c r="H2085" s="7">
        <v>116.32</v>
      </c>
      <c r="I2085" s="7">
        <v>1.2800000000000001E-2</v>
      </c>
      <c r="J2085" s="7">
        <v>2900</v>
      </c>
      <c r="K2085" s="7" t="s">
        <v>8700</v>
      </c>
      <c r="L2085" s="7" t="s">
        <v>8701</v>
      </c>
      <c r="M2085" s="7" t="s">
        <v>8702</v>
      </c>
      <c r="N2085" s="7" t="s">
        <v>1252</v>
      </c>
      <c r="O2085" s="7">
        <v>7</v>
      </c>
      <c r="P2085" s="7">
        <v>8</v>
      </c>
      <c r="Q2085" s="7">
        <v>12</v>
      </c>
      <c r="R2085" s="7" t="s">
        <v>31</v>
      </c>
      <c r="S2085" s="7">
        <v>5</v>
      </c>
    </row>
    <row r="2086" spans="1:19" x14ac:dyDescent="0.25">
      <c r="A2086" s="3" t="s">
        <v>8703</v>
      </c>
      <c r="B2086" s="3" t="s">
        <v>143</v>
      </c>
      <c r="C2086" s="7" t="s">
        <v>26</v>
      </c>
      <c r="D2086" s="7" t="s">
        <v>78</v>
      </c>
      <c r="E2086" s="7">
        <v>2443</v>
      </c>
      <c r="F2086" s="7">
        <v>15.11</v>
      </c>
      <c r="G2086" s="7">
        <v>12.99</v>
      </c>
      <c r="H2086" s="7">
        <v>116.32</v>
      </c>
      <c r="I2086" s="7">
        <v>1.2800000000000001E-2</v>
      </c>
      <c r="J2086" s="7">
        <v>2900</v>
      </c>
      <c r="K2086" s="7" t="s">
        <v>8704</v>
      </c>
      <c r="L2086" s="7" t="s">
        <v>8705</v>
      </c>
      <c r="M2086" s="7" t="s">
        <v>8706</v>
      </c>
      <c r="N2086" s="7" t="s">
        <v>3405</v>
      </c>
      <c r="O2086" s="7">
        <v>1013</v>
      </c>
      <c r="P2086" s="7">
        <v>6</v>
      </c>
      <c r="Q2086" s="7">
        <v>14</v>
      </c>
      <c r="R2086" s="7" t="s">
        <v>31</v>
      </c>
      <c r="S2086" s="7">
        <v>5</v>
      </c>
    </row>
    <row r="2087" spans="1:19" x14ac:dyDescent="0.25">
      <c r="A2087" s="3" t="s">
        <v>8707</v>
      </c>
      <c r="B2087" s="3" t="s">
        <v>137</v>
      </c>
      <c r="C2087" s="7" t="s">
        <v>26</v>
      </c>
      <c r="D2087" s="7" t="s">
        <v>26</v>
      </c>
      <c r="E2087" s="7">
        <v>8752</v>
      </c>
      <c r="F2087" s="7">
        <v>8.7200000000000006</v>
      </c>
      <c r="G2087" s="7">
        <v>7.5</v>
      </c>
      <c r="H2087" s="7">
        <v>116.27</v>
      </c>
      <c r="I2087" s="7">
        <v>1.1469999999999999E-2</v>
      </c>
      <c r="J2087" s="7">
        <v>200</v>
      </c>
      <c r="K2087" s="7" t="s">
        <v>8708</v>
      </c>
      <c r="L2087" s="7" t="s">
        <v>8709</v>
      </c>
      <c r="M2087" s="7" t="s">
        <v>8710</v>
      </c>
      <c r="N2087" s="7" t="s">
        <v>1503</v>
      </c>
      <c r="O2087" s="7">
        <v>13</v>
      </c>
      <c r="P2087" s="7">
        <v>4</v>
      </c>
      <c r="Q2087" s="7">
        <v>7</v>
      </c>
      <c r="R2087" s="7" t="s">
        <v>31</v>
      </c>
      <c r="S2087" s="7">
        <v>1</v>
      </c>
    </row>
    <row r="2088" spans="1:19" x14ac:dyDescent="0.25">
      <c r="A2088" s="3" t="s">
        <v>8711</v>
      </c>
      <c r="B2088" s="3" t="s">
        <v>143</v>
      </c>
      <c r="C2088" s="7" t="s">
        <v>26</v>
      </c>
      <c r="D2088" s="7" t="s">
        <v>25</v>
      </c>
      <c r="E2088" s="7">
        <v>4142</v>
      </c>
      <c r="F2088" s="7">
        <v>15.1</v>
      </c>
      <c r="G2088" s="7">
        <v>12.99</v>
      </c>
      <c r="H2088" s="7">
        <v>116.24</v>
      </c>
      <c r="I2088" s="7">
        <v>8.0000000000000002E-3</v>
      </c>
      <c r="J2088" s="7">
        <v>250</v>
      </c>
      <c r="K2088" s="7" t="s">
        <v>8712</v>
      </c>
      <c r="L2088" s="7" t="s">
        <v>8713</v>
      </c>
      <c r="M2088" s="7" t="s">
        <v>8714</v>
      </c>
      <c r="N2088" s="7" t="s">
        <v>1252</v>
      </c>
      <c r="O2088" s="7">
        <v>10</v>
      </c>
      <c r="P2088" s="7">
        <v>15</v>
      </c>
      <c r="Q2088" s="7">
        <v>8</v>
      </c>
      <c r="R2088" s="7" t="s">
        <v>31</v>
      </c>
      <c r="S2088" s="7">
        <v>5</v>
      </c>
    </row>
    <row r="2089" spans="1:19" x14ac:dyDescent="0.25">
      <c r="A2089" s="3" t="s">
        <v>8715</v>
      </c>
      <c r="B2089" s="3" t="s">
        <v>143</v>
      </c>
      <c r="C2089" s="7" t="s">
        <v>26</v>
      </c>
      <c r="D2089" s="7" t="s">
        <v>25</v>
      </c>
      <c r="E2089" s="7">
        <v>4142</v>
      </c>
      <c r="F2089" s="7">
        <v>15.1</v>
      </c>
      <c r="G2089" s="7">
        <v>12.99</v>
      </c>
      <c r="H2089" s="7">
        <v>116.24</v>
      </c>
      <c r="I2089" s="7">
        <v>8.0000000000000002E-3</v>
      </c>
      <c r="J2089" s="7">
        <v>250</v>
      </c>
      <c r="K2089" s="7" t="s">
        <v>8716</v>
      </c>
      <c r="L2089" s="7" t="s">
        <v>8717</v>
      </c>
      <c r="M2089" s="7" t="s">
        <v>8718</v>
      </c>
      <c r="N2089" s="7" t="s">
        <v>153</v>
      </c>
      <c r="O2089" s="7">
        <v>10</v>
      </c>
      <c r="P2089" s="7">
        <v>16</v>
      </c>
      <c r="Q2089" s="7">
        <v>8</v>
      </c>
      <c r="R2089" s="7" t="s">
        <v>31</v>
      </c>
      <c r="S2089" s="7">
        <v>4</v>
      </c>
    </row>
    <row r="2090" spans="1:19" x14ac:dyDescent="0.25">
      <c r="A2090" s="3" t="s">
        <v>8719</v>
      </c>
      <c r="B2090" s="3" t="s">
        <v>98</v>
      </c>
      <c r="C2090" s="7" t="s">
        <v>26</v>
      </c>
      <c r="D2090" s="7" t="s">
        <v>79</v>
      </c>
      <c r="E2090" s="7">
        <v>1511</v>
      </c>
      <c r="F2090" s="7">
        <v>15.1</v>
      </c>
      <c r="G2090" s="7">
        <v>12.99</v>
      </c>
      <c r="H2090" s="7">
        <v>116.24</v>
      </c>
      <c r="I2090" s="7">
        <v>2.16E-3</v>
      </c>
      <c r="J2090" s="7">
        <v>200</v>
      </c>
      <c r="K2090" s="7" t="s">
        <v>8720</v>
      </c>
      <c r="L2090" s="7" t="s">
        <v>8721</v>
      </c>
      <c r="M2090" s="7" t="s">
        <v>8722</v>
      </c>
      <c r="N2090" s="7" t="s">
        <v>1375</v>
      </c>
      <c r="O2090" s="7">
        <v>9</v>
      </c>
      <c r="P2090" s="7">
        <v>12</v>
      </c>
      <c r="Q2090" s="7">
        <v>10</v>
      </c>
      <c r="R2090" s="7" t="s">
        <v>31</v>
      </c>
      <c r="S2090" s="7">
        <v>5</v>
      </c>
    </row>
    <row r="2091" spans="1:19" x14ac:dyDescent="0.25">
      <c r="A2091" s="3" t="s">
        <v>8723</v>
      </c>
      <c r="B2091" s="3" t="s">
        <v>44</v>
      </c>
      <c r="C2091" s="7" t="s">
        <v>38</v>
      </c>
      <c r="D2091" s="7" t="s">
        <v>26</v>
      </c>
      <c r="E2091" s="7">
        <v>28630</v>
      </c>
      <c r="F2091" s="7">
        <v>15.1</v>
      </c>
      <c r="G2091" s="7">
        <v>12.99</v>
      </c>
      <c r="H2091" s="7">
        <v>116.24</v>
      </c>
      <c r="I2091" s="7">
        <v>3.5E-4</v>
      </c>
      <c r="J2091" s="7">
        <v>200</v>
      </c>
      <c r="K2091" s="7" t="s">
        <v>8724</v>
      </c>
      <c r="L2091" s="7" t="s">
        <v>8725</v>
      </c>
      <c r="M2091" s="7" t="s">
        <v>8726</v>
      </c>
      <c r="N2091" s="7" t="s">
        <v>1201</v>
      </c>
      <c r="O2091" s="7">
        <v>9</v>
      </c>
      <c r="P2091" s="7">
        <v>20</v>
      </c>
      <c r="Q2091" s="7">
        <v>6</v>
      </c>
      <c r="R2091" s="7" t="s">
        <v>31</v>
      </c>
      <c r="S2091" s="7">
        <v>5</v>
      </c>
    </row>
    <row r="2092" spans="1:19" x14ac:dyDescent="0.25">
      <c r="A2092" s="3" t="s">
        <v>8727</v>
      </c>
      <c r="B2092" s="3" t="s">
        <v>143</v>
      </c>
      <c r="C2092" s="7" t="s">
        <v>26</v>
      </c>
      <c r="D2092" s="7" t="s">
        <v>25</v>
      </c>
      <c r="E2092" s="7">
        <v>4265</v>
      </c>
      <c r="F2092" s="7">
        <v>15.1</v>
      </c>
      <c r="G2092" s="7">
        <v>12.99</v>
      </c>
      <c r="H2092" s="7">
        <v>116.24</v>
      </c>
      <c r="I2092" s="7">
        <v>8.7500000000000008E-3</v>
      </c>
      <c r="J2092" s="7">
        <v>300</v>
      </c>
      <c r="K2092" s="7" t="s">
        <v>8728</v>
      </c>
      <c r="L2092" s="7" t="s">
        <v>8729</v>
      </c>
      <c r="M2092" s="7" t="s">
        <v>8730</v>
      </c>
      <c r="N2092" s="7" t="s">
        <v>1362</v>
      </c>
      <c r="O2092" s="7">
        <v>12</v>
      </c>
      <c r="P2092" s="7">
        <v>6</v>
      </c>
      <c r="Q2092" s="7">
        <v>14</v>
      </c>
      <c r="R2092" s="7" t="s">
        <v>31</v>
      </c>
      <c r="S2092" s="7">
        <v>5</v>
      </c>
    </row>
    <row r="2093" spans="1:19" x14ac:dyDescent="0.25">
      <c r="A2093" s="3" t="s">
        <v>8731</v>
      </c>
      <c r="B2093" s="3" t="s">
        <v>1874</v>
      </c>
      <c r="C2093" s="7" t="s">
        <v>26</v>
      </c>
      <c r="D2093" s="7" t="s">
        <v>58</v>
      </c>
      <c r="E2093" s="7">
        <v>12250</v>
      </c>
      <c r="F2093" s="7">
        <v>15.1</v>
      </c>
      <c r="G2093" s="7">
        <v>12.99</v>
      </c>
      <c r="H2093" s="7">
        <v>116.24</v>
      </c>
      <c r="I2093" s="7">
        <v>3.3E-3</v>
      </c>
      <c r="J2093" s="7">
        <v>250</v>
      </c>
      <c r="K2093" s="7" t="s">
        <v>8732</v>
      </c>
      <c r="L2093" s="7" t="s">
        <v>8733</v>
      </c>
      <c r="M2093" s="7" t="s">
        <v>8734</v>
      </c>
      <c r="N2093" s="7" t="s">
        <v>1380</v>
      </c>
      <c r="O2093" s="7">
        <v>761</v>
      </c>
      <c r="P2093" s="7">
        <v>13</v>
      </c>
      <c r="Q2093" s="7">
        <v>14</v>
      </c>
      <c r="R2093" s="7" t="s">
        <v>31</v>
      </c>
      <c r="S2093" s="7">
        <v>5</v>
      </c>
    </row>
    <row r="2094" spans="1:19" x14ac:dyDescent="0.25">
      <c r="A2094" s="3" t="s">
        <v>8735</v>
      </c>
      <c r="B2094" s="3" t="s">
        <v>98</v>
      </c>
      <c r="C2094" s="7" t="s">
        <v>26</v>
      </c>
      <c r="D2094" s="7" t="s">
        <v>58</v>
      </c>
      <c r="E2094" s="7">
        <v>3237</v>
      </c>
      <c r="F2094" s="7">
        <v>15.1</v>
      </c>
      <c r="G2094" s="7">
        <v>12.99</v>
      </c>
      <c r="H2094" s="7">
        <v>116.24</v>
      </c>
      <c r="I2094" s="7">
        <v>6.9999999999999999E-4</v>
      </c>
      <c r="J2094" s="7">
        <v>100</v>
      </c>
      <c r="K2094" s="7" t="s">
        <v>8736</v>
      </c>
      <c r="L2094" s="7" t="s">
        <v>8737</v>
      </c>
      <c r="M2094" s="7" t="s">
        <v>8738</v>
      </c>
      <c r="N2094" s="7" t="s">
        <v>587</v>
      </c>
      <c r="O2094" s="7">
        <v>33</v>
      </c>
      <c r="P2094" s="7">
        <v>8</v>
      </c>
      <c r="Q2094" s="7">
        <v>20</v>
      </c>
      <c r="R2094" s="7" t="s">
        <v>31</v>
      </c>
      <c r="S2094" s="7">
        <v>5</v>
      </c>
    </row>
    <row r="2095" spans="1:19" x14ac:dyDescent="0.25">
      <c r="A2095" s="3" t="s">
        <v>8739</v>
      </c>
      <c r="B2095" s="3" t="s">
        <v>98</v>
      </c>
      <c r="C2095" s="7" t="s">
        <v>26</v>
      </c>
      <c r="D2095" s="7" t="s">
        <v>79</v>
      </c>
      <c r="E2095" s="7">
        <v>3237</v>
      </c>
      <c r="F2095" s="7">
        <v>15.1</v>
      </c>
      <c r="G2095" s="7">
        <v>12.99</v>
      </c>
      <c r="H2095" s="7">
        <v>116.24</v>
      </c>
      <c r="I2095" s="7">
        <v>6.9999999999999999E-4</v>
      </c>
      <c r="J2095" s="7">
        <v>100</v>
      </c>
      <c r="K2095" s="7" t="s">
        <v>8740</v>
      </c>
      <c r="L2095" s="7" t="s">
        <v>8741</v>
      </c>
      <c r="M2095" s="7" t="s">
        <v>8742</v>
      </c>
      <c r="N2095" s="7" t="s">
        <v>250</v>
      </c>
      <c r="O2095" s="7">
        <v>9</v>
      </c>
      <c r="P2095" s="7">
        <v>15</v>
      </c>
      <c r="Q2095" s="7">
        <v>7</v>
      </c>
      <c r="R2095" s="7" t="s">
        <v>31</v>
      </c>
      <c r="S2095" s="7">
        <v>3</v>
      </c>
    </row>
    <row r="2096" spans="1:19" x14ac:dyDescent="0.25">
      <c r="A2096" s="3" t="s">
        <v>8743</v>
      </c>
      <c r="B2096" s="3" t="s">
        <v>149</v>
      </c>
      <c r="C2096" s="7" t="s">
        <v>26</v>
      </c>
      <c r="D2096" s="7" t="s">
        <v>170</v>
      </c>
      <c r="E2096" s="7">
        <v>4265</v>
      </c>
      <c r="F2096" s="7">
        <v>15.1</v>
      </c>
      <c r="G2096" s="7">
        <v>12.99</v>
      </c>
      <c r="H2096" s="7">
        <v>116.24</v>
      </c>
      <c r="I2096" s="7">
        <v>5.0000000000000001E-3</v>
      </c>
      <c r="J2096" s="7">
        <v>200</v>
      </c>
      <c r="K2096" s="7" t="s">
        <v>8744</v>
      </c>
      <c r="L2096" s="7" t="s">
        <v>8745</v>
      </c>
      <c r="M2096" s="7" t="s">
        <v>8746</v>
      </c>
      <c r="N2096" s="7" t="s">
        <v>636</v>
      </c>
      <c r="O2096" s="7">
        <v>11</v>
      </c>
      <c r="P2096" s="7">
        <v>9</v>
      </c>
      <c r="Q2096" s="7">
        <v>13</v>
      </c>
      <c r="R2096" s="7" t="s">
        <v>31</v>
      </c>
      <c r="S2096" s="7">
        <v>5</v>
      </c>
    </row>
    <row r="2097" spans="1:19" x14ac:dyDescent="0.25">
      <c r="A2097" s="3" t="s">
        <v>8747</v>
      </c>
      <c r="B2097" s="3" t="s">
        <v>137</v>
      </c>
      <c r="C2097" s="7" t="s">
        <v>26</v>
      </c>
      <c r="D2097" s="7" t="s">
        <v>59</v>
      </c>
      <c r="E2097" s="7">
        <v>3573</v>
      </c>
      <c r="F2097" s="7">
        <v>22.06</v>
      </c>
      <c r="G2097" s="7">
        <v>18.989999999999998</v>
      </c>
      <c r="H2097" s="7">
        <v>116.17</v>
      </c>
      <c r="I2097" s="7">
        <v>1.32E-3</v>
      </c>
      <c r="J2097" s="7">
        <v>150</v>
      </c>
      <c r="K2097" s="7" t="s">
        <v>8748</v>
      </c>
      <c r="L2097" s="7" t="s">
        <v>8749</v>
      </c>
      <c r="M2097" s="7" t="s">
        <v>8750</v>
      </c>
      <c r="N2097" s="7" t="s">
        <v>224</v>
      </c>
      <c r="O2097" s="7">
        <v>522</v>
      </c>
      <c r="P2097" s="7">
        <v>27</v>
      </c>
      <c r="Q2097" s="7">
        <v>-4</v>
      </c>
      <c r="R2097" s="7" t="s">
        <v>31</v>
      </c>
      <c r="S2097" s="7">
        <v>1</v>
      </c>
    </row>
    <row r="2098" spans="1:19" x14ac:dyDescent="0.25">
      <c r="A2098" s="3" t="s">
        <v>8751</v>
      </c>
      <c r="B2098" s="3" t="s">
        <v>442</v>
      </c>
      <c r="C2098" s="7" t="s">
        <v>79</v>
      </c>
      <c r="D2098" s="7" t="s">
        <v>25</v>
      </c>
      <c r="E2098" s="7">
        <v>89170</v>
      </c>
      <c r="F2098" s="7">
        <v>22.06</v>
      </c>
      <c r="G2098" s="7">
        <v>18.989999999999998</v>
      </c>
      <c r="H2098" s="7">
        <v>116.17</v>
      </c>
      <c r="I2098" s="7">
        <v>8.0000000000000002E-3</v>
      </c>
      <c r="J2098" s="7">
        <v>150</v>
      </c>
      <c r="K2098" s="7" t="s">
        <v>8752</v>
      </c>
      <c r="L2098" s="7" t="s">
        <v>8753</v>
      </c>
      <c r="M2098" s="7" t="s">
        <v>8754</v>
      </c>
      <c r="N2098" s="7" t="s">
        <v>393</v>
      </c>
      <c r="O2098" s="7">
        <v>9</v>
      </c>
      <c r="P2098" s="7">
        <v>5</v>
      </c>
      <c r="Q2098" s="7">
        <v>20</v>
      </c>
      <c r="R2098" s="7" t="s">
        <v>31</v>
      </c>
      <c r="S2098" s="7">
        <v>5</v>
      </c>
    </row>
    <row r="2099" spans="1:19" x14ac:dyDescent="0.25">
      <c r="A2099" s="3" t="s">
        <v>8755</v>
      </c>
      <c r="B2099" s="3" t="s">
        <v>50</v>
      </c>
      <c r="C2099" s="7" t="s">
        <v>26</v>
      </c>
      <c r="D2099" s="7" t="s">
        <v>25</v>
      </c>
      <c r="E2099" s="7">
        <v>12051</v>
      </c>
      <c r="F2099" s="7">
        <v>14.52</v>
      </c>
      <c r="G2099" s="7">
        <v>12.5</v>
      </c>
      <c r="H2099" s="7">
        <v>116.16</v>
      </c>
      <c r="I2099" s="7">
        <v>6.3E-3</v>
      </c>
      <c r="J2099" s="7">
        <v>300</v>
      </c>
      <c r="K2099" s="7" t="s">
        <v>8756</v>
      </c>
      <c r="L2099" s="7" t="s">
        <v>8757</v>
      </c>
      <c r="M2099" s="7" t="s">
        <v>8758</v>
      </c>
      <c r="N2099" s="7" t="s">
        <v>2871</v>
      </c>
      <c r="O2099" s="7">
        <v>10</v>
      </c>
      <c r="P2099" s="7">
        <v>8</v>
      </c>
      <c r="Q2099" s="7">
        <v>13</v>
      </c>
      <c r="R2099" s="7" t="s">
        <v>31</v>
      </c>
      <c r="S2099" s="7">
        <v>4</v>
      </c>
    </row>
    <row r="2100" spans="1:19" x14ac:dyDescent="0.25">
      <c r="A2100" s="3" t="s">
        <v>8759</v>
      </c>
      <c r="B2100" s="3" t="s">
        <v>50</v>
      </c>
      <c r="C2100" s="7" t="s">
        <v>58</v>
      </c>
      <c r="D2100" s="7" t="s">
        <v>26</v>
      </c>
      <c r="E2100" s="7">
        <v>87015</v>
      </c>
      <c r="F2100" s="7">
        <v>14.52</v>
      </c>
      <c r="G2100" s="7">
        <v>12.5</v>
      </c>
      <c r="H2100" s="7">
        <v>116.16</v>
      </c>
      <c r="I2100" s="7">
        <v>9.7199999999999995E-3</v>
      </c>
      <c r="J2100" s="7">
        <v>150</v>
      </c>
      <c r="K2100" s="7" t="s">
        <v>8760</v>
      </c>
      <c r="L2100" s="7" t="s">
        <v>8761</v>
      </c>
      <c r="M2100" s="7" t="s">
        <v>8762</v>
      </c>
      <c r="N2100" s="7" t="s">
        <v>4443</v>
      </c>
      <c r="O2100" s="7">
        <v>446</v>
      </c>
      <c r="P2100" s="7">
        <v>7</v>
      </c>
      <c r="Q2100" s="7">
        <v>13</v>
      </c>
      <c r="R2100" s="7" t="s">
        <v>31</v>
      </c>
      <c r="S2100" s="7">
        <v>4</v>
      </c>
    </row>
    <row r="2101" spans="1:19" x14ac:dyDescent="0.25">
      <c r="A2101" s="3" t="s">
        <v>8763</v>
      </c>
      <c r="B2101" s="3" t="s">
        <v>1665</v>
      </c>
      <c r="C2101" s="7" t="s">
        <v>26</v>
      </c>
      <c r="D2101" s="7" t="s">
        <v>25</v>
      </c>
      <c r="E2101" s="7">
        <v>13403</v>
      </c>
      <c r="F2101" s="7">
        <v>15.1</v>
      </c>
      <c r="G2101" s="7">
        <v>13</v>
      </c>
      <c r="H2101" s="7">
        <v>116.15</v>
      </c>
      <c r="I2101" s="7">
        <v>8.0000000000000002E-3</v>
      </c>
      <c r="J2101" s="7">
        <v>500</v>
      </c>
      <c r="K2101" s="7" t="s">
        <v>8764</v>
      </c>
      <c r="L2101" s="7" t="s">
        <v>8765</v>
      </c>
      <c r="M2101" s="7" t="s">
        <v>8766</v>
      </c>
      <c r="N2101" s="7" t="s">
        <v>1309</v>
      </c>
      <c r="O2101" s="7">
        <v>22</v>
      </c>
      <c r="P2101" s="7">
        <v>7</v>
      </c>
      <c r="Q2101" s="7">
        <v>14</v>
      </c>
      <c r="R2101" s="7" t="s">
        <v>31</v>
      </c>
      <c r="S2101" s="7">
        <v>4</v>
      </c>
    </row>
    <row r="2102" spans="1:19" x14ac:dyDescent="0.25">
      <c r="A2102" s="3" t="s">
        <v>8767</v>
      </c>
      <c r="B2102" s="3" t="s">
        <v>85</v>
      </c>
      <c r="C2102" s="7" t="s">
        <v>26</v>
      </c>
      <c r="D2102" s="7" t="s">
        <v>1239</v>
      </c>
      <c r="E2102" s="7">
        <v>18017</v>
      </c>
      <c r="F2102" s="7">
        <v>22.06</v>
      </c>
      <c r="G2102" s="7">
        <v>19</v>
      </c>
      <c r="H2102" s="7">
        <v>116.11</v>
      </c>
      <c r="I2102" s="7">
        <v>1.5399999999999999E-3</v>
      </c>
      <c r="J2102" s="7">
        <v>100</v>
      </c>
      <c r="K2102" s="7" t="s">
        <v>8768</v>
      </c>
      <c r="L2102" s="7" t="s">
        <v>8769</v>
      </c>
      <c r="M2102" s="7" t="s">
        <v>8770</v>
      </c>
      <c r="N2102" s="7" t="s">
        <v>343</v>
      </c>
      <c r="O2102" s="7">
        <v>22</v>
      </c>
      <c r="P2102" s="7">
        <v>13</v>
      </c>
      <c r="Q2102" s="7">
        <v>25</v>
      </c>
      <c r="R2102" s="7" t="s">
        <v>31</v>
      </c>
      <c r="S2102" s="7">
        <v>5</v>
      </c>
    </row>
    <row r="2103" spans="1:19" x14ac:dyDescent="0.25">
      <c r="A2103" s="3" t="s">
        <v>8771</v>
      </c>
      <c r="B2103" s="3" t="s">
        <v>149</v>
      </c>
      <c r="C2103" s="7" t="s">
        <v>26</v>
      </c>
      <c r="D2103" s="7" t="s">
        <v>26</v>
      </c>
      <c r="E2103" s="7">
        <v>14085</v>
      </c>
      <c r="F2103" s="7">
        <v>11.85</v>
      </c>
      <c r="G2103" s="7">
        <v>10.220000000000001</v>
      </c>
      <c r="H2103" s="7">
        <v>115.95</v>
      </c>
      <c r="I2103" s="7">
        <v>7.2199999999999999E-3</v>
      </c>
      <c r="J2103" s="7">
        <v>213</v>
      </c>
      <c r="K2103" s="7" t="s">
        <v>8772</v>
      </c>
      <c r="L2103" s="7" t="s">
        <v>8773</v>
      </c>
      <c r="M2103" s="7" t="s">
        <v>8774</v>
      </c>
      <c r="N2103" s="7" t="s">
        <v>5449</v>
      </c>
      <c r="O2103" s="7">
        <v>12</v>
      </c>
      <c r="P2103" s="7">
        <v>8</v>
      </c>
      <c r="Q2103" s="7">
        <v>13</v>
      </c>
      <c r="R2103" s="7" t="s">
        <v>31</v>
      </c>
      <c r="S2103" s="7">
        <v>5</v>
      </c>
    </row>
    <row r="2104" spans="1:19" x14ac:dyDescent="0.25">
      <c r="A2104" s="3" t="s">
        <v>8775</v>
      </c>
      <c r="B2104" s="3" t="s">
        <v>149</v>
      </c>
      <c r="C2104" s="7" t="s">
        <v>51</v>
      </c>
      <c r="D2104" s="7" t="s">
        <v>25</v>
      </c>
      <c r="E2104" s="7">
        <v>95913</v>
      </c>
      <c r="F2104" s="7">
        <v>79.86</v>
      </c>
      <c r="G2104" s="7">
        <v>68.900000000000006</v>
      </c>
      <c r="H2104" s="7">
        <v>115.91</v>
      </c>
      <c r="I2104" s="7">
        <v>8.5800000000000001E-2</v>
      </c>
      <c r="J2104" s="7">
        <v>3900</v>
      </c>
      <c r="K2104" s="7" t="s">
        <v>8776</v>
      </c>
      <c r="L2104" s="7" t="s">
        <v>8776</v>
      </c>
      <c r="M2104" s="7" t="s">
        <v>8777</v>
      </c>
      <c r="N2104" s="7" t="s">
        <v>861</v>
      </c>
      <c r="O2104" s="7">
        <v>0</v>
      </c>
      <c r="P2104" s="7">
        <v>14</v>
      </c>
      <c r="Q2104" s="7">
        <v>18</v>
      </c>
      <c r="R2104" s="7" t="s">
        <v>31</v>
      </c>
      <c r="S2104" s="7">
        <v>3</v>
      </c>
    </row>
    <row r="2105" spans="1:19" x14ac:dyDescent="0.25">
      <c r="A2105" s="3" t="s">
        <v>8778</v>
      </c>
      <c r="B2105" s="3" t="s">
        <v>149</v>
      </c>
      <c r="C2105" s="7" t="s">
        <v>26</v>
      </c>
      <c r="D2105" s="7" t="s">
        <v>38</v>
      </c>
      <c r="E2105" s="7">
        <v>4461</v>
      </c>
      <c r="F2105" s="7">
        <v>17.27</v>
      </c>
      <c r="G2105" s="7">
        <v>14.9</v>
      </c>
      <c r="H2105" s="7">
        <v>115.91</v>
      </c>
      <c r="I2105" s="7">
        <v>1.5630000000000002E-2</v>
      </c>
      <c r="J2105" s="7">
        <v>150</v>
      </c>
      <c r="K2105" s="7" t="s">
        <v>8779</v>
      </c>
      <c r="L2105" s="7" t="s">
        <v>8780</v>
      </c>
      <c r="M2105" s="7" t="s">
        <v>8781</v>
      </c>
      <c r="N2105" s="7" t="s">
        <v>384</v>
      </c>
      <c r="O2105" s="7">
        <v>11</v>
      </c>
      <c r="P2105" s="7">
        <v>17</v>
      </c>
      <c r="Q2105" s="7">
        <v>19</v>
      </c>
      <c r="R2105" s="7" t="s">
        <v>31</v>
      </c>
      <c r="S2105" s="7">
        <v>3</v>
      </c>
    </row>
    <row r="2106" spans="1:19" x14ac:dyDescent="0.25">
      <c r="A2106" s="3" t="s">
        <v>8782</v>
      </c>
      <c r="B2106" s="3" t="s">
        <v>44</v>
      </c>
      <c r="C2106" s="7" t="s">
        <v>26</v>
      </c>
      <c r="D2106" s="7" t="s">
        <v>78</v>
      </c>
      <c r="E2106" s="7">
        <v>9015</v>
      </c>
      <c r="F2106" s="7">
        <v>52.13</v>
      </c>
      <c r="G2106" s="7">
        <v>44.99</v>
      </c>
      <c r="H2106" s="7">
        <v>115.87</v>
      </c>
      <c r="I2106" s="7">
        <v>4.4999999999999997E-3</v>
      </c>
      <c r="J2106" s="7">
        <v>150</v>
      </c>
      <c r="K2106" s="7" t="s">
        <v>8783</v>
      </c>
      <c r="L2106" s="7" t="s">
        <v>8784</v>
      </c>
      <c r="M2106" s="7" t="s">
        <v>8785</v>
      </c>
      <c r="N2106" s="7" t="s">
        <v>2747</v>
      </c>
      <c r="O2106" s="7">
        <v>1458</v>
      </c>
      <c r="P2106" s="7">
        <v>11</v>
      </c>
      <c r="Q2106" s="7">
        <v>13</v>
      </c>
      <c r="R2106" s="7" t="s">
        <v>31</v>
      </c>
      <c r="S2106" s="7">
        <v>3</v>
      </c>
    </row>
    <row r="2107" spans="1:19" x14ac:dyDescent="0.25">
      <c r="A2107" s="3" t="s">
        <v>8786</v>
      </c>
      <c r="B2107" s="3" t="s">
        <v>44</v>
      </c>
      <c r="C2107" s="7" t="s">
        <v>26</v>
      </c>
      <c r="D2107" s="7" t="s">
        <v>26</v>
      </c>
      <c r="E2107" s="7">
        <v>2407</v>
      </c>
      <c r="F2107" s="7">
        <v>12.79</v>
      </c>
      <c r="G2107" s="7">
        <v>11.04</v>
      </c>
      <c r="H2107" s="7">
        <v>115.85</v>
      </c>
      <c r="I2107" s="7">
        <v>1.8E-3</v>
      </c>
      <c r="J2107" s="7">
        <v>450</v>
      </c>
      <c r="K2107" s="7" t="s">
        <v>8787</v>
      </c>
      <c r="L2107" s="7" t="s">
        <v>8788</v>
      </c>
      <c r="M2107" s="7" t="s">
        <v>8789</v>
      </c>
      <c r="N2107" s="7" t="s">
        <v>76</v>
      </c>
      <c r="O2107" s="7">
        <v>4768</v>
      </c>
      <c r="P2107" s="7">
        <v>8</v>
      </c>
      <c r="Q2107" s="7">
        <v>9</v>
      </c>
      <c r="R2107" s="7" t="s">
        <v>31</v>
      </c>
      <c r="S2107" s="7">
        <v>4</v>
      </c>
    </row>
    <row r="2108" spans="1:19" x14ac:dyDescent="0.25">
      <c r="A2108" s="3" t="s">
        <v>8790</v>
      </c>
      <c r="B2108" s="3" t="s">
        <v>149</v>
      </c>
      <c r="C2108" s="7" t="s">
        <v>58</v>
      </c>
      <c r="D2108" s="7" t="s">
        <v>26</v>
      </c>
      <c r="E2108" s="7">
        <v>86600</v>
      </c>
      <c r="F2108" s="7">
        <v>138.91</v>
      </c>
      <c r="G2108" s="7">
        <v>119.9</v>
      </c>
      <c r="H2108" s="7">
        <v>115.85</v>
      </c>
      <c r="I2108" s="7">
        <v>0.20135</v>
      </c>
      <c r="J2108" s="7">
        <v>8450</v>
      </c>
      <c r="K2108" s="7" t="s">
        <v>8791</v>
      </c>
      <c r="L2108" s="7" t="s">
        <v>8792</v>
      </c>
      <c r="M2108" s="7" t="s">
        <v>8793</v>
      </c>
      <c r="N2108" s="7" t="s">
        <v>1380</v>
      </c>
      <c r="O2108" s="7">
        <v>8</v>
      </c>
      <c r="P2108" s="7">
        <v>5</v>
      </c>
      <c r="Q2108" s="7">
        <v>16</v>
      </c>
      <c r="R2108" s="7" t="s">
        <v>31</v>
      </c>
      <c r="S2108" s="7">
        <v>5</v>
      </c>
    </row>
    <row r="2109" spans="1:19" x14ac:dyDescent="0.25">
      <c r="A2109" s="3" t="s">
        <v>8794</v>
      </c>
      <c r="B2109" s="3" t="s">
        <v>44</v>
      </c>
      <c r="C2109" s="7" t="s">
        <v>26</v>
      </c>
      <c r="D2109" s="7" t="s">
        <v>25</v>
      </c>
      <c r="E2109" s="7">
        <v>13405</v>
      </c>
      <c r="F2109" s="7">
        <v>17.25</v>
      </c>
      <c r="G2109" s="7">
        <v>14.9</v>
      </c>
      <c r="H2109" s="7">
        <v>115.77</v>
      </c>
      <c r="I2109" s="7">
        <v>7.2000000000000005E-4</v>
      </c>
      <c r="J2109" s="7">
        <v>100</v>
      </c>
      <c r="K2109" s="7" t="s">
        <v>8795</v>
      </c>
      <c r="L2109" s="7" t="s">
        <v>8796</v>
      </c>
      <c r="M2109" s="7" t="s">
        <v>8797</v>
      </c>
      <c r="N2109" s="7" t="s">
        <v>1247</v>
      </c>
      <c r="O2109" s="7">
        <v>239</v>
      </c>
      <c r="P2109" s="7">
        <v>15</v>
      </c>
      <c r="Q2109" s="7">
        <v>5</v>
      </c>
      <c r="R2109" s="7" t="s">
        <v>31</v>
      </c>
      <c r="S2109" s="7">
        <v>5</v>
      </c>
    </row>
    <row r="2110" spans="1:19" x14ac:dyDescent="0.25">
      <c r="A2110" s="3" t="s">
        <v>8798</v>
      </c>
      <c r="B2110" s="3" t="s">
        <v>241</v>
      </c>
      <c r="C2110" s="7" t="s">
        <v>26</v>
      </c>
      <c r="D2110" s="7" t="s">
        <v>26</v>
      </c>
      <c r="E2110" s="7">
        <v>9220</v>
      </c>
      <c r="F2110" s="7">
        <v>11.46</v>
      </c>
      <c r="G2110" s="7">
        <v>9.9</v>
      </c>
      <c r="H2110" s="7">
        <v>115.76</v>
      </c>
      <c r="I2110" s="7">
        <v>2.9399999999999999E-3</v>
      </c>
      <c r="J2110" s="7">
        <v>225</v>
      </c>
      <c r="K2110" s="7" t="s">
        <v>8799</v>
      </c>
      <c r="L2110" s="7" t="s">
        <v>8800</v>
      </c>
      <c r="M2110" s="7" t="s">
        <v>8801</v>
      </c>
      <c r="N2110" s="7" t="s">
        <v>505</v>
      </c>
      <c r="O2110" s="7">
        <v>1046</v>
      </c>
      <c r="P2110" s="7">
        <v>6</v>
      </c>
      <c r="Q2110" s="7">
        <v>13</v>
      </c>
      <c r="R2110" s="7" t="s">
        <v>31</v>
      </c>
      <c r="S2110" s="7">
        <v>5</v>
      </c>
    </row>
    <row r="2111" spans="1:19" x14ac:dyDescent="0.25">
      <c r="A2111" s="3" t="s">
        <v>8802</v>
      </c>
      <c r="B2111" s="3" t="s">
        <v>160</v>
      </c>
      <c r="C2111" s="7" t="s">
        <v>26</v>
      </c>
      <c r="D2111" s="7" t="s">
        <v>59</v>
      </c>
      <c r="E2111" s="7">
        <v>1212</v>
      </c>
      <c r="F2111" s="7">
        <v>15.79</v>
      </c>
      <c r="G2111" s="7">
        <v>13.65</v>
      </c>
      <c r="H2111" s="7">
        <v>115.68</v>
      </c>
      <c r="I2111" s="7">
        <v>3.8700000000000002E-3</v>
      </c>
      <c r="J2111" s="7">
        <v>200</v>
      </c>
      <c r="K2111" s="7" t="s">
        <v>8803</v>
      </c>
      <c r="L2111" s="7" t="s">
        <v>8804</v>
      </c>
      <c r="M2111" s="7" t="s">
        <v>8805</v>
      </c>
      <c r="N2111" s="7" t="s">
        <v>3065</v>
      </c>
      <c r="O2111" s="7">
        <v>11</v>
      </c>
      <c r="P2111" s="7">
        <v>8</v>
      </c>
      <c r="Q2111" s="7">
        <v>19</v>
      </c>
      <c r="R2111" s="7" t="s">
        <v>31</v>
      </c>
      <c r="S2111" s="7">
        <v>5</v>
      </c>
    </row>
    <row r="2112" spans="1:19" x14ac:dyDescent="0.25">
      <c r="A2112" s="3" t="s">
        <v>8806</v>
      </c>
      <c r="B2112" s="3" t="s">
        <v>160</v>
      </c>
      <c r="C2112" s="7" t="s">
        <v>26</v>
      </c>
      <c r="D2112" s="7" t="s">
        <v>59</v>
      </c>
      <c r="E2112" s="7">
        <v>1212</v>
      </c>
      <c r="F2112" s="7">
        <v>15.79</v>
      </c>
      <c r="G2112" s="7">
        <v>13.65</v>
      </c>
      <c r="H2112" s="7">
        <v>115.68</v>
      </c>
      <c r="I2112" s="7">
        <v>2.8E-3</v>
      </c>
      <c r="J2112" s="7">
        <v>200</v>
      </c>
      <c r="K2112" s="7" t="s">
        <v>8807</v>
      </c>
      <c r="L2112" s="7" t="s">
        <v>8808</v>
      </c>
      <c r="M2112" s="7" t="s">
        <v>8809</v>
      </c>
      <c r="N2112" s="7" t="s">
        <v>670</v>
      </c>
      <c r="O2112" s="7">
        <v>11</v>
      </c>
      <c r="P2112" s="7">
        <v>20</v>
      </c>
      <c r="Q2112" s="7">
        <v>10</v>
      </c>
      <c r="R2112" s="7" t="s">
        <v>31</v>
      </c>
      <c r="S2112" s="7">
        <v>4</v>
      </c>
    </row>
    <row r="2113" spans="1:19" x14ac:dyDescent="0.25">
      <c r="A2113" s="3" t="s">
        <v>8810</v>
      </c>
      <c r="B2113" s="3" t="s">
        <v>98</v>
      </c>
      <c r="C2113" s="7" t="s">
        <v>26</v>
      </c>
      <c r="D2113" s="7" t="s">
        <v>59</v>
      </c>
      <c r="E2113" s="7">
        <v>3126</v>
      </c>
      <c r="F2113" s="7">
        <v>20.8</v>
      </c>
      <c r="G2113" s="7">
        <v>17.989999999999998</v>
      </c>
      <c r="H2113" s="7">
        <v>115.62</v>
      </c>
      <c r="I2113" s="7">
        <v>1.58E-3</v>
      </c>
      <c r="J2113" s="7">
        <v>100</v>
      </c>
      <c r="K2113" s="7" t="s">
        <v>8811</v>
      </c>
      <c r="L2113" s="7" t="s">
        <v>8812</v>
      </c>
      <c r="M2113" s="7" t="s">
        <v>8813</v>
      </c>
      <c r="N2113" s="7" t="s">
        <v>1380</v>
      </c>
      <c r="O2113" s="7">
        <v>852</v>
      </c>
      <c r="P2113" s="7">
        <v>13</v>
      </c>
      <c r="Q2113" s="7">
        <v>27</v>
      </c>
      <c r="R2113" s="7" t="s">
        <v>31</v>
      </c>
      <c r="S2113" s="7">
        <v>5</v>
      </c>
    </row>
    <row r="2114" spans="1:19" x14ac:dyDescent="0.25">
      <c r="A2114" s="3" t="s">
        <v>8814</v>
      </c>
      <c r="B2114" s="3" t="s">
        <v>91</v>
      </c>
      <c r="C2114" s="7" t="s">
        <v>26</v>
      </c>
      <c r="D2114" s="7" t="s">
        <v>59</v>
      </c>
      <c r="E2114" s="7">
        <v>13419</v>
      </c>
      <c r="F2114" s="7">
        <v>20.8</v>
      </c>
      <c r="G2114" s="7">
        <v>17.989999999999998</v>
      </c>
      <c r="H2114" s="7">
        <v>115.62</v>
      </c>
      <c r="I2114" s="7">
        <v>7.6800000000000002E-3</v>
      </c>
      <c r="J2114" s="7">
        <v>400</v>
      </c>
      <c r="K2114" s="7" t="s">
        <v>8815</v>
      </c>
      <c r="L2114" s="7" t="s">
        <v>8815</v>
      </c>
      <c r="M2114" s="7" t="s">
        <v>8816</v>
      </c>
      <c r="N2114" s="7" t="s">
        <v>7283</v>
      </c>
      <c r="O2114" s="7">
        <v>0</v>
      </c>
      <c r="P2114" s="7">
        <v>46</v>
      </c>
      <c r="Q2114" s="7">
        <v>-18</v>
      </c>
      <c r="R2114" s="7" t="s">
        <v>31</v>
      </c>
      <c r="S2114" s="7">
        <v>1</v>
      </c>
    </row>
    <row r="2115" spans="1:19" x14ac:dyDescent="0.25">
      <c r="A2115" s="3" t="s">
        <v>8817</v>
      </c>
      <c r="B2115" s="3" t="s">
        <v>50</v>
      </c>
      <c r="C2115" s="7" t="s">
        <v>26</v>
      </c>
      <c r="D2115" s="7" t="s">
        <v>78</v>
      </c>
      <c r="E2115" s="7">
        <v>13920</v>
      </c>
      <c r="F2115" s="7">
        <v>42.76</v>
      </c>
      <c r="G2115" s="7">
        <v>37</v>
      </c>
      <c r="H2115" s="7">
        <v>115.57</v>
      </c>
      <c r="I2115" s="7">
        <v>6.4000000000000001E-2</v>
      </c>
      <c r="J2115" s="7">
        <v>8000</v>
      </c>
      <c r="K2115" s="7" t="s">
        <v>8818</v>
      </c>
      <c r="L2115" s="7" t="s">
        <v>8819</v>
      </c>
      <c r="M2115" s="7" t="s">
        <v>8820</v>
      </c>
      <c r="N2115" s="7" t="s">
        <v>2612</v>
      </c>
      <c r="O2115" s="7">
        <v>585</v>
      </c>
      <c r="P2115" s="7">
        <v>20</v>
      </c>
      <c r="Q2115" s="7">
        <v>20</v>
      </c>
      <c r="R2115" s="7" t="s">
        <v>31</v>
      </c>
      <c r="S2115" s="7">
        <v>4</v>
      </c>
    </row>
    <row r="2116" spans="1:19" x14ac:dyDescent="0.25">
      <c r="A2116" s="3" t="s">
        <v>8821</v>
      </c>
      <c r="B2116" s="3" t="s">
        <v>241</v>
      </c>
      <c r="C2116" s="7" t="s">
        <v>26</v>
      </c>
      <c r="D2116" s="7" t="s">
        <v>51</v>
      </c>
      <c r="E2116" s="7">
        <v>14940</v>
      </c>
      <c r="F2116" s="7">
        <v>16.05</v>
      </c>
      <c r="G2116" s="7">
        <v>13.9</v>
      </c>
      <c r="H2116" s="7">
        <v>115.47</v>
      </c>
      <c r="I2116" s="7">
        <v>4.7999999999999996E-3</v>
      </c>
      <c r="J2116" s="7">
        <v>250</v>
      </c>
      <c r="K2116" s="7" t="s">
        <v>8822</v>
      </c>
      <c r="L2116" s="7" t="s">
        <v>8823</v>
      </c>
      <c r="M2116" s="7" t="s">
        <v>8824</v>
      </c>
      <c r="N2116" s="7" t="s">
        <v>7158</v>
      </c>
      <c r="O2116" s="7">
        <v>1196</v>
      </c>
      <c r="P2116" s="7">
        <v>25</v>
      </c>
      <c r="Q2116" s="7">
        <v>16</v>
      </c>
      <c r="R2116" s="7" t="s">
        <v>31</v>
      </c>
      <c r="S2116" s="7">
        <v>5</v>
      </c>
    </row>
    <row r="2117" spans="1:19" x14ac:dyDescent="0.25">
      <c r="A2117" s="3" t="s">
        <v>8825</v>
      </c>
      <c r="B2117" s="3" t="s">
        <v>241</v>
      </c>
      <c r="C2117" s="7" t="s">
        <v>26</v>
      </c>
      <c r="D2117" s="7" t="s">
        <v>51</v>
      </c>
      <c r="E2117" s="7">
        <v>14940</v>
      </c>
      <c r="F2117" s="7">
        <v>16.05</v>
      </c>
      <c r="G2117" s="7">
        <v>13.9</v>
      </c>
      <c r="H2117" s="7">
        <v>115.47</v>
      </c>
      <c r="I2117" s="7">
        <v>4.7999999999999996E-3</v>
      </c>
      <c r="J2117" s="7">
        <v>250</v>
      </c>
      <c r="K2117" s="7" t="s">
        <v>8826</v>
      </c>
      <c r="L2117" s="7" t="s">
        <v>8826</v>
      </c>
      <c r="M2117" s="7" t="s">
        <v>8827</v>
      </c>
      <c r="N2117" s="7" t="s">
        <v>461</v>
      </c>
      <c r="O2117" s="7">
        <v>0</v>
      </c>
      <c r="P2117" s="7">
        <v>12</v>
      </c>
      <c r="Q2117" s="7">
        <v>26</v>
      </c>
      <c r="R2117" s="7" t="s">
        <v>31</v>
      </c>
      <c r="S2117" s="7">
        <v>5</v>
      </c>
    </row>
    <row r="2118" spans="1:19" x14ac:dyDescent="0.25">
      <c r="A2118" s="3" t="s">
        <v>8828</v>
      </c>
      <c r="B2118" s="3" t="s">
        <v>241</v>
      </c>
      <c r="C2118" s="7" t="s">
        <v>26</v>
      </c>
      <c r="D2118" s="7" t="s">
        <v>524</v>
      </c>
      <c r="E2118" s="7">
        <v>14940</v>
      </c>
      <c r="F2118" s="7">
        <v>16.05</v>
      </c>
      <c r="G2118" s="7">
        <v>13.9</v>
      </c>
      <c r="H2118" s="7">
        <v>115.47</v>
      </c>
      <c r="I2118" s="7">
        <v>4.7999999999999996E-3</v>
      </c>
      <c r="J2118" s="7">
        <v>250</v>
      </c>
      <c r="K2118" s="7" t="s">
        <v>8829</v>
      </c>
      <c r="L2118" s="7" t="s">
        <v>8830</v>
      </c>
      <c r="M2118" s="7" t="s">
        <v>8831</v>
      </c>
      <c r="N2118" s="7" t="s">
        <v>3318</v>
      </c>
      <c r="O2118" s="7">
        <v>9</v>
      </c>
      <c r="P2118" s="7">
        <v>19</v>
      </c>
      <c r="Q2118" s="7">
        <v>16</v>
      </c>
      <c r="R2118" s="7" t="s">
        <v>31</v>
      </c>
      <c r="S2118" s="7">
        <v>1</v>
      </c>
    </row>
    <row r="2119" spans="1:19" x14ac:dyDescent="0.25">
      <c r="A2119" s="3" t="s">
        <v>8832</v>
      </c>
      <c r="B2119" s="3" t="s">
        <v>241</v>
      </c>
      <c r="C2119" s="7" t="s">
        <v>26</v>
      </c>
      <c r="D2119" s="7" t="s">
        <v>203</v>
      </c>
      <c r="E2119" s="7">
        <v>14940</v>
      </c>
      <c r="F2119" s="7">
        <v>16.05</v>
      </c>
      <c r="G2119" s="7">
        <v>13.9</v>
      </c>
      <c r="H2119" s="7">
        <v>115.47</v>
      </c>
      <c r="I2119" s="7">
        <v>4.7999999999999996E-3</v>
      </c>
      <c r="J2119" s="7">
        <v>250</v>
      </c>
      <c r="K2119" s="7" t="s">
        <v>8833</v>
      </c>
      <c r="L2119" s="7" t="s">
        <v>8834</v>
      </c>
      <c r="M2119" s="7" t="s">
        <v>8835</v>
      </c>
      <c r="N2119" s="7" t="s">
        <v>923</v>
      </c>
      <c r="O2119" s="7">
        <v>16</v>
      </c>
      <c r="P2119" s="7">
        <v>18</v>
      </c>
      <c r="Q2119" s="7">
        <v>20</v>
      </c>
      <c r="R2119" s="7" t="s">
        <v>31</v>
      </c>
      <c r="S2119" s="7">
        <v>5</v>
      </c>
    </row>
    <row r="2120" spans="1:19" x14ac:dyDescent="0.25">
      <c r="A2120" s="3" t="s">
        <v>8836</v>
      </c>
      <c r="B2120" s="3" t="s">
        <v>241</v>
      </c>
      <c r="C2120" s="7" t="s">
        <v>26</v>
      </c>
      <c r="D2120" s="7" t="s">
        <v>51</v>
      </c>
      <c r="E2120" s="7">
        <v>14940</v>
      </c>
      <c r="F2120" s="7">
        <v>16.05</v>
      </c>
      <c r="G2120" s="7">
        <v>13.9</v>
      </c>
      <c r="H2120" s="7">
        <v>115.47</v>
      </c>
      <c r="I2120" s="7">
        <v>4.7999999999999996E-3</v>
      </c>
      <c r="J2120" s="7">
        <v>250</v>
      </c>
      <c r="K2120" s="7" t="s">
        <v>8837</v>
      </c>
      <c r="L2120" s="7" t="s">
        <v>8838</v>
      </c>
      <c r="M2120" s="7" t="s">
        <v>8839</v>
      </c>
      <c r="N2120" s="7" t="s">
        <v>2029</v>
      </c>
      <c r="O2120" s="7">
        <v>8</v>
      </c>
      <c r="P2120" s="7">
        <v>18</v>
      </c>
      <c r="Q2120" s="7">
        <v>24</v>
      </c>
      <c r="R2120" s="7" t="s">
        <v>31</v>
      </c>
      <c r="S2120" s="7">
        <v>4</v>
      </c>
    </row>
    <row r="2121" spans="1:19" x14ac:dyDescent="0.25">
      <c r="A2121" s="3" t="s">
        <v>8840</v>
      </c>
      <c r="B2121" s="3" t="s">
        <v>241</v>
      </c>
      <c r="C2121" s="7" t="s">
        <v>26</v>
      </c>
      <c r="D2121" s="7" t="s">
        <v>51</v>
      </c>
      <c r="E2121" s="7">
        <v>14940</v>
      </c>
      <c r="F2121" s="7">
        <v>16.05</v>
      </c>
      <c r="G2121" s="7">
        <v>13.9</v>
      </c>
      <c r="H2121" s="7">
        <v>115.47</v>
      </c>
      <c r="I2121" s="7">
        <v>4.7999999999999996E-3</v>
      </c>
      <c r="J2121" s="7">
        <v>200</v>
      </c>
      <c r="K2121" s="7" t="s">
        <v>8841</v>
      </c>
      <c r="L2121" s="7" t="s">
        <v>8842</v>
      </c>
      <c r="M2121" s="7" t="s">
        <v>8843</v>
      </c>
      <c r="N2121" s="7" t="s">
        <v>7283</v>
      </c>
      <c r="O2121" s="7">
        <v>3960</v>
      </c>
      <c r="P2121" s="7">
        <v>17</v>
      </c>
      <c r="Q2121" s="7">
        <v>20</v>
      </c>
      <c r="R2121" s="7" t="s">
        <v>31</v>
      </c>
      <c r="S2121" s="7">
        <v>5</v>
      </c>
    </row>
    <row r="2122" spans="1:19" x14ac:dyDescent="0.25">
      <c r="A2122" s="3" t="s">
        <v>8844</v>
      </c>
      <c r="B2122" s="3" t="s">
        <v>400</v>
      </c>
      <c r="C2122" s="7" t="s">
        <v>26</v>
      </c>
      <c r="D2122" s="7" t="s">
        <v>1239</v>
      </c>
      <c r="E2122" s="7">
        <v>5186</v>
      </c>
      <c r="F2122" s="7">
        <v>47.34</v>
      </c>
      <c r="G2122" s="7">
        <v>41</v>
      </c>
      <c r="H2122" s="7">
        <v>115.46</v>
      </c>
      <c r="I2122" s="7">
        <v>2.7E-2</v>
      </c>
      <c r="J2122" s="7">
        <v>5450</v>
      </c>
      <c r="K2122" s="7" t="s">
        <v>8845</v>
      </c>
      <c r="L2122" s="7" t="s">
        <v>8846</v>
      </c>
      <c r="M2122" s="7" t="s">
        <v>8847</v>
      </c>
      <c r="N2122" s="7" t="s">
        <v>55</v>
      </c>
      <c r="O2122" s="7">
        <v>18</v>
      </c>
      <c r="P2122" s="7">
        <v>16</v>
      </c>
      <c r="Q2122" s="7">
        <v>25</v>
      </c>
      <c r="R2122" s="7" t="s">
        <v>31</v>
      </c>
      <c r="S2122" s="7">
        <v>4</v>
      </c>
    </row>
    <row r="2123" spans="1:19" x14ac:dyDescent="0.25">
      <c r="A2123" s="3" t="s">
        <v>8848</v>
      </c>
      <c r="B2123" s="3" t="s">
        <v>143</v>
      </c>
      <c r="C2123" s="7" t="s">
        <v>25</v>
      </c>
      <c r="D2123" s="7" t="s">
        <v>819</v>
      </c>
      <c r="E2123" s="7">
        <v>37564</v>
      </c>
      <c r="F2123" s="7">
        <v>80.66</v>
      </c>
      <c r="G2123" s="7">
        <v>69.900000000000006</v>
      </c>
      <c r="H2123" s="7">
        <v>115.39</v>
      </c>
      <c r="I2123" s="7">
        <v>6.4000000000000001E-2</v>
      </c>
      <c r="J2123" s="7">
        <v>12300</v>
      </c>
      <c r="K2123" s="7" t="s">
        <v>8849</v>
      </c>
      <c r="L2123" s="7" t="s">
        <v>8850</v>
      </c>
      <c r="M2123" s="7" t="s">
        <v>8851</v>
      </c>
      <c r="N2123" s="7" t="s">
        <v>631</v>
      </c>
      <c r="O2123" s="7">
        <v>6</v>
      </c>
      <c r="P2123" s="7">
        <v>25</v>
      </c>
      <c r="Q2123" s="7">
        <v>6</v>
      </c>
      <c r="R2123" s="7" t="s">
        <v>31</v>
      </c>
      <c r="S2123" s="7">
        <v>2</v>
      </c>
    </row>
    <row r="2124" spans="1:19" x14ac:dyDescent="0.25">
      <c r="A2124" s="3" t="s">
        <v>8852</v>
      </c>
      <c r="B2124" s="3" t="s">
        <v>160</v>
      </c>
      <c r="C2124" s="7" t="s">
        <v>26</v>
      </c>
      <c r="D2124" s="7" t="s">
        <v>25</v>
      </c>
      <c r="E2124" s="7">
        <v>1212</v>
      </c>
      <c r="F2124" s="7">
        <v>15.23</v>
      </c>
      <c r="G2124" s="7">
        <v>13.2</v>
      </c>
      <c r="H2124" s="7">
        <v>115.38</v>
      </c>
      <c r="I2124" s="7">
        <v>2.8E-3</v>
      </c>
      <c r="J2124" s="7">
        <v>200</v>
      </c>
      <c r="K2124" s="7" t="s">
        <v>8853</v>
      </c>
      <c r="L2124" s="7" t="s">
        <v>8854</v>
      </c>
      <c r="M2124" s="7" t="s">
        <v>8855</v>
      </c>
      <c r="N2124" s="7" t="s">
        <v>1578</v>
      </c>
      <c r="O2124" s="7">
        <v>9</v>
      </c>
      <c r="P2124" s="7">
        <v>8</v>
      </c>
      <c r="Q2124" s="7">
        <v>6</v>
      </c>
      <c r="R2124" s="7" t="s">
        <v>31</v>
      </c>
      <c r="S2124" s="7">
        <v>5</v>
      </c>
    </row>
    <row r="2125" spans="1:19" x14ac:dyDescent="0.25">
      <c r="A2125" s="3" t="s">
        <v>8856</v>
      </c>
      <c r="B2125" s="3" t="s">
        <v>523</v>
      </c>
      <c r="C2125" s="7" t="s">
        <v>26</v>
      </c>
      <c r="D2125" s="7" t="s">
        <v>51</v>
      </c>
      <c r="E2125" s="7">
        <v>3167</v>
      </c>
      <c r="F2125" s="7">
        <v>18.23</v>
      </c>
      <c r="G2125" s="7">
        <v>15.8</v>
      </c>
      <c r="H2125" s="7">
        <v>115.38</v>
      </c>
      <c r="I2125" s="7">
        <v>3.48E-3</v>
      </c>
      <c r="J2125" s="7">
        <v>150</v>
      </c>
      <c r="K2125" s="7" t="s">
        <v>8857</v>
      </c>
      <c r="L2125" s="7" t="s">
        <v>8858</v>
      </c>
      <c r="M2125" s="7" t="s">
        <v>8859</v>
      </c>
      <c r="N2125" s="7" t="s">
        <v>4301</v>
      </c>
      <c r="O2125" s="7">
        <v>10</v>
      </c>
      <c r="P2125" s="7">
        <v>8</v>
      </c>
      <c r="Q2125" s="7">
        <v>21</v>
      </c>
      <c r="R2125" s="7" t="s">
        <v>31</v>
      </c>
      <c r="S2125" s="7">
        <v>5</v>
      </c>
    </row>
    <row r="2126" spans="1:19" x14ac:dyDescent="0.25">
      <c r="A2126" s="3" t="s">
        <v>8860</v>
      </c>
      <c r="B2126" s="3" t="s">
        <v>50</v>
      </c>
      <c r="C2126" s="7" t="s">
        <v>26</v>
      </c>
      <c r="D2126" s="7" t="s">
        <v>25</v>
      </c>
      <c r="E2126" s="7">
        <v>2030</v>
      </c>
      <c r="F2126" s="7">
        <v>20.03</v>
      </c>
      <c r="G2126" s="7">
        <v>17.37</v>
      </c>
      <c r="H2126" s="7">
        <v>115.31</v>
      </c>
      <c r="I2126" s="7">
        <v>9.5999999999999992E-3</v>
      </c>
      <c r="J2126" s="7">
        <v>1150</v>
      </c>
      <c r="K2126" s="7" t="s">
        <v>8861</v>
      </c>
      <c r="L2126" s="7" t="s">
        <v>8862</v>
      </c>
      <c r="M2126" s="7" t="s">
        <v>8863</v>
      </c>
      <c r="N2126" s="7" t="s">
        <v>1247</v>
      </c>
      <c r="O2126" s="7">
        <v>308</v>
      </c>
      <c r="P2126" s="7">
        <v>17</v>
      </c>
      <c r="Q2126" s="7">
        <v>3</v>
      </c>
      <c r="R2126" s="7" t="s">
        <v>31</v>
      </c>
      <c r="S2126" s="7">
        <v>2</v>
      </c>
    </row>
    <row r="2127" spans="1:19" x14ac:dyDescent="0.25">
      <c r="A2127" s="3" t="s">
        <v>8864</v>
      </c>
      <c r="B2127" s="3" t="s">
        <v>160</v>
      </c>
      <c r="C2127" s="7" t="s">
        <v>26</v>
      </c>
      <c r="D2127" s="7" t="s">
        <v>59</v>
      </c>
      <c r="E2127" s="7">
        <v>1212</v>
      </c>
      <c r="F2127" s="7">
        <v>15.79</v>
      </c>
      <c r="G2127" s="7">
        <v>13.7</v>
      </c>
      <c r="H2127" s="7">
        <v>115.26</v>
      </c>
      <c r="I2127" s="7">
        <v>3.8700000000000002E-3</v>
      </c>
      <c r="J2127" s="7">
        <v>200</v>
      </c>
      <c r="K2127" s="7" t="s">
        <v>8865</v>
      </c>
      <c r="L2127" s="7" t="s">
        <v>8866</v>
      </c>
      <c r="M2127" s="7" t="s">
        <v>8867</v>
      </c>
      <c r="N2127" s="7" t="s">
        <v>734</v>
      </c>
      <c r="O2127" s="7">
        <v>1778</v>
      </c>
      <c r="P2127" s="7">
        <v>9</v>
      </c>
      <c r="Q2127" s="7">
        <v>13</v>
      </c>
      <c r="R2127" s="7" t="s">
        <v>31</v>
      </c>
      <c r="S2127" s="7">
        <v>5</v>
      </c>
    </row>
    <row r="2128" spans="1:19" x14ac:dyDescent="0.25">
      <c r="A2128" s="3" t="s">
        <v>8868</v>
      </c>
      <c r="B2128" s="3" t="s">
        <v>345</v>
      </c>
      <c r="C2128" s="7" t="s">
        <v>26</v>
      </c>
      <c r="D2128" s="7" t="s">
        <v>25</v>
      </c>
      <c r="E2128" s="7">
        <v>14781</v>
      </c>
      <c r="F2128" s="7">
        <v>44.81</v>
      </c>
      <c r="G2128" s="7">
        <v>38.9</v>
      </c>
      <c r="H2128" s="7">
        <v>115.19</v>
      </c>
      <c r="I2128" s="7">
        <v>6.3E-2</v>
      </c>
      <c r="J2128" s="7">
        <v>11200</v>
      </c>
      <c r="K2128" s="7" t="s">
        <v>8869</v>
      </c>
      <c r="L2128" s="7" t="s">
        <v>8870</v>
      </c>
      <c r="M2128" s="7" t="s">
        <v>8871</v>
      </c>
      <c r="N2128" s="7" t="s">
        <v>1679</v>
      </c>
      <c r="O2128" s="7">
        <v>6772</v>
      </c>
      <c r="P2128" s="7">
        <v>13</v>
      </c>
      <c r="Q2128" s="7">
        <v>18</v>
      </c>
      <c r="R2128" s="7" t="s">
        <v>31</v>
      </c>
      <c r="S2128" s="7">
        <v>4</v>
      </c>
    </row>
    <row r="2129" spans="1:19" x14ac:dyDescent="0.25">
      <c r="A2129" s="3" t="s">
        <v>8872</v>
      </c>
      <c r="B2129" s="3" t="s">
        <v>143</v>
      </c>
      <c r="C2129" s="7" t="s">
        <v>26</v>
      </c>
      <c r="D2129" s="7" t="s">
        <v>38</v>
      </c>
      <c r="E2129" s="7">
        <v>13660</v>
      </c>
      <c r="F2129" s="7">
        <v>44.81</v>
      </c>
      <c r="G2129" s="7">
        <v>38.9</v>
      </c>
      <c r="H2129" s="7">
        <v>115.19</v>
      </c>
      <c r="I2129" s="7">
        <v>6.0909999999999999E-2</v>
      </c>
      <c r="J2129" s="7">
        <v>10250</v>
      </c>
      <c r="K2129" s="7" t="s">
        <v>8873</v>
      </c>
      <c r="L2129" s="7" t="s">
        <v>8874</v>
      </c>
      <c r="M2129" s="7" t="s">
        <v>8875</v>
      </c>
      <c r="N2129" s="7" t="s">
        <v>1295</v>
      </c>
      <c r="O2129" s="7">
        <v>2371</v>
      </c>
      <c r="P2129" s="7">
        <v>15</v>
      </c>
      <c r="Q2129" s="7">
        <v>7</v>
      </c>
      <c r="R2129" s="7" t="s">
        <v>31</v>
      </c>
      <c r="S2129" s="7">
        <v>2</v>
      </c>
    </row>
    <row r="2130" spans="1:19" x14ac:dyDescent="0.25">
      <c r="A2130" s="3" t="s">
        <v>8876</v>
      </c>
      <c r="B2130" s="3" t="s">
        <v>143</v>
      </c>
      <c r="C2130" s="7" t="s">
        <v>26</v>
      </c>
      <c r="D2130" s="7" t="s">
        <v>38</v>
      </c>
      <c r="E2130" s="7">
        <v>13660</v>
      </c>
      <c r="F2130" s="7">
        <v>44.81</v>
      </c>
      <c r="G2130" s="7">
        <v>38.9</v>
      </c>
      <c r="H2130" s="7">
        <v>115.19</v>
      </c>
      <c r="I2130" s="7">
        <v>6.0909999999999999E-2</v>
      </c>
      <c r="J2130" s="7">
        <v>10250</v>
      </c>
      <c r="K2130" s="7" t="s">
        <v>8877</v>
      </c>
      <c r="L2130" s="7" t="s">
        <v>8878</v>
      </c>
      <c r="M2130" s="7" t="s">
        <v>8879</v>
      </c>
      <c r="N2130" s="7" t="s">
        <v>1715</v>
      </c>
      <c r="O2130" s="7">
        <v>1671</v>
      </c>
      <c r="P2130" s="7">
        <v>39</v>
      </c>
      <c r="Q2130" s="7">
        <v>-12</v>
      </c>
      <c r="R2130" s="7" t="s">
        <v>31</v>
      </c>
      <c r="S2130" s="7">
        <v>1</v>
      </c>
    </row>
    <row r="2131" spans="1:19" x14ac:dyDescent="0.25">
      <c r="A2131" s="3" t="s">
        <v>8880</v>
      </c>
      <c r="B2131" s="3" t="s">
        <v>175</v>
      </c>
      <c r="C2131" s="7" t="s">
        <v>26</v>
      </c>
      <c r="D2131" s="7" t="s">
        <v>58</v>
      </c>
      <c r="E2131" s="7">
        <v>16022</v>
      </c>
      <c r="F2131" s="7">
        <v>16.11</v>
      </c>
      <c r="G2131" s="7">
        <v>13.99</v>
      </c>
      <c r="H2131" s="7">
        <v>115.15</v>
      </c>
      <c r="I2131" s="7">
        <v>3.5E-4</v>
      </c>
      <c r="J2131" s="7">
        <v>150</v>
      </c>
      <c r="K2131" s="7" t="s">
        <v>8881</v>
      </c>
      <c r="L2131" s="7" t="s">
        <v>8882</v>
      </c>
      <c r="M2131" s="7" t="s">
        <v>8883</v>
      </c>
      <c r="N2131" s="7" t="s">
        <v>547</v>
      </c>
      <c r="O2131" s="7">
        <v>8</v>
      </c>
      <c r="P2131" s="7">
        <v>9</v>
      </c>
      <c r="Q2131" s="7">
        <v>12</v>
      </c>
      <c r="R2131" s="7" t="s">
        <v>31</v>
      </c>
      <c r="S2131" s="7">
        <v>5</v>
      </c>
    </row>
    <row r="2132" spans="1:19" x14ac:dyDescent="0.25">
      <c r="A2132" s="3" t="s">
        <v>8884</v>
      </c>
      <c r="B2132" s="3" t="s">
        <v>160</v>
      </c>
      <c r="C2132" s="7" t="s">
        <v>26</v>
      </c>
      <c r="D2132" s="7" t="s">
        <v>38</v>
      </c>
      <c r="E2132" s="7">
        <v>1212</v>
      </c>
      <c r="F2132" s="7">
        <v>14.1</v>
      </c>
      <c r="G2132" s="7">
        <v>12.25</v>
      </c>
      <c r="H2132" s="7">
        <v>115.1</v>
      </c>
      <c r="I2132" s="7">
        <v>3.8700000000000002E-3</v>
      </c>
      <c r="J2132" s="7">
        <v>125</v>
      </c>
      <c r="K2132" s="7" t="s">
        <v>8885</v>
      </c>
      <c r="L2132" s="7" t="s">
        <v>8886</v>
      </c>
      <c r="M2132" s="7" t="s">
        <v>8887</v>
      </c>
      <c r="N2132" s="7" t="s">
        <v>250</v>
      </c>
      <c r="O2132" s="7">
        <v>11</v>
      </c>
      <c r="P2132" s="7">
        <v>6</v>
      </c>
      <c r="Q2132" s="7">
        <v>14</v>
      </c>
      <c r="R2132" s="7" t="s">
        <v>31</v>
      </c>
      <c r="S2132" s="7">
        <v>5</v>
      </c>
    </row>
    <row r="2133" spans="1:19" x14ac:dyDescent="0.25">
      <c r="A2133" s="3" t="s">
        <v>8888</v>
      </c>
      <c r="B2133" s="3" t="s">
        <v>160</v>
      </c>
      <c r="C2133" s="7" t="s">
        <v>26</v>
      </c>
      <c r="D2133" s="7" t="s">
        <v>38</v>
      </c>
      <c r="E2133" s="7">
        <v>1212</v>
      </c>
      <c r="F2133" s="7">
        <v>14.1</v>
      </c>
      <c r="G2133" s="7">
        <v>12.25</v>
      </c>
      <c r="H2133" s="7">
        <v>115.1</v>
      </c>
      <c r="I2133" s="7">
        <v>3.8700000000000002E-3</v>
      </c>
      <c r="J2133" s="7">
        <v>125</v>
      </c>
      <c r="K2133" s="7" t="s">
        <v>8889</v>
      </c>
      <c r="L2133" s="7" t="s">
        <v>8890</v>
      </c>
      <c r="M2133" s="7" t="s">
        <v>8891</v>
      </c>
      <c r="N2133" s="7" t="s">
        <v>1247</v>
      </c>
      <c r="O2133" s="7">
        <v>15</v>
      </c>
      <c r="P2133" s="7">
        <v>22</v>
      </c>
      <c r="Q2133" s="7">
        <v>-4</v>
      </c>
      <c r="R2133" s="7" t="s">
        <v>31</v>
      </c>
      <c r="S2133" s="7">
        <v>1</v>
      </c>
    </row>
    <row r="2134" spans="1:19" x14ac:dyDescent="0.25">
      <c r="A2134" s="3" t="s">
        <v>8892</v>
      </c>
      <c r="B2134" s="3" t="s">
        <v>160</v>
      </c>
      <c r="C2134" s="7" t="s">
        <v>26</v>
      </c>
      <c r="D2134" s="7" t="s">
        <v>25</v>
      </c>
      <c r="E2134" s="7">
        <v>1212</v>
      </c>
      <c r="F2134" s="7">
        <v>14.1</v>
      </c>
      <c r="G2134" s="7">
        <v>12.25</v>
      </c>
      <c r="H2134" s="7">
        <v>115.1</v>
      </c>
      <c r="I2134" s="7">
        <v>3.8700000000000002E-3</v>
      </c>
      <c r="J2134" s="7">
        <v>175</v>
      </c>
      <c r="K2134" s="7" t="s">
        <v>8893</v>
      </c>
      <c r="L2134" s="7" t="s">
        <v>8894</v>
      </c>
      <c r="M2134" s="7" t="s">
        <v>8895</v>
      </c>
      <c r="N2134" s="7" t="s">
        <v>471</v>
      </c>
      <c r="O2134" s="7">
        <v>2498</v>
      </c>
      <c r="P2134" s="7">
        <v>13</v>
      </c>
      <c r="Q2134" s="7">
        <v>8</v>
      </c>
      <c r="R2134" s="7" t="s">
        <v>31</v>
      </c>
      <c r="S2134" s="7">
        <v>5</v>
      </c>
    </row>
    <row r="2135" spans="1:19" x14ac:dyDescent="0.25">
      <c r="A2135" s="3" t="s">
        <v>8896</v>
      </c>
      <c r="B2135" s="3" t="s">
        <v>160</v>
      </c>
      <c r="C2135" s="7" t="s">
        <v>26</v>
      </c>
      <c r="D2135" s="7" t="s">
        <v>38</v>
      </c>
      <c r="E2135" s="7">
        <v>1212</v>
      </c>
      <c r="F2135" s="7">
        <v>14.1</v>
      </c>
      <c r="G2135" s="7">
        <v>12.25</v>
      </c>
      <c r="H2135" s="7">
        <v>115.1</v>
      </c>
      <c r="I2135" s="7">
        <v>3.8700000000000002E-3</v>
      </c>
      <c r="J2135" s="7">
        <v>175</v>
      </c>
      <c r="K2135" s="7" t="s">
        <v>8897</v>
      </c>
      <c r="L2135" s="7" t="s">
        <v>8898</v>
      </c>
      <c r="M2135" s="7" t="s">
        <v>8899</v>
      </c>
      <c r="N2135" s="7" t="s">
        <v>1201</v>
      </c>
      <c r="O2135" s="7">
        <v>6</v>
      </c>
      <c r="P2135" s="7">
        <v>67</v>
      </c>
      <c r="Q2135" s="7">
        <v>-42</v>
      </c>
      <c r="R2135" s="7" t="s">
        <v>31</v>
      </c>
      <c r="S2135" s="7">
        <v>1</v>
      </c>
    </row>
    <row r="2136" spans="1:19" x14ac:dyDescent="0.25">
      <c r="A2136" s="3" t="s">
        <v>8900</v>
      </c>
      <c r="B2136" s="3" t="s">
        <v>160</v>
      </c>
      <c r="C2136" s="7" t="s">
        <v>26</v>
      </c>
      <c r="D2136" s="7" t="s">
        <v>38</v>
      </c>
      <c r="E2136" s="7">
        <v>1212</v>
      </c>
      <c r="F2136" s="7">
        <v>14.1</v>
      </c>
      <c r="G2136" s="7">
        <v>12.25</v>
      </c>
      <c r="H2136" s="7">
        <v>115.1</v>
      </c>
      <c r="I2136" s="7">
        <v>3.8700000000000002E-3</v>
      </c>
      <c r="J2136" s="7">
        <v>175</v>
      </c>
      <c r="K2136" s="7" t="s">
        <v>8901</v>
      </c>
      <c r="L2136" s="7" t="s">
        <v>8902</v>
      </c>
      <c r="M2136" s="7" t="s">
        <v>8903</v>
      </c>
      <c r="N2136" s="7" t="s">
        <v>856</v>
      </c>
      <c r="O2136" s="7">
        <v>71</v>
      </c>
      <c r="P2136" s="7">
        <v>17</v>
      </c>
      <c r="Q2136" s="7">
        <v>6</v>
      </c>
      <c r="R2136" s="7" t="s">
        <v>31</v>
      </c>
      <c r="S2136" s="7">
        <v>5</v>
      </c>
    </row>
    <row r="2137" spans="1:19" x14ac:dyDescent="0.25">
      <c r="A2137" s="3" t="s">
        <v>8904</v>
      </c>
      <c r="B2137" s="3" t="s">
        <v>160</v>
      </c>
      <c r="C2137" s="7" t="s">
        <v>26</v>
      </c>
      <c r="D2137" s="7" t="s">
        <v>38</v>
      </c>
      <c r="E2137" s="7">
        <v>1212</v>
      </c>
      <c r="F2137" s="7">
        <v>14.1</v>
      </c>
      <c r="G2137" s="7">
        <v>12.25</v>
      </c>
      <c r="H2137" s="7">
        <v>115.1</v>
      </c>
      <c r="I2137" s="7">
        <v>3.8700000000000002E-3</v>
      </c>
      <c r="J2137" s="7">
        <v>175</v>
      </c>
      <c r="K2137" s="7" t="s">
        <v>8905</v>
      </c>
      <c r="L2137" s="7" t="s">
        <v>8906</v>
      </c>
      <c r="M2137" s="7" t="s">
        <v>8907</v>
      </c>
      <c r="N2137" s="7" t="s">
        <v>1485</v>
      </c>
      <c r="O2137" s="7">
        <v>16</v>
      </c>
      <c r="P2137" s="7">
        <v>21</v>
      </c>
      <c r="Q2137" s="7">
        <v>0</v>
      </c>
      <c r="R2137" s="7" t="s">
        <v>31</v>
      </c>
      <c r="S2137" s="7">
        <v>5</v>
      </c>
    </row>
    <row r="2138" spans="1:19" x14ac:dyDescent="0.25">
      <c r="A2138" s="3" t="s">
        <v>8908</v>
      </c>
      <c r="B2138" s="3" t="s">
        <v>160</v>
      </c>
      <c r="C2138" s="7" t="s">
        <v>26</v>
      </c>
      <c r="D2138" s="7" t="s">
        <v>58</v>
      </c>
      <c r="E2138" s="7">
        <v>1212</v>
      </c>
      <c r="F2138" s="7">
        <v>14.1</v>
      </c>
      <c r="G2138" s="7">
        <v>12.25</v>
      </c>
      <c r="H2138" s="7">
        <v>115.1</v>
      </c>
      <c r="I2138" s="7">
        <v>3.8700000000000002E-3</v>
      </c>
      <c r="J2138" s="7">
        <v>175</v>
      </c>
      <c r="K2138" s="7" t="s">
        <v>8909</v>
      </c>
      <c r="L2138" s="7" t="s">
        <v>8910</v>
      </c>
      <c r="M2138" s="7" t="s">
        <v>8911</v>
      </c>
      <c r="N2138" s="7" t="s">
        <v>1971</v>
      </c>
      <c r="O2138" s="7">
        <v>12</v>
      </c>
      <c r="P2138" s="7">
        <v>7</v>
      </c>
      <c r="Q2138" s="7">
        <v>15</v>
      </c>
      <c r="R2138" s="7" t="s">
        <v>31</v>
      </c>
      <c r="S2138" s="7">
        <v>5</v>
      </c>
    </row>
    <row r="2139" spans="1:19" x14ac:dyDescent="0.25">
      <c r="A2139" s="3" t="s">
        <v>8912</v>
      </c>
      <c r="B2139" s="3" t="s">
        <v>160</v>
      </c>
      <c r="C2139" s="7" t="s">
        <v>26</v>
      </c>
      <c r="D2139" s="7" t="s">
        <v>38</v>
      </c>
      <c r="E2139" s="7">
        <v>1212</v>
      </c>
      <c r="F2139" s="7">
        <v>14.1</v>
      </c>
      <c r="G2139" s="7">
        <v>12.25</v>
      </c>
      <c r="H2139" s="7">
        <v>115.1</v>
      </c>
      <c r="I2139" s="7">
        <v>3.8700000000000002E-3</v>
      </c>
      <c r="J2139" s="7">
        <v>175</v>
      </c>
      <c r="K2139" s="7" t="s">
        <v>8913</v>
      </c>
      <c r="L2139" s="7" t="s">
        <v>8914</v>
      </c>
      <c r="M2139" s="7" t="s">
        <v>8915</v>
      </c>
      <c r="N2139" s="7" t="s">
        <v>3056</v>
      </c>
      <c r="O2139" s="7">
        <v>60</v>
      </c>
      <c r="P2139" s="7">
        <v>7</v>
      </c>
      <c r="Q2139" s="7">
        <v>23</v>
      </c>
      <c r="R2139" s="7" t="s">
        <v>31</v>
      </c>
      <c r="S2139" s="7">
        <v>5</v>
      </c>
    </row>
    <row r="2140" spans="1:19" x14ac:dyDescent="0.25">
      <c r="A2140" s="3" t="s">
        <v>8916</v>
      </c>
      <c r="B2140" s="3" t="s">
        <v>160</v>
      </c>
      <c r="C2140" s="7" t="s">
        <v>26</v>
      </c>
      <c r="D2140" s="7" t="s">
        <v>26</v>
      </c>
      <c r="E2140" s="7">
        <v>1212</v>
      </c>
      <c r="F2140" s="7">
        <v>14.15</v>
      </c>
      <c r="G2140" s="7">
        <v>12.3</v>
      </c>
      <c r="H2140" s="7">
        <v>115.04</v>
      </c>
      <c r="I2140" s="7">
        <v>4.3800000000000002E-3</v>
      </c>
      <c r="J2140" s="7">
        <v>200</v>
      </c>
      <c r="K2140" s="7" t="s">
        <v>8917</v>
      </c>
      <c r="L2140" s="7" t="s">
        <v>8918</v>
      </c>
      <c r="M2140" s="7" t="s">
        <v>8919</v>
      </c>
      <c r="N2140" s="7" t="s">
        <v>2074</v>
      </c>
      <c r="O2140" s="7">
        <v>854</v>
      </c>
      <c r="P2140" s="7">
        <v>5</v>
      </c>
      <c r="Q2140" s="7">
        <v>10</v>
      </c>
      <c r="R2140" s="7" t="s">
        <v>31</v>
      </c>
      <c r="S2140" s="7">
        <v>5</v>
      </c>
    </row>
    <row r="2141" spans="1:19" x14ac:dyDescent="0.25">
      <c r="A2141" s="3" t="s">
        <v>8920</v>
      </c>
      <c r="B2141" s="3" t="s">
        <v>3031</v>
      </c>
      <c r="C2141" s="7" t="s">
        <v>25</v>
      </c>
      <c r="D2141" s="7" t="s">
        <v>288</v>
      </c>
      <c r="E2141" s="7">
        <v>37564</v>
      </c>
      <c r="F2141" s="7">
        <v>56.24</v>
      </c>
      <c r="G2141" s="7">
        <v>48.9</v>
      </c>
      <c r="H2141" s="7">
        <v>115.01</v>
      </c>
      <c r="I2141" s="7">
        <v>1.0500000000000001E-2</v>
      </c>
      <c r="J2141" s="7">
        <v>600</v>
      </c>
      <c r="K2141" s="7" t="s">
        <v>8921</v>
      </c>
      <c r="L2141" s="7" t="s">
        <v>8922</v>
      </c>
      <c r="M2141" s="7" t="s">
        <v>8923</v>
      </c>
      <c r="N2141" s="7" t="s">
        <v>1485</v>
      </c>
      <c r="O2141" s="7">
        <v>31</v>
      </c>
      <c r="P2141" s="7">
        <v>25</v>
      </c>
      <c r="Q2141" s="7">
        <v>28</v>
      </c>
      <c r="R2141" s="7" t="s">
        <v>31</v>
      </c>
      <c r="S2141" s="7">
        <v>3</v>
      </c>
    </row>
    <row r="2142" spans="1:19" x14ac:dyDescent="0.25">
      <c r="A2142" s="3" t="s">
        <v>8924</v>
      </c>
      <c r="B2142" s="3" t="s">
        <v>400</v>
      </c>
      <c r="C2142" s="7" t="s">
        <v>26</v>
      </c>
      <c r="D2142" s="7" t="s">
        <v>65</v>
      </c>
      <c r="E2142" s="7">
        <v>13568</v>
      </c>
      <c r="F2142" s="7">
        <v>42.54</v>
      </c>
      <c r="G2142" s="7">
        <v>36.99</v>
      </c>
      <c r="H2142" s="7">
        <v>115</v>
      </c>
      <c r="I2142" s="7">
        <v>6.9300000000000004E-3</v>
      </c>
      <c r="J2142" s="7">
        <v>1200</v>
      </c>
      <c r="K2142" s="7" t="s">
        <v>8925</v>
      </c>
      <c r="L2142" s="7" t="s">
        <v>8926</v>
      </c>
      <c r="M2142" s="7" t="s">
        <v>8927</v>
      </c>
      <c r="N2142" s="7" t="s">
        <v>1010</v>
      </c>
      <c r="O2142" s="7">
        <v>3042</v>
      </c>
      <c r="P2142" s="7">
        <v>8</v>
      </c>
      <c r="Q2142" s="7">
        <v>20</v>
      </c>
      <c r="R2142" s="7" t="s">
        <v>31</v>
      </c>
      <c r="S2142" s="7">
        <v>5</v>
      </c>
    </row>
    <row r="2143" spans="1:19" x14ac:dyDescent="0.25">
      <c r="A2143" s="3" t="s">
        <v>8928</v>
      </c>
      <c r="B2143" s="3" t="s">
        <v>85</v>
      </c>
      <c r="C2143" s="7" t="s">
        <v>26</v>
      </c>
      <c r="D2143" s="7" t="s">
        <v>65</v>
      </c>
      <c r="E2143" s="7">
        <v>13880</v>
      </c>
      <c r="F2143" s="7">
        <v>42.54</v>
      </c>
      <c r="G2143" s="7">
        <v>37</v>
      </c>
      <c r="H2143" s="7">
        <v>114.97</v>
      </c>
      <c r="I2143" s="7">
        <v>5.62E-3</v>
      </c>
      <c r="J2143" s="7">
        <v>250</v>
      </c>
      <c r="K2143" s="7" t="s">
        <v>8929</v>
      </c>
      <c r="L2143" s="7" t="s">
        <v>8930</v>
      </c>
      <c r="M2143" s="7" t="s">
        <v>8931</v>
      </c>
      <c r="N2143" s="7" t="s">
        <v>8932</v>
      </c>
      <c r="O2143" s="7">
        <v>13</v>
      </c>
      <c r="P2143" s="7">
        <v>7</v>
      </c>
      <c r="Q2143" s="7">
        <v>32</v>
      </c>
      <c r="R2143" s="7" t="s">
        <v>31</v>
      </c>
      <c r="S2143" s="7">
        <v>5</v>
      </c>
    </row>
    <row r="2144" spans="1:19" x14ac:dyDescent="0.25">
      <c r="A2144" s="3" t="s">
        <v>8933</v>
      </c>
      <c r="B2144" s="3" t="s">
        <v>149</v>
      </c>
      <c r="C2144" s="7" t="s">
        <v>25</v>
      </c>
      <c r="D2144" s="7" t="s">
        <v>38</v>
      </c>
      <c r="E2144" s="7">
        <v>35530</v>
      </c>
      <c r="F2144" s="7">
        <v>25.85</v>
      </c>
      <c r="G2144" s="7">
        <v>22.5</v>
      </c>
      <c r="H2144" s="7">
        <v>114.89</v>
      </c>
      <c r="I2144" s="7">
        <v>1.4499999999999999E-3</v>
      </c>
      <c r="J2144" s="7">
        <v>5150</v>
      </c>
      <c r="K2144" s="7" t="s">
        <v>8934</v>
      </c>
      <c r="L2144" s="7" t="s">
        <v>8935</v>
      </c>
      <c r="M2144" s="7" t="s">
        <v>8936</v>
      </c>
      <c r="N2144" s="7" t="s">
        <v>2871</v>
      </c>
      <c r="O2144" s="7">
        <v>11</v>
      </c>
      <c r="P2144" s="7">
        <v>5</v>
      </c>
      <c r="Q2144" s="7">
        <v>17</v>
      </c>
      <c r="R2144" s="7" t="s">
        <v>31</v>
      </c>
      <c r="S2144" s="7">
        <v>5</v>
      </c>
    </row>
    <row r="2145" spans="1:19" x14ac:dyDescent="0.25">
      <c r="A2145" s="3" t="s">
        <v>8937</v>
      </c>
      <c r="B2145" s="3" t="s">
        <v>50</v>
      </c>
      <c r="C2145" s="7" t="s">
        <v>26</v>
      </c>
      <c r="D2145" s="7" t="s">
        <v>38</v>
      </c>
      <c r="E2145" s="7">
        <v>13290</v>
      </c>
      <c r="F2145" s="7">
        <v>14.58</v>
      </c>
      <c r="G2145" s="7">
        <v>12.69</v>
      </c>
      <c r="H2145" s="7">
        <v>114.89</v>
      </c>
      <c r="I2145" s="7">
        <v>5.2399999999999999E-3</v>
      </c>
      <c r="J2145" s="7">
        <v>240</v>
      </c>
      <c r="K2145" s="7" t="s">
        <v>8938</v>
      </c>
      <c r="L2145" s="7" t="s">
        <v>8939</v>
      </c>
      <c r="M2145" s="7" t="s">
        <v>8940</v>
      </c>
      <c r="N2145" s="7" t="s">
        <v>2545</v>
      </c>
      <c r="O2145" s="7">
        <v>9</v>
      </c>
      <c r="P2145" s="7">
        <v>10</v>
      </c>
      <c r="Q2145" s="7">
        <v>10</v>
      </c>
      <c r="R2145" s="7" t="s">
        <v>31</v>
      </c>
      <c r="S2145" s="7">
        <v>3</v>
      </c>
    </row>
    <row r="2146" spans="1:19" x14ac:dyDescent="0.25">
      <c r="A2146" s="3" t="s">
        <v>8941</v>
      </c>
      <c r="B2146" s="3" t="s">
        <v>345</v>
      </c>
      <c r="C2146" s="7" t="s">
        <v>26</v>
      </c>
      <c r="D2146" s="7" t="s">
        <v>192</v>
      </c>
      <c r="E2146" s="7">
        <v>3018</v>
      </c>
      <c r="F2146" s="7">
        <v>22.86</v>
      </c>
      <c r="G2146" s="7">
        <v>19.899999999999999</v>
      </c>
      <c r="H2146" s="7">
        <v>114.87</v>
      </c>
      <c r="I2146" s="7">
        <v>1.2500000000000001E-2</v>
      </c>
      <c r="J2146" s="7">
        <v>200</v>
      </c>
      <c r="K2146" s="7" t="s">
        <v>8942</v>
      </c>
      <c r="L2146" s="7" t="s">
        <v>8943</v>
      </c>
      <c r="M2146" s="7" t="s">
        <v>8944</v>
      </c>
      <c r="N2146" s="7" t="s">
        <v>261</v>
      </c>
      <c r="O2146" s="7">
        <v>16</v>
      </c>
      <c r="P2146" s="7">
        <v>18</v>
      </c>
      <c r="Q2146" s="7">
        <v>1</v>
      </c>
      <c r="R2146" s="7" t="s">
        <v>31</v>
      </c>
      <c r="S2146" s="7">
        <v>5</v>
      </c>
    </row>
    <row r="2147" spans="1:19" x14ac:dyDescent="0.25">
      <c r="A2147" s="3" t="s">
        <v>8945</v>
      </c>
      <c r="B2147" s="3" t="s">
        <v>149</v>
      </c>
      <c r="C2147" s="7" t="s">
        <v>26</v>
      </c>
      <c r="D2147" s="7" t="s">
        <v>92</v>
      </c>
      <c r="E2147" s="7">
        <v>2215</v>
      </c>
      <c r="F2147" s="7">
        <v>22.86</v>
      </c>
      <c r="G2147" s="7">
        <v>19.899999999999999</v>
      </c>
      <c r="H2147" s="7">
        <v>114.87</v>
      </c>
      <c r="I2147" s="7">
        <v>2.5400000000000002E-3</v>
      </c>
      <c r="J2147" s="7">
        <v>400</v>
      </c>
      <c r="K2147" s="7" t="s">
        <v>8946</v>
      </c>
      <c r="L2147" s="7" t="s">
        <v>8947</v>
      </c>
      <c r="M2147" s="7" t="s">
        <v>8948</v>
      </c>
      <c r="N2147" s="7" t="s">
        <v>245</v>
      </c>
      <c r="O2147" s="7">
        <v>407</v>
      </c>
      <c r="P2147" s="7">
        <v>14</v>
      </c>
      <c r="Q2147" s="7">
        <v>2</v>
      </c>
      <c r="R2147" s="7" t="s">
        <v>31</v>
      </c>
      <c r="S2147" s="7">
        <v>3</v>
      </c>
    </row>
    <row r="2148" spans="1:19" x14ac:dyDescent="0.25">
      <c r="A2148" s="3" t="s">
        <v>8949</v>
      </c>
      <c r="B2148" s="3" t="s">
        <v>91</v>
      </c>
      <c r="C2148" s="7" t="s">
        <v>79</v>
      </c>
      <c r="D2148" s="7" t="s">
        <v>288</v>
      </c>
      <c r="E2148" s="7">
        <v>89251</v>
      </c>
      <c r="F2148" s="7">
        <v>42.38</v>
      </c>
      <c r="G2148" s="7">
        <v>36.9</v>
      </c>
      <c r="H2148" s="7">
        <v>114.85</v>
      </c>
      <c r="I2148" s="7">
        <v>1.2999999999999999E-3</v>
      </c>
      <c r="J2148" s="7">
        <v>275</v>
      </c>
      <c r="K2148" s="7" t="s">
        <v>8950</v>
      </c>
      <c r="L2148" s="7" t="s">
        <v>8951</v>
      </c>
      <c r="M2148" s="7" t="s">
        <v>8952</v>
      </c>
      <c r="N2148" s="7" t="s">
        <v>3347</v>
      </c>
      <c r="O2148" s="7">
        <v>707</v>
      </c>
      <c r="P2148" s="7">
        <v>19</v>
      </c>
      <c r="Q2148" s="7">
        <v>29</v>
      </c>
      <c r="R2148" s="7" t="s">
        <v>31</v>
      </c>
      <c r="S2148" s="7">
        <v>4</v>
      </c>
    </row>
    <row r="2149" spans="1:19" x14ac:dyDescent="0.25">
      <c r="A2149" s="3" t="s">
        <v>8953</v>
      </c>
      <c r="B2149" s="3" t="s">
        <v>2031</v>
      </c>
      <c r="C2149" s="7" t="s">
        <v>26</v>
      </c>
      <c r="D2149" s="7" t="s">
        <v>209</v>
      </c>
      <c r="E2149" s="7">
        <v>1550</v>
      </c>
      <c r="F2149" s="7">
        <v>22.85</v>
      </c>
      <c r="G2149" s="7">
        <v>19.899999999999999</v>
      </c>
      <c r="H2149" s="7">
        <v>114.82</v>
      </c>
      <c r="I2149" s="7">
        <v>7.3999999999999999E-4</v>
      </c>
      <c r="J2149" s="7">
        <v>350</v>
      </c>
      <c r="K2149" s="7" t="s">
        <v>8954</v>
      </c>
      <c r="L2149" s="7" t="s">
        <v>8955</v>
      </c>
      <c r="M2149" s="7" t="s">
        <v>8956</v>
      </c>
      <c r="N2149" s="7" t="s">
        <v>1578</v>
      </c>
      <c r="O2149" s="7">
        <v>14</v>
      </c>
      <c r="P2149" s="7">
        <v>19</v>
      </c>
      <c r="Q2149" s="7">
        <v>3</v>
      </c>
      <c r="R2149" s="7" t="s">
        <v>31</v>
      </c>
      <c r="S2149" s="7">
        <v>5</v>
      </c>
    </row>
    <row r="2150" spans="1:19" x14ac:dyDescent="0.25">
      <c r="A2150" s="3" t="s">
        <v>8957</v>
      </c>
      <c r="B2150" s="3" t="s">
        <v>175</v>
      </c>
      <c r="C2150" s="7" t="s">
        <v>26</v>
      </c>
      <c r="D2150" s="7" t="s">
        <v>92</v>
      </c>
      <c r="E2150" s="7">
        <v>1212</v>
      </c>
      <c r="F2150" s="7">
        <v>22.85</v>
      </c>
      <c r="G2150" s="7">
        <v>19.899999999999999</v>
      </c>
      <c r="H2150" s="7">
        <v>114.82</v>
      </c>
      <c r="I2150" s="7">
        <v>4.0000000000000001E-3</v>
      </c>
      <c r="J2150" s="7">
        <v>150</v>
      </c>
      <c r="K2150" s="7" t="s">
        <v>8958</v>
      </c>
      <c r="L2150" s="7" t="s">
        <v>8959</v>
      </c>
      <c r="M2150" s="7" t="s">
        <v>8960</v>
      </c>
      <c r="N2150" s="7" t="s">
        <v>699</v>
      </c>
      <c r="O2150" s="7">
        <v>1348</v>
      </c>
      <c r="P2150" s="7">
        <v>15</v>
      </c>
      <c r="Q2150" s="7">
        <v>10</v>
      </c>
      <c r="R2150" s="7" t="s">
        <v>31</v>
      </c>
      <c r="S2150" s="7">
        <v>5</v>
      </c>
    </row>
    <row r="2151" spans="1:19" x14ac:dyDescent="0.25">
      <c r="A2151" s="3" t="s">
        <v>8961</v>
      </c>
      <c r="B2151" s="3" t="s">
        <v>241</v>
      </c>
      <c r="C2151" s="7" t="s">
        <v>26</v>
      </c>
      <c r="D2151" s="7" t="s">
        <v>38</v>
      </c>
      <c r="E2151" s="7">
        <v>14940</v>
      </c>
      <c r="F2151" s="7">
        <v>34.42</v>
      </c>
      <c r="G2151" s="7">
        <v>29.99</v>
      </c>
      <c r="H2151" s="7">
        <v>114.77</v>
      </c>
      <c r="I2151" s="7">
        <v>2.5600000000000002E-3</v>
      </c>
      <c r="J2151" s="7">
        <v>350</v>
      </c>
      <c r="K2151" s="7" t="s">
        <v>8962</v>
      </c>
      <c r="L2151" s="7" t="s">
        <v>8963</v>
      </c>
      <c r="M2151" s="7" t="s">
        <v>8964</v>
      </c>
      <c r="N2151" s="7" t="s">
        <v>1793</v>
      </c>
      <c r="O2151" s="7">
        <v>32</v>
      </c>
      <c r="P2151" s="7">
        <v>8</v>
      </c>
      <c r="Q2151" s="7">
        <v>26</v>
      </c>
      <c r="R2151" s="7" t="s">
        <v>31</v>
      </c>
      <c r="S2151" s="7">
        <v>1</v>
      </c>
    </row>
    <row r="2152" spans="1:19" x14ac:dyDescent="0.25">
      <c r="A2152" s="3" t="s">
        <v>8965</v>
      </c>
      <c r="B2152" s="3" t="s">
        <v>50</v>
      </c>
      <c r="C2152" s="7" t="s">
        <v>26</v>
      </c>
      <c r="D2152" s="7" t="s">
        <v>51</v>
      </c>
      <c r="E2152" s="7">
        <v>13920</v>
      </c>
      <c r="F2152" s="7">
        <v>16.05</v>
      </c>
      <c r="G2152" s="7">
        <v>13.99</v>
      </c>
      <c r="H2152" s="7">
        <v>114.72</v>
      </c>
      <c r="I2152" s="7">
        <v>1.5630000000000002E-2</v>
      </c>
      <c r="J2152" s="7">
        <v>250</v>
      </c>
      <c r="K2152" s="7" t="s">
        <v>8966</v>
      </c>
      <c r="L2152" s="7" t="s">
        <v>8967</v>
      </c>
      <c r="M2152" s="7" t="s">
        <v>8968</v>
      </c>
      <c r="N2152" s="7" t="s">
        <v>2234</v>
      </c>
      <c r="O2152" s="7">
        <v>6368</v>
      </c>
      <c r="P2152" s="7">
        <v>17</v>
      </c>
      <c r="Q2152" s="7">
        <v>16</v>
      </c>
      <c r="R2152" s="7" t="s">
        <v>31</v>
      </c>
      <c r="S2152" s="7">
        <v>4</v>
      </c>
    </row>
    <row r="2153" spans="1:19" x14ac:dyDescent="0.25">
      <c r="A2153" s="3" t="s">
        <v>8969</v>
      </c>
      <c r="B2153" s="3" t="s">
        <v>44</v>
      </c>
      <c r="C2153" s="7" t="s">
        <v>51</v>
      </c>
      <c r="D2153" s="7" t="s">
        <v>26</v>
      </c>
      <c r="E2153" s="7">
        <v>94451</v>
      </c>
      <c r="F2153" s="7">
        <v>16.05</v>
      </c>
      <c r="G2153" s="7">
        <v>13.99</v>
      </c>
      <c r="H2153" s="7">
        <v>114.72</v>
      </c>
      <c r="I2153" s="7">
        <v>5.9999999999999995E-4</v>
      </c>
      <c r="J2153" s="7">
        <v>100</v>
      </c>
      <c r="K2153" s="7" t="s">
        <v>8970</v>
      </c>
      <c r="L2153" s="7" t="s">
        <v>8971</v>
      </c>
      <c r="M2153" s="7" t="s">
        <v>8972</v>
      </c>
      <c r="N2153" s="7" t="s">
        <v>8973</v>
      </c>
      <c r="O2153" s="7">
        <v>18</v>
      </c>
      <c r="P2153" s="7">
        <v>2</v>
      </c>
      <c r="Q2153" s="7">
        <v>21</v>
      </c>
      <c r="R2153" s="7" t="s">
        <v>31</v>
      </c>
      <c r="S2153" s="7">
        <v>5</v>
      </c>
    </row>
    <row r="2154" spans="1:19" x14ac:dyDescent="0.25">
      <c r="A2154" s="3" t="s">
        <v>8974</v>
      </c>
      <c r="B2154" s="3" t="s">
        <v>50</v>
      </c>
      <c r="C2154" s="7" t="s">
        <v>25</v>
      </c>
      <c r="D2154" s="7" t="s">
        <v>58</v>
      </c>
      <c r="E2154" s="7">
        <v>38440</v>
      </c>
      <c r="F2154" s="7">
        <v>16.05</v>
      </c>
      <c r="G2154" s="7">
        <v>13.99</v>
      </c>
      <c r="H2154" s="7">
        <v>114.72</v>
      </c>
      <c r="I2154" s="7">
        <v>2.0500000000000002E-3</v>
      </c>
      <c r="J2154" s="7">
        <v>200</v>
      </c>
      <c r="K2154" s="7" t="s">
        <v>8975</v>
      </c>
      <c r="L2154" s="7" t="s">
        <v>8975</v>
      </c>
      <c r="M2154" s="7" t="s">
        <v>8976</v>
      </c>
      <c r="N2154" s="7" t="s">
        <v>329</v>
      </c>
      <c r="O2154" s="7">
        <v>0</v>
      </c>
      <c r="P2154" s="7">
        <v>17</v>
      </c>
      <c r="Q2154" s="7">
        <v>5</v>
      </c>
      <c r="R2154" s="7" t="s">
        <v>31</v>
      </c>
      <c r="S2154" s="7">
        <v>5</v>
      </c>
    </row>
    <row r="2155" spans="1:19" x14ac:dyDescent="0.25">
      <c r="A2155" s="3" t="s">
        <v>8977</v>
      </c>
      <c r="B2155" s="3" t="s">
        <v>175</v>
      </c>
      <c r="C2155" s="7" t="s">
        <v>26</v>
      </c>
      <c r="D2155" s="7" t="s">
        <v>25</v>
      </c>
      <c r="E2155" s="7">
        <v>4102</v>
      </c>
      <c r="F2155" s="7">
        <v>22.92</v>
      </c>
      <c r="G2155" s="7">
        <v>19.989999999999998</v>
      </c>
      <c r="H2155" s="7">
        <v>114.66</v>
      </c>
      <c r="I2155" s="7">
        <v>5.2999999999999998E-4</v>
      </c>
      <c r="J2155" s="7">
        <v>100</v>
      </c>
      <c r="K2155" s="7" t="s">
        <v>8978</v>
      </c>
      <c r="L2155" s="7" t="s">
        <v>8979</v>
      </c>
      <c r="M2155" s="7" t="s">
        <v>8980</v>
      </c>
      <c r="N2155" s="7" t="s">
        <v>775</v>
      </c>
      <c r="O2155" s="7">
        <v>1160</v>
      </c>
      <c r="P2155" s="7">
        <v>16</v>
      </c>
      <c r="Q2155" s="7">
        <v>10</v>
      </c>
      <c r="R2155" s="7" t="s">
        <v>31</v>
      </c>
      <c r="S2155" s="7">
        <v>1</v>
      </c>
    </row>
    <row r="2156" spans="1:19" x14ac:dyDescent="0.25">
      <c r="A2156" s="3" t="s">
        <v>8981</v>
      </c>
      <c r="B2156" s="3" t="s">
        <v>241</v>
      </c>
      <c r="C2156" s="7" t="s">
        <v>26</v>
      </c>
      <c r="D2156" s="7" t="s">
        <v>524</v>
      </c>
      <c r="E2156" s="7">
        <v>14940</v>
      </c>
      <c r="F2156" s="7">
        <v>18.23</v>
      </c>
      <c r="G2156" s="7">
        <v>15.9</v>
      </c>
      <c r="H2156" s="7">
        <v>114.65</v>
      </c>
      <c r="I2156" s="7">
        <v>4.7999999999999996E-3</v>
      </c>
      <c r="J2156" s="7">
        <v>250</v>
      </c>
      <c r="K2156" s="7" t="s">
        <v>8982</v>
      </c>
      <c r="L2156" s="7" t="s">
        <v>8983</v>
      </c>
      <c r="M2156" s="7" t="s">
        <v>8984</v>
      </c>
      <c r="N2156" s="7" t="s">
        <v>276</v>
      </c>
      <c r="O2156" s="7">
        <v>40</v>
      </c>
      <c r="P2156" s="7">
        <v>20</v>
      </c>
      <c r="Q2156" s="7">
        <v>4</v>
      </c>
      <c r="R2156" s="7" t="s">
        <v>31</v>
      </c>
      <c r="S2156" s="7">
        <v>3</v>
      </c>
    </row>
    <row r="2157" spans="1:19" x14ac:dyDescent="0.25">
      <c r="A2157" s="3" t="s">
        <v>8985</v>
      </c>
      <c r="B2157" s="3" t="s">
        <v>85</v>
      </c>
      <c r="C2157" s="7" t="s">
        <v>26</v>
      </c>
      <c r="D2157" s="7" t="s">
        <v>78</v>
      </c>
      <c r="E2157" s="7">
        <v>14940</v>
      </c>
      <c r="F2157" s="7">
        <v>18.23</v>
      </c>
      <c r="G2157" s="7">
        <v>15.9</v>
      </c>
      <c r="H2157" s="7">
        <v>114.65</v>
      </c>
      <c r="I2157" s="7">
        <v>4.7999999999999996E-3</v>
      </c>
      <c r="J2157" s="7">
        <v>250</v>
      </c>
      <c r="K2157" s="7" t="s">
        <v>8986</v>
      </c>
      <c r="L2157" s="7" t="s">
        <v>8987</v>
      </c>
      <c r="M2157" s="7" t="s">
        <v>8988</v>
      </c>
      <c r="N2157" s="7" t="s">
        <v>369</v>
      </c>
      <c r="O2157" s="7">
        <v>1442</v>
      </c>
      <c r="P2157" s="7">
        <v>13</v>
      </c>
      <c r="Q2157" s="7">
        <v>26</v>
      </c>
      <c r="R2157" s="7" t="s">
        <v>31</v>
      </c>
      <c r="S2157" s="7">
        <v>4</v>
      </c>
    </row>
    <row r="2158" spans="1:19" x14ac:dyDescent="0.25">
      <c r="A2158" s="3" t="s">
        <v>8989</v>
      </c>
      <c r="B2158" s="3" t="s">
        <v>85</v>
      </c>
      <c r="C2158" s="7" t="s">
        <v>26</v>
      </c>
      <c r="D2158" s="7" t="s">
        <v>25</v>
      </c>
      <c r="E2158" s="7">
        <v>14940</v>
      </c>
      <c r="F2158" s="7">
        <v>18.23</v>
      </c>
      <c r="G2158" s="7">
        <v>15.9</v>
      </c>
      <c r="H2158" s="7">
        <v>114.65</v>
      </c>
      <c r="I2158" s="7">
        <v>4.7999999999999996E-3</v>
      </c>
      <c r="J2158" s="7">
        <v>250</v>
      </c>
      <c r="K2158" s="7" t="s">
        <v>8990</v>
      </c>
      <c r="L2158" s="7" t="s">
        <v>8991</v>
      </c>
      <c r="M2158" s="7" t="s">
        <v>8992</v>
      </c>
      <c r="N2158" s="7" t="s">
        <v>1290</v>
      </c>
      <c r="O2158" s="7">
        <v>13</v>
      </c>
      <c r="P2158" s="7">
        <v>5</v>
      </c>
      <c r="Q2158" s="7">
        <v>15</v>
      </c>
      <c r="R2158" s="7" t="s">
        <v>31</v>
      </c>
      <c r="S2158" s="7">
        <v>5</v>
      </c>
    </row>
    <row r="2159" spans="1:19" x14ac:dyDescent="0.25">
      <c r="A2159" s="3" t="s">
        <v>8993</v>
      </c>
      <c r="B2159" s="3" t="s">
        <v>149</v>
      </c>
      <c r="C2159" s="7" t="s">
        <v>79</v>
      </c>
      <c r="D2159" s="7" t="s">
        <v>26</v>
      </c>
      <c r="E2159" s="7">
        <v>88085</v>
      </c>
      <c r="F2159" s="7">
        <v>18.23</v>
      </c>
      <c r="G2159" s="7">
        <v>15.9</v>
      </c>
      <c r="H2159" s="7">
        <v>114.65</v>
      </c>
      <c r="I2159" s="7">
        <v>6.6E-3</v>
      </c>
      <c r="J2159" s="7">
        <v>550</v>
      </c>
      <c r="K2159" s="7" t="s">
        <v>8994</v>
      </c>
      <c r="L2159" s="7" t="s">
        <v>8995</v>
      </c>
      <c r="M2159" s="7" t="s">
        <v>8996</v>
      </c>
      <c r="N2159" s="7" t="s">
        <v>8029</v>
      </c>
      <c r="O2159" s="7">
        <v>1998</v>
      </c>
      <c r="P2159" s="7">
        <v>11</v>
      </c>
      <c r="Q2159" s="7">
        <v>21</v>
      </c>
      <c r="R2159" s="7" t="s">
        <v>31</v>
      </c>
      <c r="S2159" s="7">
        <v>5</v>
      </c>
    </row>
    <row r="2160" spans="1:19" x14ac:dyDescent="0.25">
      <c r="A2160" s="3" t="s">
        <v>8997</v>
      </c>
      <c r="B2160" s="3" t="s">
        <v>241</v>
      </c>
      <c r="C2160" s="7" t="s">
        <v>26</v>
      </c>
      <c r="D2160" s="7" t="s">
        <v>38</v>
      </c>
      <c r="E2160" s="7">
        <v>18110</v>
      </c>
      <c r="F2160" s="7">
        <v>18.23</v>
      </c>
      <c r="G2160" s="7">
        <v>15.9</v>
      </c>
      <c r="H2160" s="7">
        <v>114.65</v>
      </c>
      <c r="I2160" s="7">
        <v>2.9399999999999999E-3</v>
      </c>
      <c r="J2160" s="7">
        <v>195</v>
      </c>
      <c r="K2160" s="7" t="s">
        <v>8998</v>
      </c>
      <c r="L2160" s="7" t="s">
        <v>8999</v>
      </c>
      <c r="M2160" s="7" t="s">
        <v>9000</v>
      </c>
      <c r="N2160" s="7" t="s">
        <v>1949</v>
      </c>
      <c r="O2160" s="7">
        <v>590</v>
      </c>
      <c r="P2160" s="7">
        <v>7</v>
      </c>
      <c r="Q2160" s="7">
        <v>33</v>
      </c>
      <c r="R2160" s="7" t="s">
        <v>31</v>
      </c>
      <c r="S2160" s="7">
        <v>5</v>
      </c>
    </row>
    <row r="2161" spans="1:19" x14ac:dyDescent="0.25">
      <c r="A2161" s="3" t="s">
        <v>9001</v>
      </c>
      <c r="B2161" s="3" t="s">
        <v>2788</v>
      </c>
      <c r="C2161" s="7" t="s">
        <v>26</v>
      </c>
      <c r="D2161" s="7" t="s">
        <v>58</v>
      </c>
      <c r="E2161" s="7">
        <v>88301</v>
      </c>
      <c r="F2161" s="7">
        <v>18.23</v>
      </c>
      <c r="G2161" s="7">
        <v>15.9</v>
      </c>
      <c r="H2161" s="7">
        <v>114.65</v>
      </c>
      <c r="I2161" s="7">
        <v>2.2000000000000001E-3</v>
      </c>
      <c r="J2161" s="7">
        <v>150</v>
      </c>
      <c r="K2161" s="7" t="s">
        <v>9002</v>
      </c>
      <c r="L2161" s="7" t="s">
        <v>9003</v>
      </c>
      <c r="M2161" s="7" t="s">
        <v>9004</v>
      </c>
      <c r="N2161" s="7" t="s">
        <v>714</v>
      </c>
      <c r="O2161" s="7">
        <v>12</v>
      </c>
      <c r="P2161" s="7">
        <v>5</v>
      </c>
      <c r="Q2161" s="7">
        <v>13</v>
      </c>
      <c r="R2161" s="7" t="s">
        <v>31</v>
      </c>
      <c r="S2161" s="7">
        <v>5</v>
      </c>
    </row>
    <row r="2162" spans="1:19" x14ac:dyDescent="0.25">
      <c r="A2162" s="3" t="s">
        <v>9005</v>
      </c>
      <c r="B2162" s="3" t="s">
        <v>50</v>
      </c>
      <c r="C2162" s="7" t="s">
        <v>26</v>
      </c>
      <c r="D2162" s="7" t="s">
        <v>25</v>
      </c>
      <c r="E2162" s="7">
        <v>2215</v>
      </c>
      <c r="F2162" s="7">
        <v>18.23</v>
      </c>
      <c r="G2162" s="7">
        <v>15.9</v>
      </c>
      <c r="H2162" s="7">
        <v>114.65</v>
      </c>
      <c r="I2162" s="7">
        <v>1.6000000000000001E-3</v>
      </c>
      <c r="J2162" s="7">
        <v>250</v>
      </c>
      <c r="K2162" s="7" t="s">
        <v>9006</v>
      </c>
      <c r="L2162" s="7" t="s">
        <v>9007</v>
      </c>
      <c r="M2162" s="7" t="s">
        <v>9008</v>
      </c>
      <c r="N2162" s="7" t="s">
        <v>660</v>
      </c>
      <c r="O2162" s="7">
        <v>18</v>
      </c>
      <c r="P2162" s="7">
        <v>6</v>
      </c>
      <c r="Q2162" s="7">
        <v>15</v>
      </c>
      <c r="R2162" s="7" t="s">
        <v>31</v>
      </c>
      <c r="S2162" s="7">
        <v>3</v>
      </c>
    </row>
    <row r="2163" spans="1:19" x14ac:dyDescent="0.25">
      <c r="A2163" s="3" t="s">
        <v>9009</v>
      </c>
      <c r="B2163" s="3" t="s">
        <v>85</v>
      </c>
      <c r="C2163" s="7" t="s">
        <v>26</v>
      </c>
      <c r="D2163" s="7" t="s">
        <v>203</v>
      </c>
      <c r="E2163" s="7">
        <v>5101</v>
      </c>
      <c r="F2163" s="7">
        <v>18.23</v>
      </c>
      <c r="G2163" s="7">
        <v>15.9</v>
      </c>
      <c r="H2163" s="7">
        <v>114.65</v>
      </c>
      <c r="I2163" s="7">
        <v>1.2800000000000001E-3</v>
      </c>
      <c r="J2163" s="7">
        <v>250</v>
      </c>
      <c r="K2163" s="7" t="s">
        <v>9010</v>
      </c>
      <c r="L2163" s="7" t="s">
        <v>9011</v>
      </c>
      <c r="M2163" s="7" t="s">
        <v>9012</v>
      </c>
      <c r="N2163" s="7" t="s">
        <v>5641</v>
      </c>
      <c r="O2163" s="7">
        <v>31</v>
      </c>
      <c r="P2163" s="7">
        <v>16</v>
      </c>
      <c r="Q2163" s="7">
        <v>1</v>
      </c>
      <c r="R2163" s="7" t="s">
        <v>31</v>
      </c>
      <c r="S2163" s="7">
        <v>2</v>
      </c>
    </row>
    <row r="2164" spans="1:19" x14ac:dyDescent="0.25">
      <c r="A2164" s="3" t="s">
        <v>9013</v>
      </c>
      <c r="B2164" s="3" t="s">
        <v>50</v>
      </c>
      <c r="C2164" s="7" t="s">
        <v>26</v>
      </c>
      <c r="D2164" s="7" t="s">
        <v>38</v>
      </c>
      <c r="E2164" s="7">
        <v>13320</v>
      </c>
      <c r="F2164" s="7">
        <v>18.23</v>
      </c>
      <c r="G2164" s="7">
        <v>15.9</v>
      </c>
      <c r="H2164" s="7">
        <v>114.65</v>
      </c>
      <c r="I2164" s="7">
        <v>3.0000000000000001E-3</v>
      </c>
      <c r="J2164" s="7">
        <v>200</v>
      </c>
      <c r="K2164" s="7" t="s">
        <v>9014</v>
      </c>
      <c r="L2164" s="7" t="s">
        <v>9015</v>
      </c>
      <c r="M2164" s="7" t="s">
        <v>9016</v>
      </c>
      <c r="N2164" s="7" t="s">
        <v>1600</v>
      </c>
      <c r="O2164" s="7">
        <v>13</v>
      </c>
      <c r="P2164" s="7">
        <v>11</v>
      </c>
      <c r="Q2164" s="7">
        <v>14</v>
      </c>
      <c r="R2164" s="7" t="s">
        <v>31</v>
      </c>
      <c r="S2164" s="7">
        <v>5</v>
      </c>
    </row>
    <row r="2165" spans="1:19" x14ac:dyDescent="0.25">
      <c r="A2165" s="3" t="s">
        <v>9017</v>
      </c>
      <c r="B2165" s="3" t="s">
        <v>50</v>
      </c>
      <c r="C2165" s="7" t="s">
        <v>26</v>
      </c>
      <c r="D2165" s="7" t="s">
        <v>78</v>
      </c>
      <c r="E2165" s="7">
        <v>13320</v>
      </c>
      <c r="F2165" s="7">
        <v>18.23</v>
      </c>
      <c r="G2165" s="7">
        <v>15.9</v>
      </c>
      <c r="H2165" s="7">
        <v>114.65</v>
      </c>
      <c r="I2165" s="7">
        <v>2.3999999999999998E-3</v>
      </c>
      <c r="J2165" s="7">
        <v>200</v>
      </c>
      <c r="K2165" s="7" t="s">
        <v>9018</v>
      </c>
      <c r="L2165" s="7" t="s">
        <v>9019</v>
      </c>
      <c r="M2165" s="7" t="s">
        <v>9020</v>
      </c>
      <c r="N2165" s="7" t="s">
        <v>557</v>
      </c>
      <c r="O2165" s="7">
        <v>4986</v>
      </c>
      <c r="P2165" s="7">
        <v>13</v>
      </c>
      <c r="Q2165" s="7">
        <v>7</v>
      </c>
      <c r="R2165" s="7" t="s">
        <v>31</v>
      </c>
      <c r="S2165" s="7">
        <v>4</v>
      </c>
    </row>
    <row r="2166" spans="1:19" x14ac:dyDescent="0.25">
      <c r="A2166" s="3" t="s">
        <v>9021</v>
      </c>
      <c r="B2166" s="3" t="s">
        <v>1254</v>
      </c>
      <c r="C2166" s="7" t="s">
        <v>26</v>
      </c>
      <c r="D2166" s="7" t="s">
        <v>203</v>
      </c>
      <c r="E2166" s="7">
        <v>13450</v>
      </c>
      <c r="F2166" s="7">
        <v>16.05</v>
      </c>
      <c r="G2166" s="7">
        <v>14</v>
      </c>
      <c r="H2166" s="7">
        <v>114.64</v>
      </c>
      <c r="I2166" s="7">
        <v>2.6210000000000001E-2</v>
      </c>
      <c r="J2166" s="7">
        <v>2150</v>
      </c>
      <c r="K2166" s="7" t="s">
        <v>9022</v>
      </c>
      <c r="L2166" s="7" t="s">
        <v>9023</v>
      </c>
      <c r="M2166" s="7" t="s">
        <v>9024</v>
      </c>
      <c r="N2166" s="7" t="s">
        <v>3793</v>
      </c>
      <c r="O2166" s="7">
        <v>7885</v>
      </c>
      <c r="P2166" s="7">
        <v>15</v>
      </c>
      <c r="Q2166" s="7">
        <v>10</v>
      </c>
      <c r="R2166" s="7" t="s">
        <v>31</v>
      </c>
      <c r="S2166" s="7">
        <v>5</v>
      </c>
    </row>
    <row r="2167" spans="1:19" x14ac:dyDescent="0.25">
      <c r="A2167" s="3" t="s">
        <v>9025</v>
      </c>
      <c r="B2167" s="3" t="s">
        <v>50</v>
      </c>
      <c r="C2167" s="7" t="s">
        <v>26</v>
      </c>
      <c r="D2167" s="7" t="s">
        <v>51</v>
      </c>
      <c r="E2167" s="7">
        <v>3191</v>
      </c>
      <c r="F2167" s="7">
        <v>46.43</v>
      </c>
      <c r="G2167" s="7">
        <v>40.5</v>
      </c>
      <c r="H2167" s="7">
        <v>114.64</v>
      </c>
      <c r="I2167" s="7">
        <v>2.3519999999999999E-2</v>
      </c>
      <c r="J2167" s="7">
        <v>1950</v>
      </c>
      <c r="K2167" s="7" t="s">
        <v>9026</v>
      </c>
      <c r="L2167" s="7" t="s">
        <v>9027</v>
      </c>
      <c r="M2167" s="7" t="s">
        <v>9028</v>
      </c>
      <c r="N2167" s="7" t="s">
        <v>1894</v>
      </c>
      <c r="O2167" s="7">
        <v>21</v>
      </c>
      <c r="P2167" s="7">
        <v>6</v>
      </c>
      <c r="Q2167" s="7">
        <v>25</v>
      </c>
      <c r="R2167" s="7" t="s">
        <v>31</v>
      </c>
      <c r="S2167" s="7">
        <v>4</v>
      </c>
    </row>
    <row r="2168" spans="1:19" x14ac:dyDescent="0.25">
      <c r="A2168" s="3" t="s">
        <v>9029</v>
      </c>
      <c r="B2168" s="3" t="s">
        <v>160</v>
      </c>
      <c r="C2168" s="7" t="s">
        <v>26</v>
      </c>
      <c r="D2168" s="7" t="s">
        <v>38</v>
      </c>
      <c r="E2168" s="7">
        <v>1212</v>
      </c>
      <c r="F2168" s="7">
        <v>14.1</v>
      </c>
      <c r="G2168" s="7">
        <v>12.3</v>
      </c>
      <c r="H2168" s="7">
        <v>114.63</v>
      </c>
      <c r="I2168" s="7">
        <v>4.3800000000000002E-3</v>
      </c>
      <c r="J2168" s="7">
        <v>200</v>
      </c>
      <c r="K2168" s="7" t="s">
        <v>9030</v>
      </c>
      <c r="L2168" s="7" t="s">
        <v>9031</v>
      </c>
      <c r="M2168" s="7" t="s">
        <v>9032</v>
      </c>
      <c r="N2168" s="7" t="s">
        <v>5171</v>
      </c>
      <c r="O2168" s="7">
        <v>16</v>
      </c>
      <c r="P2168" s="7">
        <v>13</v>
      </c>
      <c r="Q2168" s="7">
        <v>8</v>
      </c>
      <c r="R2168" s="7" t="s">
        <v>31</v>
      </c>
      <c r="S2168" s="7">
        <v>4</v>
      </c>
    </row>
    <row r="2169" spans="1:19" x14ac:dyDescent="0.25">
      <c r="A2169" s="3" t="s">
        <v>9033</v>
      </c>
      <c r="B2169" s="3" t="s">
        <v>160</v>
      </c>
      <c r="C2169" s="7" t="s">
        <v>26</v>
      </c>
      <c r="D2169" s="7" t="s">
        <v>38</v>
      </c>
      <c r="E2169" s="7">
        <v>1212</v>
      </c>
      <c r="F2169" s="7">
        <v>14.1</v>
      </c>
      <c r="G2169" s="7">
        <v>12.3</v>
      </c>
      <c r="H2169" s="7">
        <v>114.63</v>
      </c>
      <c r="I2169" s="7">
        <v>4.3800000000000002E-3</v>
      </c>
      <c r="J2169" s="7">
        <v>200</v>
      </c>
      <c r="K2169" s="7" t="s">
        <v>9034</v>
      </c>
      <c r="L2169" s="7" t="s">
        <v>9035</v>
      </c>
      <c r="M2169" s="7" t="s">
        <v>9036</v>
      </c>
      <c r="N2169" s="7" t="s">
        <v>250</v>
      </c>
      <c r="O2169" s="7">
        <v>10</v>
      </c>
      <c r="P2169" s="7">
        <v>6</v>
      </c>
      <c r="Q2169" s="7">
        <v>14</v>
      </c>
      <c r="R2169" s="7" t="s">
        <v>31</v>
      </c>
      <c r="S2169" s="7">
        <v>1</v>
      </c>
    </row>
    <row r="2170" spans="1:19" x14ac:dyDescent="0.25">
      <c r="A2170" s="3" t="s">
        <v>9037</v>
      </c>
      <c r="B2170" s="3" t="s">
        <v>160</v>
      </c>
      <c r="C2170" s="7" t="s">
        <v>78</v>
      </c>
      <c r="D2170" s="7" t="s">
        <v>38</v>
      </c>
      <c r="E2170" s="7">
        <v>72015</v>
      </c>
      <c r="F2170" s="7">
        <v>17.059999999999999</v>
      </c>
      <c r="G2170" s="7">
        <v>14.89</v>
      </c>
      <c r="H2170" s="7">
        <v>114.57</v>
      </c>
      <c r="I2170" s="7">
        <v>5.7600000000000004E-3</v>
      </c>
      <c r="J2170" s="7">
        <v>100</v>
      </c>
      <c r="K2170" s="7" t="s">
        <v>9038</v>
      </c>
      <c r="L2170" s="7" t="s">
        <v>9039</v>
      </c>
      <c r="M2170" s="7" t="s">
        <v>9040</v>
      </c>
      <c r="N2170" s="7" t="s">
        <v>505</v>
      </c>
      <c r="O2170" s="7">
        <v>21</v>
      </c>
      <c r="P2170" s="7">
        <v>11</v>
      </c>
      <c r="Q2170" s="7">
        <v>36</v>
      </c>
      <c r="R2170" s="7" t="s">
        <v>31</v>
      </c>
      <c r="S2170" s="7">
        <v>1</v>
      </c>
    </row>
    <row r="2171" spans="1:19" x14ac:dyDescent="0.25">
      <c r="A2171" s="3" t="s">
        <v>9041</v>
      </c>
      <c r="B2171" s="3" t="s">
        <v>160</v>
      </c>
      <c r="C2171" s="7" t="s">
        <v>78</v>
      </c>
      <c r="D2171" s="7" t="s">
        <v>38</v>
      </c>
      <c r="E2171" s="7">
        <v>72015</v>
      </c>
      <c r="F2171" s="7">
        <v>17.059999999999999</v>
      </c>
      <c r="G2171" s="7">
        <v>14.89</v>
      </c>
      <c r="H2171" s="7">
        <v>114.57</v>
      </c>
      <c r="I2171" s="7">
        <v>5.7600000000000004E-3</v>
      </c>
      <c r="J2171" s="7">
        <v>100</v>
      </c>
      <c r="K2171" s="7" t="s">
        <v>9042</v>
      </c>
      <c r="L2171" s="7" t="s">
        <v>9043</v>
      </c>
      <c r="M2171" s="7" t="s">
        <v>9044</v>
      </c>
      <c r="N2171" s="7" t="s">
        <v>1765</v>
      </c>
      <c r="O2171" s="7">
        <v>23</v>
      </c>
      <c r="P2171" s="7">
        <v>10</v>
      </c>
      <c r="Q2171" s="7">
        <v>26</v>
      </c>
      <c r="R2171" s="7" t="s">
        <v>31</v>
      </c>
      <c r="S2171" s="7">
        <v>5</v>
      </c>
    </row>
    <row r="2172" spans="1:19" x14ac:dyDescent="0.25">
      <c r="A2172" s="3" t="s">
        <v>9045</v>
      </c>
      <c r="B2172" s="3" t="s">
        <v>345</v>
      </c>
      <c r="C2172" s="7" t="s">
        <v>26</v>
      </c>
      <c r="D2172" s="7" t="s">
        <v>51</v>
      </c>
      <c r="E2172" s="7">
        <v>18500</v>
      </c>
      <c r="F2172" s="7">
        <v>122.54</v>
      </c>
      <c r="G2172" s="7">
        <v>106.99</v>
      </c>
      <c r="H2172" s="7">
        <v>114.53</v>
      </c>
      <c r="I2172" s="7">
        <v>0.18</v>
      </c>
      <c r="J2172" s="7">
        <v>14400</v>
      </c>
      <c r="K2172" s="7" t="s">
        <v>9046</v>
      </c>
      <c r="L2172" s="7" t="s">
        <v>9047</v>
      </c>
      <c r="M2172" s="7" t="s">
        <v>9048</v>
      </c>
      <c r="N2172" s="7" t="s">
        <v>2809</v>
      </c>
      <c r="O2172" s="7">
        <v>21</v>
      </c>
      <c r="P2172" s="7">
        <v>16</v>
      </c>
      <c r="Q2172" s="7">
        <v>19</v>
      </c>
      <c r="R2172" s="7" t="s">
        <v>31</v>
      </c>
      <c r="S2172" s="7">
        <v>1</v>
      </c>
    </row>
    <row r="2173" spans="1:19" x14ac:dyDescent="0.25">
      <c r="A2173" s="3" t="s">
        <v>9049</v>
      </c>
      <c r="B2173" s="3" t="s">
        <v>160</v>
      </c>
      <c r="C2173" s="7" t="s">
        <v>58</v>
      </c>
      <c r="D2173" s="7" t="s">
        <v>58</v>
      </c>
      <c r="E2173" s="7">
        <v>87050</v>
      </c>
      <c r="F2173" s="7">
        <v>12.48</v>
      </c>
      <c r="G2173" s="7">
        <v>10.9</v>
      </c>
      <c r="H2173" s="7">
        <v>114.5</v>
      </c>
      <c r="I2173" s="7">
        <v>2.65E-3</v>
      </c>
      <c r="J2173" s="7">
        <v>167</v>
      </c>
      <c r="K2173" s="7" t="s">
        <v>9050</v>
      </c>
      <c r="L2173" s="7" t="s">
        <v>9051</v>
      </c>
      <c r="M2173" s="7" t="s">
        <v>9052</v>
      </c>
      <c r="N2173" s="7" t="s">
        <v>5615</v>
      </c>
      <c r="O2173" s="7">
        <v>12</v>
      </c>
      <c r="P2173" s="7">
        <v>11</v>
      </c>
      <c r="Q2173" s="7">
        <v>7</v>
      </c>
      <c r="R2173" s="7" t="s">
        <v>31</v>
      </c>
      <c r="S2173" s="7">
        <v>5</v>
      </c>
    </row>
    <row r="2174" spans="1:19" x14ac:dyDescent="0.25">
      <c r="A2174" s="3" t="s">
        <v>9053</v>
      </c>
      <c r="B2174" s="3" t="s">
        <v>160</v>
      </c>
      <c r="C2174" s="7" t="s">
        <v>58</v>
      </c>
      <c r="D2174" s="7" t="s">
        <v>58</v>
      </c>
      <c r="E2174" s="7">
        <v>87050</v>
      </c>
      <c r="F2174" s="7">
        <v>12.48</v>
      </c>
      <c r="G2174" s="7">
        <v>10.9</v>
      </c>
      <c r="H2174" s="7">
        <v>114.5</v>
      </c>
      <c r="I2174" s="7">
        <v>2.65E-3</v>
      </c>
      <c r="J2174" s="7">
        <v>167</v>
      </c>
      <c r="K2174" s="7" t="s">
        <v>9054</v>
      </c>
      <c r="L2174" s="7" t="s">
        <v>9055</v>
      </c>
      <c r="M2174" s="7" t="s">
        <v>9056</v>
      </c>
      <c r="N2174" s="7" t="s">
        <v>899</v>
      </c>
      <c r="O2174" s="7">
        <v>2009</v>
      </c>
      <c r="P2174" s="7">
        <v>10</v>
      </c>
      <c r="Q2174" s="7">
        <v>9</v>
      </c>
      <c r="R2174" s="7" t="s">
        <v>31</v>
      </c>
      <c r="S2174" s="7">
        <v>5</v>
      </c>
    </row>
    <row r="2175" spans="1:19" x14ac:dyDescent="0.25">
      <c r="A2175" s="3" t="s">
        <v>9057</v>
      </c>
      <c r="B2175" s="3" t="s">
        <v>50</v>
      </c>
      <c r="C2175" s="7" t="s">
        <v>26</v>
      </c>
      <c r="D2175" s="7" t="s">
        <v>59</v>
      </c>
      <c r="E2175" s="7">
        <v>6317</v>
      </c>
      <c r="F2175" s="7">
        <v>17.059999999999999</v>
      </c>
      <c r="G2175" s="7">
        <v>14.9</v>
      </c>
      <c r="H2175" s="7">
        <v>114.5</v>
      </c>
      <c r="I2175" s="7">
        <v>1.2199999999999999E-3</v>
      </c>
      <c r="J2175" s="7">
        <v>200</v>
      </c>
      <c r="K2175" s="7" t="s">
        <v>9058</v>
      </c>
      <c r="L2175" s="7" t="s">
        <v>9059</v>
      </c>
      <c r="M2175" s="7" t="s">
        <v>9060</v>
      </c>
      <c r="N2175" s="7" t="s">
        <v>224</v>
      </c>
      <c r="O2175" s="7">
        <v>600</v>
      </c>
      <c r="P2175" s="7">
        <v>20</v>
      </c>
      <c r="Q2175" s="7">
        <v>1</v>
      </c>
      <c r="R2175" s="7" t="s">
        <v>31</v>
      </c>
      <c r="S2175" s="7">
        <v>3</v>
      </c>
    </row>
    <row r="2176" spans="1:19" x14ac:dyDescent="0.25">
      <c r="A2176" s="3" t="s">
        <v>9061</v>
      </c>
      <c r="B2176" s="3" t="s">
        <v>186</v>
      </c>
      <c r="C2176" s="7" t="s">
        <v>25</v>
      </c>
      <c r="D2176" s="7" t="s">
        <v>170</v>
      </c>
      <c r="E2176" s="7">
        <v>31140</v>
      </c>
      <c r="F2176" s="7">
        <v>17.059999999999999</v>
      </c>
      <c r="G2176" s="7">
        <v>14.9</v>
      </c>
      <c r="H2176" s="7">
        <v>114.5</v>
      </c>
      <c r="I2176" s="7">
        <v>8.9999999999999998E-4</v>
      </c>
      <c r="J2176" s="7">
        <v>100</v>
      </c>
      <c r="K2176" s="7" t="s">
        <v>9062</v>
      </c>
      <c r="L2176" s="7" t="s">
        <v>9063</v>
      </c>
      <c r="M2176" s="7" t="s">
        <v>9064</v>
      </c>
      <c r="N2176" s="7" t="s">
        <v>709</v>
      </c>
      <c r="O2176" s="7">
        <v>2539</v>
      </c>
      <c r="P2176" s="7">
        <v>8</v>
      </c>
      <c r="Q2176" s="7">
        <v>13</v>
      </c>
      <c r="R2176" s="7" t="s">
        <v>31</v>
      </c>
      <c r="S2176" s="7">
        <v>5</v>
      </c>
    </row>
    <row r="2177" spans="1:19" x14ac:dyDescent="0.25">
      <c r="A2177" s="3" t="s">
        <v>9065</v>
      </c>
      <c r="B2177" s="3" t="s">
        <v>2788</v>
      </c>
      <c r="C2177" s="7" t="s">
        <v>26</v>
      </c>
      <c r="D2177" s="7" t="s">
        <v>59</v>
      </c>
      <c r="E2177" s="7">
        <v>1026</v>
      </c>
      <c r="F2177" s="7">
        <v>17.059999999999999</v>
      </c>
      <c r="G2177" s="7">
        <v>14.9</v>
      </c>
      <c r="H2177" s="7">
        <v>114.5</v>
      </c>
      <c r="I2177" s="7">
        <v>2.7000000000000001E-3</v>
      </c>
      <c r="J2177" s="7">
        <v>200</v>
      </c>
      <c r="K2177" s="7" t="s">
        <v>9066</v>
      </c>
      <c r="L2177" s="7" t="s">
        <v>9067</v>
      </c>
      <c r="M2177" s="7" t="s">
        <v>9068</v>
      </c>
      <c r="N2177" s="7" t="s">
        <v>918</v>
      </c>
      <c r="O2177" s="7">
        <v>5727</v>
      </c>
      <c r="P2177" s="7">
        <v>24</v>
      </c>
      <c r="Q2177" s="7">
        <v>9</v>
      </c>
      <c r="R2177" s="7" t="s">
        <v>31</v>
      </c>
      <c r="S2177" s="7">
        <v>1</v>
      </c>
    </row>
    <row r="2178" spans="1:19" x14ac:dyDescent="0.25">
      <c r="A2178" s="3" t="s">
        <v>9069</v>
      </c>
      <c r="B2178" s="3" t="s">
        <v>442</v>
      </c>
      <c r="C2178" s="7" t="s">
        <v>38</v>
      </c>
      <c r="D2178" s="7" t="s">
        <v>79</v>
      </c>
      <c r="E2178" s="7">
        <v>20270</v>
      </c>
      <c r="F2178" s="7">
        <v>17.059999999999999</v>
      </c>
      <c r="G2178" s="7">
        <v>14.9</v>
      </c>
      <c r="H2178" s="7">
        <v>114.5</v>
      </c>
      <c r="I2178" s="7">
        <v>7.3999999999999999E-4</v>
      </c>
      <c r="J2178" s="7">
        <v>50</v>
      </c>
      <c r="K2178" s="7" t="s">
        <v>9070</v>
      </c>
      <c r="L2178" s="7" t="s">
        <v>9071</v>
      </c>
      <c r="M2178" s="7" t="s">
        <v>9072</v>
      </c>
      <c r="N2178" s="7" t="s">
        <v>557</v>
      </c>
      <c r="O2178" s="7">
        <v>15</v>
      </c>
      <c r="P2178" s="7">
        <v>9</v>
      </c>
      <c r="Q2178" s="7">
        <v>9</v>
      </c>
      <c r="R2178" s="7" t="s">
        <v>31</v>
      </c>
      <c r="S2178" s="7">
        <v>5</v>
      </c>
    </row>
    <row r="2179" spans="1:19" x14ac:dyDescent="0.25">
      <c r="A2179" s="3" t="s">
        <v>9073</v>
      </c>
      <c r="B2179" s="3" t="s">
        <v>137</v>
      </c>
      <c r="C2179" s="7" t="s">
        <v>26</v>
      </c>
      <c r="D2179" s="7" t="s">
        <v>51</v>
      </c>
      <c r="E2179" s="7">
        <v>5729</v>
      </c>
      <c r="F2179" s="7">
        <v>28.62</v>
      </c>
      <c r="G2179" s="7">
        <v>25</v>
      </c>
      <c r="H2179" s="7">
        <v>114.48</v>
      </c>
      <c r="I2179" s="7">
        <v>1.2800000000000001E-3</v>
      </c>
      <c r="J2179" s="7">
        <v>100</v>
      </c>
      <c r="K2179" s="7" t="s">
        <v>9074</v>
      </c>
      <c r="L2179" s="7" t="s">
        <v>9075</v>
      </c>
      <c r="M2179" s="7" t="s">
        <v>9076</v>
      </c>
      <c r="N2179" s="7" t="s">
        <v>714</v>
      </c>
      <c r="O2179" s="7">
        <v>868</v>
      </c>
      <c r="P2179" s="7">
        <v>8</v>
      </c>
      <c r="Q2179" s="7">
        <v>16</v>
      </c>
      <c r="R2179" s="7" t="s">
        <v>31</v>
      </c>
      <c r="S2179" s="7">
        <v>5</v>
      </c>
    </row>
    <row r="2180" spans="1:19" x14ac:dyDescent="0.25">
      <c r="A2180" s="3" t="s">
        <v>9077</v>
      </c>
      <c r="B2180" s="3" t="s">
        <v>85</v>
      </c>
      <c r="C2180" s="7" t="s">
        <v>26</v>
      </c>
      <c r="D2180" s="7" t="s">
        <v>72</v>
      </c>
      <c r="E2180" s="7">
        <v>11431</v>
      </c>
      <c r="F2180" s="7">
        <v>52.48</v>
      </c>
      <c r="G2180" s="7">
        <v>45.9</v>
      </c>
      <c r="H2180" s="7">
        <v>114.34</v>
      </c>
      <c r="I2180" s="7">
        <v>3.0000000000000001E-3</v>
      </c>
      <c r="J2180" s="7">
        <v>550</v>
      </c>
      <c r="K2180" s="7" t="s">
        <v>9078</v>
      </c>
      <c r="L2180" s="7" t="s">
        <v>9079</v>
      </c>
      <c r="M2180" s="7" t="s">
        <v>9080</v>
      </c>
      <c r="N2180" s="7" t="s">
        <v>2125</v>
      </c>
      <c r="O2180" s="7">
        <v>1467</v>
      </c>
      <c r="P2180" s="7">
        <v>23</v>
      </c>
      <c r="Q2180" s="7">
        <v>16</v>
      </c>
      <c r="R2180" s="7" t="s">
        <v>31</v>
      </c>
      <c r="S2180" s="7">
        <v>5</v>
      </c>
    </row>
    <row r="2181" spans="1:19" x14ac:dyDescent="0.25">
      <c r="A2181" s="3" t="s">
        <v>9081</v>
      </c>
      <c r="B2181" s="3" t="s">
        <v>1665</v>
      </c>
      <c r="C2181" s="7" t="s">
        <v>51</v>
      </c>
      <c r="D2181" s="7" t="s">
        <v>59</v>
      </c>
      <c r="E2181" s="7">
        <v>96203</v>
      </c>
      <c r="F2181" s="7">
        <v>67.33</v>
      </c>
      <c r="G2181" s="7">
        <v>58.9</v>
      </c>
      <c r="H2181" s="7">
        <v>114.31</v>
      </c>
      <c r="I2181" s="7">
        <v>1.9300000000000001E-3</v>
      </c>
      <c r="J2181" s="7">
        <v>1100</v>
      </c>
      <c r="K2181" s="7" t="s">
        <v>9082</v>
      </c>
      <c r="L2181" s="7" t="s">
        <v>9083</v>
      </c>
      <c r="M2181" s="7" t="s">
        <v>9084</v>
      </c>
      <c r="N2181" s="7" t="s">
        <v>324</v>
      </c>
      <c r="O2181" s="7">
        <v>3079</v>
      </c>
      <c r="P2181" s="7">
        <v>24</v>
      </c>
      <c r="Q2181" s="7">
        <v>6</v>
      </c>
      <c r="R2181" s="7" t="s">
        <v>31</v>
      </c>
      <c r="S2181" s="7">
        <v>3</v>
      </c>
    </row>
    <row r="2182" spans="1:19" x14ac:dyDescent="0.25">
      <c r="A2182" s="3" t="s">
        <v>9085</v>
      </c>
      <c r="B2182" s="3" t="s">
        <v>3031</v>
      </c>
      <c r="C2182" s="7" t="s">
        <v>58</v>
      </c>
      <c r="D2182" s="7" t="s">
        <v>26</v>
      </c>
      <c r="E2182" s="7">
        <v>83324</v>
      </c>
      <c r="F2182" s="7">
        <v>15.23</v>
      </c>
      <c r="G2182" s="7">
        <v>13.33</v>
      </c>
      <c r="H2182" s="7">
        <v>114.25</v>
      </c>
      <c r="I2182" s="7">
        <v>1.92E-3</v>
      </c>
      <c r="J2182" s="7">
        <v>150</v>
      </c>
      <c r="K2182" s="7" t="s">
        <v>9086</v>
      </c>
      <c r="L2182" s="7" t="s">
        <v>9087</v>
      </c>
      <c r="M2182" s="7" t="s">
        <v>9088</v>
      </c>
      <c r="N2182" s="7" t="s">
        <v>1237</v>
      </c>
      <c r="O2182" s="7">
        <v>1437</v>
      </c>
      <c r="P2182" s="7">
        <v>14</v>
      </c>
      <c r="Q2182" s="7">
        <v>20</v>
      </c>
      <c r="R2182" s="7" t="s">
        <v>31</v>
      </c>
      <c r="S2182" s="7">
        <v>3</v>
      </c>
    </row>
    <row r="2183" spans="1:19" x14ac:dyDescent="0.25">
      <c r="A2183" s="3" t="s">
        <v>9089</v>
      </c>
      <c r="B2183" s="3" t="s">
        <v>175</v>
      </c>
      <c r="C2183" s="7" t="s">
        <v>25</v>
      </c>
      <c r="D2183" s="7" t="s">
        <v>125</v>
      </c>
      <c r="E2183" s="7">
        <v>31030</v>
      </c>
      <c r="F2183" s="7">
        <v>34.15</v>
      </c>
      <c r="G2183" s="7">
        <v>29.9</v>
      </c>
      <c r="H2183" s="7">
        <v>114.21</v>
      </c>
      <c r="I2183" s="7">
        <v>1.8699999999999999E-3</v>
      </c>
      <c r="J2183" s="7">
        <v>200</v>
      </c>
      <c r="K2183" s="7" t="s">
        <v>9090</v>
      </c>
      <c r="L2183" s="7" t="s">
        <v>9091</v>
      </c>
      <c r="M2183" s="7" t="s">
        <v>9092</v>
      </c>
      <c r="N2183" s="7" t="s">
        <v>1993</v>
      </c>
      <c r="O2183" s="7">
        <v>4121</v>
      </c>
      <c r="P2183" s="7">
        <v>15</v>
      </c>
      <c r="Q2183" s="7">
        <v>19</v>
      </c>
      <c r="R2183" s="7" t="s">
        <v>31</v>
      </c>
      <c r="S2183" s="7">
        <v>5</v>
      </c>
    </row>
    <row r="2184" spans="1:19" x14ac:dyDescent="0.25">
      <c r="A2184" s="3" t="s">
        <v>9093</v>
      </c>
      <c r="B2184" s="3" t="s">
        <v>149</v>
      </c>
      <c r="C2184" s="7" t="s">
        <v>58</v>
      </c>
      <c r="D2184" s="7" t="s">
        <v>170</v>
      </c>
      <c r="E2184" s="7">
        <v>81825</v>
      </c>
      <c r="F2184" s="7">
        <v>34.15</v>
      </c>
      <c r="G2184" s="7">
        <v>29.9</v>
      </c>
      <c r="H2184" s="7">
        <v>114.21</v>
      </c>
      <c r="I2184" s="7">
        <v>6.1599999999999997E-3</v>
      </c>
      <c r="J2184" s="7">
        <v>250</v>
      </c>
      <c r="K2184" s="7" t="s">
        <v>9094</v>
      </c>
      <c r="L2184" s="7" t="s">
        <v>9095</v>
      </c>
      <c r="M2184" s="7" t="s">
        <v>9096</v>
      </c>
      <c r="N2184" s="7" t="s">
        <v>1304</v>
      </c>
      <c r="O2184" s="7">
        <v>77</v>
      </c>
      <c r="P2184" s="7">
        <v>25</v>
      </c>
      <c r="Q2184" s="7">
        <v>1</v>
      </c>
      <c r="R2184" s="7" t="s">
        <v>31</v>
      </c>
      <c r="S2184" s="7">
        <v>4</v>
      </c>
    </row>
    <row r="2185" spans="1:19" x14ac:dyDescent="0.25">
      <c r="A2185" s="3" t="s">
        <v>9097</v>
      </c>
      <c r="B2185" s="3" t="s">
        <v>442</v>
      </c>
      <c r="C2185" s="7" t="s">
        <v>26</v>
      </c>
      <c r="D2185" s="7" t="s">
        <v>517</v>
      </c>
      <c r="E2185" s="7">
        <v>3265</v>
      </c>
      <c r="F2185" s="7">
        <v>34.15</v>
      </c>
      <c r="G2185" s="7">
        <v>29.9</v>
      </c>
      <c r="H2185" s="7">
        <v>114.21</v>
      </c>
      <c r="I2185" s="7">
        <v>1.41E-3</v>
      </c>
      <c r="J2185" s="7">
        <v>200</v>
      </c>
      <c r="K2185" s="7" t="s">
        <v>9098</v>
      </c>
      <c r="L2185" s="7" t="s">
        <v>9099</v>
      </c>
      <c r="M2185" s="7" t="s">
        <v>9100</v>
      </c>
      <c r="N2185" s="7" t="s">
        <v>69</v>
      </c>
      <c r="O2185" s="7">
        <v>1902</v>
      </c>
      <c r="P2185" s="7">
        <v>15</v>
      </c>
      <c r="Q2185" s="7">
        <v>29</v>
      </c>
      <c r="R2185" s="7" t="s">
        <v>31</v>
      </c>
      <c r="S2185" s="7">
        <v>5</v>
      </c>
    </row>
    <row r="2186" spans="1:19" x14ac:dyDescent="0.25">
      <c r="A2186" s="3" t="s">
        <v>9101</v>
      </c>
      <c r="B2186" s="3" t="s">
        <v>24</v>
      </c>
      <c r="C2186" s="7" t="s">
        <v>26</v>
      </c>
      <c r="D2186" s="7" t="s">
        <v>25</v>
      </c>
      <c r="E2186" s="7">
        <v>13360</v>
      </c>
      <c r="F2186" s="7">
        <v>18.23</v>
      </c>
      <c r="G2186" s="7">
        <v>15.97</v>
      </c>
      <c r="H2186" s="7">
        <v>114.15</v>
      </c>
      <c r="I2186" s="7">
        <v>2.16E-3</v>
      </c>
      <c r="J2186" s="7">
        <v>400</v>
      </c>
      <c r="K2186" s="7" t="s">
        <v>9102</v>
      </c>
      <c r="L2186" s="7" t="s">
        <v>9103</v>
      </c>
      <c r="M2186" s="7" t="s">
        <v>9104</v>
      </c>
      <c r="N2186" s="7" t="s">
        <v>2397</v>
      </c>
      <c r="O2186" s="7">
        <v>11</v>
      </c>
      <c r="P2186" s="7">
        <v>9</v>
      </c>
      <c r="Q2186" s="7">
        <v>4</v>
      </c>
      <c r="R2186" s="7" t="s">
        <v>31</v>
      </c>
      <c r="S2186" s="7">
        <v>5</v>
      </c>
    </row>
    <row r="2187" spans="1:19" x14ac:dyDescent="0.25">
      <c r="A2187" s="3" t="s">
        <v>9105</v>
      </c>
      <c r="B2187" s="3" t="s">
        <v>50</v>
      </c>
      <c r="C2187" s="7" t="s">
        <v>26</v>
      </c>
      <c r="D2187" s="7" t="s">
        <v>25</v>
      </c>
      <c r="E2187" s="7">
        <v>2215</v>
      </c>
      <c r="F2187" s="7">
        <v>18.149999999999999</v>
      </c>
      <c r="G2187" s="7">
        <v>15.9</v>
      </c>
      <c r="H2187" s="7">
        <v>114.15</v>
      </c>
      <c r="I2187" s="7">
        <v>1.6000000000000001E-3</v>
      </c>
      <c r="J2187" s="7">
        <v>250</v>
      </c>
      <c r="K2187" s="7" t="s">
        <v>9106</v>
      </c>
      <c r="L2187" s="7" t="s">
        <v>9107</v>
      </c>
      <c r="M2187" s="7" t="s">
        <v>9108</v>
      </c>
      <c r="N2187" s="7" t="s">
        <v>2197</v>
      </c>
      <c r="O2187" s="7">
        <v>22</v>
      </c>
      <c r="P2187" s="7">
        <v>6</v>
      </c>
      <c r="Q2187" s="7">
        <v>27</v>
      </c>
      <c r="R2187" s="7" t="s">
        <v>31</v>
      </c>
      <c r="S2187" s="7">
        <v>5</v>
      </c>
    </row>
    <row r="2188" spans="1:19" x14ac:dyDescent="0.25">
      <c r="A2188" s="3" t="s">
        <v>9109</v>
      </c>
      <c r="B2188" s="3" t="s">
        <v>137</v>
      </c>
      <c r="C2188" s="7" t="s">
        <v>26</v>
      </c>
      <c r="D2188" s="7" t="s">
        <v>25</v>
      </c>
      <c r="E2188" s="7">
        <v>15025</v>
      </c>
      <c r="F2188" s="7">
        <v>20.43</v>
      </c>
      <c r="G2188" s="7">
        <v>17.899999999999999</v>
      </c>
      <c r="H2188" s="7">
        <v>114.13</v>
      </c>
      <c r="I2188" s="7">
        <v>4.7699999999999999E-3</v>
      </c>
      <c r="J2188" s="7">
        <v>2400</v>
      </c>
      <c r="K2188" s="7" t="s">
        <v>9110</v>
      </c>
      <c r="L2188" s="7" t="s">
        <v>9110</v>
      </c>
      <c r="M2188" s="7" t="s">
        <v>9111</v>
      </c>
      <c r="N2188" s="7" t="s">
        <v>1258</v>
      </c>
      <c r="O2188" s="7">
        <v>0</v>
      </c>
      <c r="P2188" s="7">
        <v>11</v>
      </c>
      <c r="Q2188" s="7">
        <v>9</v>
      </c>
      <c r="R2188" s="7" t="s">
        <v>31</v>
      </c>
      <c r="S2188" s="7">
        <v>5</v>
      </c>
    </row>
    <row r="2189" spans="1:19" x14ac:dyDescent="0.25">
      <c r="A2189" s="3" t="s">
        <v>9112</v>
      </c>
      <c r="B2189" s="3" t="s">
        <v>149</v>
      </c>
      <c r="C2189" s="7" t="s">
        <v>26</v>
      </c>
      <c r="D2189" s="7" t="s">
        <v>25</v>
      </c>
      <c r="E2189" s="7">
        <v>13482</v>
      </c>
      <c r="F2189" s="7">
        <v>18.23</v>
      </c>
      <c r="G2189" s="7">
        <v>15.99</v>
      </c>
      <c r="H2189" s="7">
        <v>114.01</v>
      </c>
      <c r="I2189" s="7">
        <v>2.7200000000000002E-3</v>
      </c>
      <c r="J2189" s="7">
        <v>167</v>
      </c>
      <c r="K2189" s="7" t="s">
        <v>9113</v>
      </c>
      <c r="L2189" s="7" t="s">
        <v>9114</v>
      </c>
      <c r="M2189" s="7" t="s">
        <v>9115</v>
      </c>
      <c r="N2189" s="7" t="s">
        <v>1276</v>
      </c>
      <c r="O2189" s="7">
        <v>943</v>
      </c>
      <c r="P2189" s="7">
        <v>11</v>
      </c>
      <c r="Q2189" s="7">
        <v>8</v>
      </c>
      <c r="R2189" s="7" t="s">
        <v>31</v>
      </c>
      <c r="S2189" s="7">
        <v>5</v>
      </c>
    </row>
    <row r="2190" spans="1:19" x14ac:dyDescent="0.25">
      <c r="A2190" s="3" t="s">
        <v>9116</v>
      </c>
      <c r="B2190" s="3" t="s">
        <v>175</v>
      </c>
      <c r="C2190" s="7" t="s">
        <v>26</v>
      </c>
      <c r="D2190" s="7" t="s">
        <v>25</v>
      </c>
      <c r="E2190" s="7">
        <v>3542</v>
      </c>
      <c r="F2190" s="7">
        <v>18.23</v>
      </c>
      <c r="G2190" s="7">
        <v>15.99</v>
      </c>
      <c r="H2190" s="7">
        <v>114.01</v>
      </c>
      <c r="I2190" s="7">
        <v>1.34E-3</v>
      </c>
      <c r="J2190" s="7">
        <v>100</v>
      </c>
      <c r="K2190" s="7" t="s">
        <v>9117</v>
      </c>
      <c r="L2190" s="7" t="s">
        <v>9118</v>
      </c>
      <c r="M2190" s="7" t="s">
        <v>9119</v>
      </c>
      <c r="N2190" s="7" t="s">
        <v>1290</v>
      </c>
      <c r="O2190" s="7">
        <v>634</v>
      </c>
      <c r="P2190" s="7">
        <v>6</v>
      </c>
      <c r="Q2190" s="7">
        <v>9</v>
      </c>
      <c r="R2190" s="7" t="s">
        <v>31</v>
      </c>
      <c r="S2190" s="7">
        <v>5</v>
      </c>
    </row>
    <row r="2191" spans="1:19" x14ac:dyDescent="0.25">
      <c r="A2191" s="3" t="s">
        <v>9120</v>
      </c>
      <c r="B2191" s="3" t="s">
        <v>5139</v>
      </c>
      <c r="C2191" s="7" t="s">
        <v>26</v>
      </c>
      <c r="D2191" s="7" t="s">
        <v>25</v>
      </c>
      <c r="E2191" s="7">
        <v>4208</v>
      </c>
      <c r="F2191" s="7">
        <v>18.23</v>
      </c>
      <c r="G2191" s="7">
        <v>15.99</v>
      </c>
      <c r="H2191" s="7">
        <v>114.01</v>
      </c>
      <c r="I2191" s="7">
        <v>3.7499999999999999E-3</v>
      </c>
      <c r="J2191" s="7">
        <v>210</v>
      </c>
      <c r="K2191" s="7" t="s">
        <v>9121</v>
      </c>
      <c r="L2191" s="7" t="s">
        <v>9122</v>
      </c>
      <c r="M2191" s="7" t="s">
        <v>9123</v>
      </c>
      <c r="N2191" s="7" t="s">
        <v>42</v>
      </c>
      <c r="O2191" s="7">
        <v>2790</v>
      </c>
      <c r="P2191" s="7">
        <v>8</v>
      </c>
      <c r="Q2191" s="7">
        <v>17</v>
      </c>
      <c r="R2191" s="7" t="s">
        <v>31</v>
      </c>
      <c r="S2191" s="7">
        <v>4</v>
      </c>
    </row>
    <row r="2192" spans="1:19" x14ac:dyDescent="0.25">
      <c r="A2192" s="3" t="s">
        <v>9124</v>
      </c>
      <c r="B2192" s="3" t="s">
        <v>137</v>
      </c>
      <c r="C2192" s="7" t="s">
        <v>26</v>
      </c>
      <c r="D2192" s="7" t="s">
        <v>170</v>
      </c>
      <c r="E2192" s="7">
        <v>4265</v>
      </c>
      <c r="F2192" s="7">
        <v>18.23</v>
      </c>
      <c r="G2192" s="7">
        <v>15.99</v>
      </c>
      <c r="H2192" s="7">
        <v>114.01</v>
      </c>
      <c r="I2192" s="7">
        <v>2.5600000000000002E-3</v>
      </c>
      <c r="J2192" s="7">
        <v>250</v>
      </c>
      <c r="K2192" s="7" t="s">
        <v>9125</v>
      </c>
      <c r="L2192" s="7" t="s">
        <v>9126</v>
      </c>
      <c r="M2192" s="7" t="s">
        <v>9127</v>
      </c>
      <c r="N2192" s="7" t="s">
        <v>602</v>
      </c>
      <c r="O2192" s="7">
        <v>41</v>
      </c>
      <c r="P2192" s="7">
        <v>14</v>
      </c>
      <c r="Q2192" s="7">
        <v>6</v>
      </c>
      <c r="R2192" s="7" t="s">
        <v>31</v>
      </c>
      <c r="S2192" s="7">
        <v>5</v>
      </c>
    </row>
    <row r="2193" spans="1:19" x14ac:dyDescent="0.25">
      <c r="A2193" s="3" t="s">
        <v>9128</v>
      </c>
      <c r="B2193" s="3" t="s">
        <v>149</v>
      </c>
      <c r="C2193" s="7" t="s">
        <v>26</v>
      </c>
      <c r="D2193" s="7" t="s">
        <v>51</v>
      </c>
      <c r="E2193" s="7">
        <v>9780</v>
      </c>
      <c r="F2193" s="7">
        <v>18.23</v>
      </c>
      <c r="G2193" s="7">
        <v>15.99</v>
      </c>
      <c r="H2193" s="7">
        <v>114.01</v>
      </c>
      <c r="I2193" s="7">
        <v>8.8000000000000003E-4</v>
      </c>
      <c r="J2193" s="7">
        <v>100</v>
      </c>
      <c r="K2193" s="7" t="s">
        <v>9129</v>
      </c>
      <c r="L2193" s="7" t="s">
        <v>9130</v>
      </c>
      <c r="M2193" s="7" t="s">
        <v>9131</v>
      </c>
      <c r="N2193" s="7" t="s">
        <v>1779</v>
      </c>
      <c r="O2193" s="7">
        <v>16</v>
      </c>
      <c r="P2193" s="7">
        <v>7</v>
      </c>
      <c r="Q2193" s="7">
        <v>25</v>
      </c>
      <c r="R2193" s="7" t="s">
        <v>31</v>
      </c>
      <c r="S2193" s="7">
        <v>4</v>
      </c>
    </row>
    <row r="2194" spans="1:19" x14ac:dyDescent="0.25">
      <c r="A2194" s="3" t="s">
        <v>9132</v>
      </c>
      <c r="B2194" s="3" t="s">
        <v>44</v>
      </c>
      <c r="C2194" s="7" t="s">
        <v>26</v>
      </c>
      <c r="D2194" s="7" t="s">
        <v>38</v>
      </c>
      <c r="E2194" s="7">
        <v>12940</v>
      </c>
      <c r="F2194" s="7">
        <v>18.11</v>
      </c>
      <c r="G2194" s="7">
        <v>15.89</v>
      </c>
      <c r="H2194" s="7">
        <v>113.97</v>
      </c>
      <c r="I2194" s="7">
        <v>2.2399999999999998E-3</v>
      </c>
      <c r="J2194" s="7">
        <v>300</v>
      </c>
      <c r="K2194" s="7" t="s">
        <v>9133</v>
      </c>
      <c r="L2194" s="7" t="s">
        <v>9134</v>
      </c>
      <c r="M2194" s="7" t="s">
        <v>9135</v>
      </c>
      <c r="N2194" s="7" t="s">
        <v>1485</v>
      </c>
      <c r="O2194" s="7">
        <v>8</v>
      </c>
      <c r="P2194" s="7">
        <v>16</v>
      </c>
      <c r="Q2194" s="7">
        <v>13</v>
      </c>
      <c r="R2194" s="7" t="s">
        <v>31</v>
      </c>
      <c r="S2194" s="7">
        <v>5</v>
      </c>
    </row>
    <row r="2195" spans="1:19" x14ac:dyDescent="0.25">
      <c r="A2195" s="3" t="s">
        <v>9136</v>
      </c>
      <c r="B2195" s="3" t="s">
        <v>149</v>
      </c>
      <c r="C2195" s="7" t="s">
        <v>25</v>
      </c>
      <c r="D2195" s="7" t="s">
        <v>26</v>
      </c>
      <c r="E2195" s="7">
        <v>35530</v>
      </c>
      <c r="F2195" s="7">
        <v>26.67</v>
      </c>
      <c r="G2195" s="7">
        <v>23.4</v>
      </c>
      <c r="H2195" s="7">
        <v>113.97</v>
      </c>
      <c r="I2195" s="7">
        <v>3.15E-3</v>
      </c>
      <c r="J2195" s="7">
        <v>4300</v>
      </c>
      <c r="K2195" s="7" t="s">
        <v>9137</v>
      </c>
      <c r="L2195" s="7" t="s">
        <v>9138</v>
      </c>
      <c r="M2195" s="7" t="s">
        <v>9139</v>
      </c>
      <c r="N2195" s="7" t="s">
        <v>1348</v>
      </c>
      <c r="O2195" s="7">
        <v>3268</v>
      </c>
      <c r="P2195" s="7">
        <v>36</v>
      </c>
      <c r="Q2195" s="7">
        <v>-3</v>
      </c>
      <c r="R2195" s="7" t="s">
        <v>31</v>
      </c>
      <c r="S2195" s="7">
        <v>1</v>
      </c>
    </row>
    <row r="2196" spans="1:19" x14ac:dyDescent="0.25">
      <c r="A2196" s="3" t="s">
        <v>9140</v>
      </c>
      <c r="B2196" s="3" t="s">
        <v>149</v>
      </c>
      <c r="C2196" s="7" t="s">
        <v>26</v>
      </c>
      <c r="D2196" s="7" t="s">
        <v>38</v>
      </c>
      <c r="E2196" s="7">
        <v>9628</v>
      </c>
      <c r="F2196" s="7">
        <v>18.23</v>
      </c>
      <c r="G2196" s="7">
        <v>16</v>
      </c>
      <c r="H2196" s="7">
        <v>113.94</v>
      </c>
      <c r="I2196" s="7">
        <v>2.4199999999999998E-3</v>
      </c>
      <c r="J2196" s="7">
        <v>50</v>
      </c>
      <c r="K2196" s="7" t="s">
        <v>9141</v>
      </c>
      <c r="L2196" s="7" t="s">
        <v>9142</v>
      </c>
      <c r="M2196" s="7" t="s">
        <v>9143</v>
      </c>
      <c r="N2196" s="7" t="s">
        <v>2125</v>
      </c>
      <c r="O2196" s="7">
        <v>1753</v>
      </c>
      <c r="P2196" s="7">
        <v>25</v>
      </c>
      <c r="Q2196" s="7">
        <v>-7</v>
      </c>
      <c r="R2196" s="7" t="s">
        <v>31</v>
      </c>
      <c r="S2196" s="7">
        <v>1</v>
      </c>
    </row>
    <row r="2197" spans="1:19" x14ac:dyDescent="0.25">
      <c r="A2197" s="3" t="s">
        <v>9144</v>
      </c>
      <c r="B2197" s="3" t="s">
        <v>149</v>
      </c>
      <c r="C2197" s="7" t="s">
        <v>26</v>
      </c>
      <c r="D2197" s="7" t="s">
        <v>79</v>
      </c>
      <c r="E2197" s="7">
        <v>9628</v>
      </c>
      <c r="F2197" s="7">
        <v>18.23</v>
      </c>
      <c r="G2197" s="7">
        <v>16</v>
      </c>
      <c r="H2197" s="7">
        <v>113.94</v>
      </c>
      <c r="I2197" s="7">
        <v>2.4199999999999998E-3</v>
      </c>
      <c r="J2197" s="7">
        <v>50</v>
      </c>
      <c r="K2197" s="7" t="s">
        <v>9145</v>
      </c>
      <c r="L2197" s="7" t="s">
        <v>9146</v>
      </c>
      <c r="M2197" s="7" t="s">
        <v>9147</v>
      </c>
      <c r="N2197" s="7" t="s">
        <v>505</v>
      </c>
      <c r="O2197" s="7">
        <v>7</v>
      </c>
      <c r="P2197" s="7">
        <v>9</v>
      </c>
      <c r="Q2197" s="7">
        <v>14</v>
      </c>
      <c r="R2197" s="7" t="s">
        <v>31</v>
      </c>
      <c r="S2197" s="7">
        <v>5</v>
      </c>
    </row>
    <row r="2198" spans="1:19" x14ac:dyDescent="0.25">
      <c r="A2198" s="3" t="s">
        <v>9148</v>
      </c>
      <c r="B2198" s="3" t="s">
        <v>149</v>
      </c>
      <c r="C2198" s="7" t="s">
        <v>26</v>
      </c>
      <c r="D2198" s="7" t="s">
        <v>25</v>
      </c>
      <c r="E2198" s="7">
        <v>9628</v>
      </c>
      <c r="F2198" s="7">
        <v>18.23</v>
      </c>
      <c r="G2198" s="7">
        <v>16</v>
      </c>
      <c r="H2198" s="7">
        <v>113.94</v>
      </c>
      <c r="I2198" s="7">
        <v>2.4199999999999998E-3</v>
      </c>
      <c r="J2198" s="7">
        <v>50</v>
      </c>
      <c r="K2198" s="7" t="s">
        <v>9149</v>
      </c>
      <c r="L2198" s="7" t="s">
        <v>9150</v>
      </c>
      <c r="M2198" s="7" t="s">
        <v>9151</v>
      </c>
      <c r="N2198" s="7" t="s">
        <v>1779</v>
      </c>
      <c r="O2198" s="7">
        <v>12</v>
      </c>
      <c r="P2198" s="7">
        <v>6</v>
      </c>
      <c r="Q2198" s="7">
        <v>16</v>
      </c>
      <c r="R2198" s="7" t="s">
        <v>31</v>
      </c>
      <c r="S2198" s="7">
        <v>5</v>
      </c>
    </row>
    <row r="2199" spans="1:19" x14ac:dyDescent="0.25">
      <c r="A2199" s="3" t="s">
        <v>9152</v>
      </c>
      <c r="B2199" s="3" t="s">
        <v>1874</v>
      </c>
      <c r="C2199" s="7" t="s">
        <v>26</v>
      </c>
      <c r="D2199" s="7" t="s">
        <v>25</v>
      </c>
      <c r="E2199" s="7">
        <v>14470</v>
      </c>
      <c r="F2199" s="7">
        <v>18.23</v>
      </c>
      <c r="G2199" s="7">
        <v>16</v>
      </c>
      <c r="H2199" s="7">
        <v>113.94</v>
      </c>
      <c r="I2199" s="7">
        <v>4.4200000000000003E-3</v>
      </c>
      <c r="J2199" s="7">
        <v>400</v>
      </c>
      <c r="K2199" s="7" t="s">
        <v>9153</v>
      </c>
      <c r="L2199" s="7" t="s">
        <v>9154</v>
      </c>
      <c r="M2199" s="7" t="s">
        <v>9155</v>
      </c>
      <c r="N2199" s="7" t="s">
        <v>30</v>
      </c>
      <c r="O2199" s="7">
        <v>568</v>
      </c>
      <c r="P2199" s="7">
        <v>7</v>
      </c>
      <c r="Q2199" s="7">
        <v>15</v>
      </c>
      <c r="R2199" s="7" t="s">
        <v>31</v>
      </c>
      <c r="S2199" s="7">
        <v>5</v>
      </c>
    </row>
    <row r="2200" spans="1:19" x14ac:dyDescent="0.25">
      <c r="A2200" s="3" t="s">
        <v>9156</v>
      </c>
      <c r="B2200" s="3" t="s">
        <v>44</v>
      </c>
      <c r="C2200" s="7" t="s">
        <v>26</v>
      </c>
      <c r="D2200" s="7" t="s">
        <v>51</v>
      </c>
      <c r="E2200" s="7">
        <v>4265</v>
      </c>
      <c r="F2200" s="7">
        <v>18.23</v>
      </c>
      <c r="G2200" s="7">
        <v>16</v>
      </c>
      <c r="H2200" s="7">
        <v>113.94</v>
      </c>
      <c r="I2200" s="7">
        <v>5.0000000000000001E-3</v>
      </c>
      <c r="J2200" s="7">
        <v>200</v>
      </c>
      <c r="K2200" s="7" t="s">
        <v>9157</v>
      </c>
      <c r="L2200" s="7" t="s">
        <v>9158</v>
      </c>
      <c r="M2200" s="7" t="s">
        <v>9159</v>
      </c>
      <c r="N2200" s="7" t="s">
        <v>224</v>
      </c>
      <c r="O2200" s="7">
        <v>19</v>
      </c>
      <c r="P2200" s="7">
        <v>11</v>
      </c>
      <c r="Q2200" s="7">
        <v>16</v>
      </c>
      <c r="R2200" s="7" t="s">
        <v>31</v>
      </c>
      <c r="S2200" s="7">
        <v>4</v>
      </c>
    </row>
    <row r="2201" spans="1:19" x14ac:dyDescent="0.25">
      <c r="A2201" s="3" t="s">
        <v>9160</v>
      </c>
      <c r="B2201" s="3" t="s">
        <v>44</v>
      </c>
      <c r="C2201" s="7" t="s">
        <v>26</v>
      </c>
      <c r="D2201" s="7" t="s">
        <v>51</v>
      </c>
      <c r="E2201" s="7">
        <v>4265</v>
      </c>
      <c r="F2201" s="7">
        <v>18.23</v>
      </c>
      <c r="G2201" s="7">
        <v>16</v>
      </c>
      <c r="H2201" s="7">
        <v>113.94</v>
      </c>
      <c r="I2201" s="7">
        <v>5.0000000000000001E-3</v>
      </c>
      <c r="J2201" s="7">
        <v>250</v>
      </c>
      <c r="K2201" s="7" t="s">
        <v>9161</v>
      </c>
      <c r="L2201" s="7" t="s">
        <v>9162</v>
      </c>
      <c r="M2201" s="7" t="s">
        <v>9163</v>
      </c>
      <c r="N2201" s="7" t="s">
        <v>568</v>
      </c>
      <c r="O2201" s="7">
        <v>63</v>
      </c>
      <c r="P2201" s="7">
        <v>7</v>
      </c>
      <c r="Q2201" s="7">
        <v>23</v>
      </c>
      <c r="R2201" s="7" t="s">
        <v>31</v>
      </c>
      <c r="S2201" s="7">
        <v>5</v>
      </c>
    </row>
    <row r="2202" spans="1:19" x14ac:dyDescent="0.25">
      <c r="A2202" s="3" t="s">
        <v>9164</v>
      </c>
      <c r="B2202" s="3" t="s">
        <v>50</v>
      </c>
      <c r="C2202" s="7" t="s">
        <v>26</v>
      </c>
      <c r="D2202" s="7" t="s">
        <v>51</v>
      </c>
      <c r="E2202" s="7">
        <v>88301</v>
      </c>
      <c r="F2202" s="7">
        <v>28.42</v>
      </c>
      <c r="G2202" s="7">
        <v>24.95</v>
      </c>
      <c r="H2202" s="7">
        <v>113.91</v>
      </c>
      <c r="I2202" s="7">
        <v>6.7499999999999999E-3</v>
      </c>
      <c r="J2202" s="7">
        <v>400</v>
      </c>
      <c r="K2202" s="7" t="s">
        <v>9165</v>
      </c>
      <c r="L2202" s="7" t="s">
        <v>9166</v>
      </c>
      <c r="M2202" s="7" t="s">
        <v>9167</v>
      </c>
      <c r="N2202" s="7" t="s">
        <v>1065</v>
      </c>
      <c r="O2202" s="7">
        <v>10</v>
      </c>
      <c r="P2202" s="7">
        <v>20</v>
      </c>
      <c r="Q2202" s="7">
        <v>13</v>
      </c>
      <c r="R2202" s="7" t="s">
        <v>31</v>
      </c>
      <c r="S2202" s="7">
        <v>4</v>
      </c>
    </row>
    <row r="2203" spans="1:19" x14ac:dyDescent="0.25">
      <c r="A2203" s="3" t="s">
        <v>9168</v>
      </c>
      <c r="B2203" s="3" t="s">
        <v>1665</v>
      </c>
      <c r="C2203" s="7" t="s">
        <v>26</v>
      </c>
      <c r="D2203" s="7" t="s">
        <v>3640</v>
      </c>
      <c r="E2203" s="7">
        <v>18110</v>
      </c>
      <c r="F2203" s="7">
        <v>34.15</v>
      </c>
      <c r="G2203" s="7">
        <v>29.99</v>
      </c>
      <c r="H2203" s="7">
        <v>113.87</v>
      </c>
      <c r="I2203" s="7">
        <v>5.0000000000000001E-3</v>
      </c>
      <c r="J2203" s="7">
        <v>800</v>
      </c>
      <c r="K2203" s="7" t="s">
        <v>9169</v>
      </c>
      <c r="L2203" s="7" t="s">
        <v>9170</v>
      </c>
      <c r="M2203" s="7" t="s">
        <v>9171</v>
      </c>
      <c r="N2203" s="7" t="s">
        <v>1784</v>
      </c>
      <c r="O2203" s="7">
        <v>2195</v>
      </c>
      <c r="P2203" s="7">
        <v>22</v>
      </c>
      <c r="Q2203" s="7">
        <v>19</v>
      </c>
      <c r="R2203" s="7" t="s">
        <v>31</v>
      </c>
      <c r="S2203" s="7">
        <v>5</v>
      </c>
    </row>
    <row r="2204" spans="1:19" x14ac:dyDescent="0.25">
      <c r="A2204" s="3" t="s">
        <v>9172</v>
      </c>
      <c r="B2204" s="3" t="s">
        <v>1330</v>
      </c>
      <c r="C2204" s="7" t="s">
        <v>38</v>
      </c>
      <c r="D2204" s="7" t="s">
        <v>65</v>
      </c>
      <c r="E2204" s="7">
        <v>21210</v>
      </c>
      <c r="F2204" s="7">
        <v>34.15</v>
      </c>
      <c r="G2204" s="7">
        <v>29.99</v>
      </c>
      <c r="H2204" s="7">
        <v>113.87</v>
      </c>
      <c r="I2204" s="7">
        <v>3.5400000000000002E-3</v>
      </c>
      <c r="J2204" s="7">
        <v>450</v>
      </c>
      <c r="K2204" s="7" t="s">
        <v>9173</v>
      </c>
      <c r="L2204" s="7" t="s">
        <v>9174</v>
      </c>
      <c r="M2204" s="7" t="s">
        <v>9175</v>
      </c>
      <c r="N2204" s="7" t="s">
        <v>3622</v>
      </c>
      <c r="O2204" s="7">
        <v>9</v>
      </c>
      <c r="P2204" s="7">
        <v>18</v>
      </c>
      <c r="Q2204" s="7">
        <v>20</v>
      </c>
      <c r="R2204" s="7" t="s">
        <v>31</v>
      </c>
      <c r="S2204" s="7">
        <v>3</v>
      </c>
    </row>
    <row r="2205" spans="1:19" x14ac:dyDescent="0.25">
      <c r="A2205" s="3" t="s">
        <v>9176</v>
      </c>
      <c r="B2205" s="3" t="s">
        <v>98</v>
      </c>
      <c r="C2205" s="7" t="s">
        <v>26</v>
      </c>
      <c r="D2205" s="7" t="s">
        <v>209</v>
      </c>
      <c r="E2205" s="7">
        <v>3569</v>
      </c>
      <c r="F2205" s="7">
        <v>34.15</v>
      </c>
      <c r="G2205" s="7">
        <v>29.99</v>
      </c>
      <c r="H2205" s="7">
        <v>113.87</v>
      </c>
      <c r="I2205" s="7">
        <v>9.3999999999999997E-4</v>
      </c>
      <c r="J2205" s="7">
        <v>217</v>
      </c>
      <c r="K2205" s="7" t="s">
        <v>9177</v>
      </c>
      <c r="L2205" s="7" t="s">
        <v>9178</v>
      </c>
      <c r="M2205" s="7" t="s">
        <v>9179</v>
      </c>
      <c r="N2205" s="7" t="s">
        <v>4191</v>
      </c>
      <c r="O2205" s="7">
        <v>514</v>
      </c>
      <c r="P2205" s="7">
        <v>24</v>
      </c>
      <c r="Q2205" s="7">
        <v>6</v>
      </c>
      <c r="R2205" s="7" t="s">
        <v>31</v>
      </c>
      <c r="S2205" s="7">
        <v>3</v>
      </c>
    </row>
    <row r="2206" spans="1:19" x14ac:dyDescent="0.25">
      <c r="A2206" s="3" t="s">
        <v>9180</v>
      </c>
      <c r="B2206" s="3" t="s">
        <v>442</v>
      </c>
      <c r="C2206" s="7" t="s">
        <v>51</v>
      </c>
      <c r="D2206" s="7" t="s">
        <v>203</v>
      </c>
      <c r="E2206" s="7">
        <v>90010</v>
      </c>
      <c r="F2206" s="7">
        <v>34.15</v>
      </c>
      <c r="G2206" s="7">
        <v>29.99</v>
      </c>
      <c r="H2206" s="7">
        <v>113.87</v>
      </c>
      <c r="I2206" s="7">
        <v>4.1000000000000003E-3</v>
      </c>
      <c r="J2206" s="7">
        <v>150</v>
      </c>
      <c r="K2206" s="7" t="s">
        <v>9181</v>
      </c>
      <c r="L2206" s="7" t="s">
        <v>9182</v>
      </c>
      <c r="M2206" s="7" t="s">
        <v>9183</v>
      </c>
      <c r="N2206" s="7" t="s">
        <v>122</v>
      </c>
      <c r="O2206" s="7">
        <v>15</v>
      </c>
      <c r="P2206" s="7">
        <v>6</v>
      </c>
      <c r="Q2206" s="7">
        <v>24</v>
      </c>
      <c r="R2206" s="7" t="s">
        <v>31</v>
      </c>
      <c r="S2206" s="7">
        <v>5</v>
      </c>
    </row>
    <row r="2207" spans="1:19" x14ac:dyDescent="0.25">
      <c r="A2207" s="3" t="s">
        <v>9184</v>
      </c>
      <c r="B2207" s="3" t="s">
        <v>442</v>
      </c>
      <c r="C2207" s="7" t="s">
        <v>51</v>
      </c>
      <c r="D2207" s="7" t="s">
        <v>170</v>
      </c>
      <c r="E2207" s="7">
        <v>90010</v>
      </c>
      <c r="F2207" s="7">
        <v>34.15</v>
      </c>
      <c r="G2207" s="7">
        <v>29.99</v>
      </c>
      <c r="H2207" s="7">
        <v>113.87</v>
      </c>
      <c r="I2207" s="7">
        <v>4.1000000000000003E-3</v>
      </c>
      <c r="J2207" s="7">
        <v>150</v>
      </c>
      <c r="K2207" s="7" t="s">
        <v>9185</v>
      </c>
      <c r="L2207" s="7" t="s">
        <v>9186</v>
      </c>
      <c r="M2207" s="7" t="s">
        <v>9187</v>
      </c>
      <c r="N2207" s="7" t="s">
        <v>486</v>
      </c>
      <c r="O2207" s="7">
        <v>2172</v>
      </c>
      <c r="P2207" s="7">
        <v>22</v>
      </c>
      <c r="Q2207" s="7">
        <v>5</v>
      </c>
      <c r="R2207" s="7" t="s">
        <v>31</v>
      </c>
      <c r="S2207" s="7">
        <v>5</v>
      </c>
    </row>
    <row r="2208" spans="1:19" x14ac:dyDescent="0.25">
      <c r="A2208" s="3" t="s">
        <v>9188</v>
      </c>
      <c r="B2208" s="3" t="s">
        <v>98</v>
      </c>
      <c r="C2208" s="7" t="s">
        <v>26</v>
      </c>
      <c r="D2208" s="7" t="s">
        <v>92</v>
      </c>
      <c r="E2208" s="7">
        <v>8250</v>
      </c>
      <c r="F2208" s="7">
        <v>34.15</v>
      </c>
      <c r="G2208" s="7">
        <v>29.99</v>
      </c>
      <c r="H2208" s="7">
        <v>113.87</v>
      </c>
      <c r="I2208" s="7">
        <v>6.3000000000000003E-4</v>
      </c>
      <c r="J2208" s="7">
        <v>90</v>
      </c>
      <c r="K2208" s="7" t="s">
        <v>9189</v>
      </c>
      <c r="L2208" s="7" t="s">
        <v>9190</v>
      </c>
      <c r="M2208" s="7" t="s">
        <v>9191</v>
      </c>
      <c r="N2208" s="7" t="s">
        <v>4916</v>
      </c>
      <c r="O2208" s="7">
        <v>12</v>
      </c>
      <c r="P2208" s="7">
        <v>16</v>
      </c>
      <c r="Q2208" s="7">
        <v>19</v>
      </c>
      <c r="R2208" s="7" t="s">
        <v>31</v>
      </c>
      <c r="S2208" s="7">
        <v>5</v>
      </c>
    </row>
    <row r="2209" spans="1:19" x14ac:dyDescent="0.25">
      <c r="A2209" s="3" t="s">
        <v>9192</v>
      </c>
      <c r="B2209" s="3" t="s">
        <v>2519</v>
      </c>
      <c r="C2209" s="7" t="s">
        <v>26</v>
      </c>
      <c r="D2209" s="7" t="s">
        <v>215</v>
      </c>
      <c r="E2209" s="7">
        <v>13456</v>
      </c>
      <c r="F2209" s="7">
        <v>34.15</v>
      </c>
      <c r="G2209" s="7">
        <v>29.99</v>
      </c>
      <c r="H2209" s="7">
        <v>113.87</v>
      </c>
      <c r="I2209" s="7">
        <v>8.8000000000000005E-3</v>
      </c>
      <c r="J2209" s="7">
        <v>300</v>
      </c>
      <c r="K2209" s="7" t="s">
        <v>9193</v>
      </c>
      <c r="L2209" s="7" t="s">
        <v>9194</v>
      </c>
      <c r="M2209" s="7" t="s">
        <v>9195</v>
      </c>
      <c r="N2209" s="7" t="s">
        <v>3597</v>
      </c>
      <c r="O2209" s="7">
        <v>7</v>
      </c>
      <c r="P2209" s="7">
        <v>10</v>
      </c>
      <c r="Q2209" s="7">
        <v>13</v>
      </c>
      <c r="R2209" s="7" t="s">
        <v>31</v>
      </c>
      <c r="S2209" s="7">
        <v>4</v>
      </c>
    </row>
    <row r="2210" spans="1:19" x14ac:dyDescent="0.25">
      <c r="A2210" s="3" t="s">
        <v>9196</v>
      </c>
      <c r="B2210" s="3" t="s">
        <v>98</v>
      </c>
      <c r="C2210" s="7" t="s">
        <v>26</v>
      </c>
      <c r="D2210" s="7" t="s">
        <v>209</v>
      </c>
      <c r="E2210" s="7">
        <v>4160</v>
      </c>
      <c r="F2210" s="7">
        <v>34.15</v>
      </c>
      <c r="G2210" s="7">
        <v>29.99</v>
      </c>
      <c r="H2210" s="7">
        <v>113.87</v>
      </c>
      <c r="I2210" s="7">
        <v>8.1999999999999998E-4</v>
      </c>
      <c r="J2210" s="7">
        <v>300</v>
      </c>
      <c r="K2210" s="7" t="s">
        <v>9197</v>
      </c>
      <c r="L2210" s="7" t="s">
        <v>9198</v>
      </c>
      <c r="M2210" s="7" t="s">
        <v>9199</v>
      </c>
      <c r="N2210" s="7" t="s">
        <v>2414</v>
      </c>
      <c r="O2210" s="7">
        <v>14</v>
      </c>
      <c r="P2210" s="7">
        <v>33</v>
      </c>
      <c r="Q2210" s="7">
        <v>1</v>
      </c>
      <c r="R2210" s="7" t="s">
        <v>31</v>
      </c>
      <c r="S2210" s="7">
        <v>3</v>
      </c>
    </row>
    <row r="2211" spans="1:19" x14ac:dyDescent="0.25">
      <c r="A2211" s="3" t="s">
        <v>9200</v>
      </c>
      <c r="B2211" s="3" t="s">
        <v>98</v>
      </c>
      <c r="C2211" s="7" t="s">
        <v>26</v>
      </c>
      <c r="D2211" s="7" t="s">
        <v>192</v>
      </c>
      <c r="E2211" s="7">
        <v>13070</v>
      </c>
      <c r="F2211" s="7">
        <v>34.15</v>
      </c>
      <c r="G2211" s="7">
        <v>29.99</v>
      </c>
      <c r="H2211" s="7">
        <v>113.87</v>
      </c>
      <c r="I2211" s="7">
        <v>1.33E-3</v>
      </c>
      <c r="J2211" s="7">
        <v>225</v>
      </c>
      <c r="K2211" s="7" t="s">
        <v>9201</v>
      </c>
      <c r="L2211" s="7" t="s">
        <v>9202</v>
      </c>
      <c r="M2211" s="7" t="s">
        <v>9203</v>
      </c>
      <c r="N2211" s="7" t="s">
        <v>141</v>
      </c>
      <c r="O2211" s="7">
        <v>2276</v>
      </c>
      <c r="P2211" s="7">
        <v>13</v>
      </c>
      <c r="Q2211" s="7">
        <v>20</v>
      </c>
      <c r="R2211" s="7" t="s">
        <v>31</v>
      </c>
      <c r="S2211" s="7">
        <v>5</v>
      </c>
    </row>
    <row r="2212" spans="1:19" x14ac:dyDescent="0.25">
      <c r="A2212" s="3" t="s">
        <v>9204</v>
      </c>
      <c r="B2212" s="3" t="s">
        <v>98</v>
      </c>
      <c r="C2212" s="7" t="s">
        <v>26</v>
      </c>
      <c r="D2212" s="7" t="s">
        <v>215</v>
      </c>
      <c r="E2212" s="7">
        <v>4160</v>
      </c>
      <c r="F2212" s="7">
        <v>34.15</v>
      </c>
      <c r="G2212" s="7">
        <v>29.99</v>
      </c>
      <c r="H2212" s="7">
        <v>113.87</v>
      </c>
      <c r="I2212" s="7">
        <v>8.1999999999999998E-4</v>
      </c>
      <c r="J2212" s="7">
        <v>300</v>
      </c>
      <c r="K2212" s="7" t="s">
        <v>9205</v>
      </c>
      <c r="L2212" s="7" t="s">
        <v>9206</v>
      </c>
      <c r="M2212" s="7" t="s">
        <v>9207</v>
      </c>
      <c r="N2212" s="7" t="s">
        <v>2778</v>
      </c>
      <c r="O2212" s="7">
        <v>14</v>
      </c>
      <c r="P2212" s="7">
        <v>22</v>
      </c>
      <c r="Q2212" s="7">
        <v>2</v>
      </c>
      <c r="R2212" s="7" t="s">
        <v>31</v>
      </c>
      <c r="S2212" s="7">
        <v>5</v>
      </c>
    </row>
    <row r="2213" spans="1:19" x14ac:dyDescent="0.25">
      <c r="A2213" s="3" t="s">
        <v>9208</v>
      </c>
      <c r="B2213" s="3" t="s">
        <v>98</v>
      </c>
      <c r="C2213" s="7" t="s">
        <v>26</v>
      </c>
      <c r="D2213" s="7" t="s">
        <v>92</v>
      </c>
      <c r="E2213" s="7">
        <v>13070</v>
      </c>
      <c r="F2213" s="7">
        <v>34.15</v>
      </c>
      <c r="G2213" s="7">
        <v>29.99</v>
      </c>
      <c r="H2213" s="7">
        <v>113.87</v>
      </c>
      <c r="I2213" s="7">
        <v>1.9E-3</v>
      </c>
      <c r="J2213" s="7">
        <v>150</v>
      </c>
      <c r="K2213" s="7" t="s">
        <v>9209</v>
      </c>
      <c r="L2213" s="7" t="s">
        <v>9210</v>
      </c>
      <c r="M2213" s="7" t="s">
        <v>9211</v>
      </c>
      <c r="N2213" s="7" t="s">
        <v>255</v>
      </c>
      <c r="O2213" s="7">
        <v>16</v>
      </c>
      <c r="P2213" s="7">
        <v>20</v>
      </c>
      <c r="Q2213" s="7">
        <v>8</v>
      </c>
      <c r="R2213" s="7" t="s">
        <v>31</v>
      </c>
      <c r="S2213" s="7">
        <v>1</v>
      </c>
    </row>
    <row r="2214" spans="1:19" x14ac:dyDescent="0.25">
      <c r="A2214" s="3" t="s">
        <v>9212</v>
      </c>
      <c r="B2214" s="3" t="s">
        <v>98</v>
      </c>
      <c r="C2214" s="7" t="s">
        <v>26</v>
      </c>
      <c r="D2214" s="7" t="s">
        <v>209</v>
      </c>
      <c r="E2214" s="7">
        <v>13070</v>
      </c>
      <c r="F2214" s="7">
        <v>34.15</v>
      </c>
      <c r="G2214" s="7">
        <v>29.99</v>
      </c>
      <c r="H2214" s="7">
        <v>113.87</v>
      </c>
      <c r="I2214" s="7">
        <v>1.9E-3</v>
      </c>
      <c r="J2214" s="7">
        <v>150</v>
      </c>
      <c r="K2214" s="7" t="s">
        <v>9213</v>
      </c>
      <c r="L2214" s="7" t="s">
        <v>9214</v>
      </c>
      <c r="M2214" s="7" t="s">
        <v>9215</v>
      </c>
      <c r="N2214" s="7" t="s">
        <v>1416</v>
      </c>
      <c r="O2214" s="7">
        <v>2135</v>
      </c>
      <c r="P2214" s="7">
        <v>43</v>
      </c>
      <c r="Q2214" s="7">
        <v>-15</v>
      </c>
      <c r="R2214" s="7" t="s">
        <v>31</v>
      </c>
      <c r="S2214" s="7">
        <v>5</v>
      </c>
    </row>
    <row r="2215" spans="1:19" x14ac:dyDescent="0.25">
      <c r="A2215" s="3" t="s">
        <v>9216</v>
      </c>
      <c r="B2215" s="3" t="s">
        <v>98</v>
      </c>
      <c r="C2215" s="7" t="s">
        <v>26</v>
      </c>
      <c r="D2215" s="7" t="s">
        <v>192</v>
      </c>
      <c r="E2215" s="7">
        <v>8250</v>
      </c>
      <c r="F2215" s="7">
        <v>34.15</v>
      </c>
      <c r="G2215" s="7">
        <v>29.99</v>
      </c>
      <c r="H2215" s="7">
        <v>113.87</v>
      </c>
      <c r="I2215" s="7">
        <v>6.3000000000000003E-4</v>
      </c>
      <c r="J2215" s="7">
        <v>100</v>
      </c>
      <c r="K2215" s="7" t="s">
        <v>9217</v>
      </c>
      <c r="L2215" s="7" t="s">
        <v>9218</v>
      </c>
      <c r="M2215" s="7" t="s">
        <v>9219</v>
      </c>
      <c r="N2215" s="7" t="s">
        <v>48</v>
      </c>
      <c r="O2215" s="7">
        <v>14</v>
      </c>
      <c r="P2215" s="7">
        <v>34</v>
      </c>
      <c r="Q2215" s="7">
        <v>-4</v>
      </c>
      <c r="R2215" s="7" t="s">
        <v>31</v>
      </c>
      <c r="S2215" s="7">
        <v>1</v>
      </c>
    </row>
    <row r="2216" spans="1:19" x14ac:dyDescent="0.25">
      <c r="A2216" s="3" t="s">
        <v>4509</v>
      </c>
      <c r="B2216" s="3" t="s">
        <v>1665</v>
      </c>
      <c r="C2216" s="7" t="s">
        <v>26</v>
      </c>
      <c r="D2216" s="7" t="s">
        <v>79</v>
      </c>
      <c r="E2216" s="7">
        <v>13087</v>
      </c>
      <c r="F2216" s="7">
        <v>21.07</v>
      </c>
      <c r="G2216" s="7">
        <v>18.510000000000002</v>
      </c>
      <c r="H2216" s="7">
        <v>113.83</v>
      </c>
      <c r="I2216" s="7">
        <v>6.4000000000000005E-4</v>
      </c>
      <c r="J2216" s="7">
        <v>150</v>
      </c>
      <c r="K2216" s="7" t="s">
        <v>4510</v>
      </c>
      <c r="L2216" s="7" t="s">
        <v>4511</v>
      </c>
      <c r="M2216" s="7" t="s">
        <v>4512</v>
      </c>
      <c r="N2216" s="7" t="s">
        <v>4017</v>
      </c>
      <c r="O2216" s="7">
        <v>15</v>
      </c>
      <c r="P2216" s="7">
        <v>5</v>
      </c>
      <c r="Q2216" s="7">
        <v>16</v>
      </c>
      <c r="R2216" s="7" t="s">
        <v>31</v>
      </c>
      <c r="S2216" s="7">
        <v>5</v>
      </c>
    </row>
    <row r="2217" spans="1:19" x14ac:dyDescent="0.25">
      <c r="A2217" s="3" t="s">
        <v>9220</v>
      </c>
      <c r="B2217" s="3" t="s">
        <v>175</v>
      </c>
      <c r="C2217" s="7" t="s">
        <v>26</v>
      </c>
      <c r="D2217" s="7" t="s">
        <v>59</v>
      </c>
      <c r="E2217" s="7">
        <v>4102</v>
      </c>
      <c r="F2217" s="7">
        <v>17.059999999999999</v>
      </c>
      <c r="G2217" s="7">
        <v>14.99</v>
      </c>
      <c r="H2217" s="7">
        <v>113.81</v>
      </c>
      <c r="I2217" s="7">
        <v>3.6700000000000001E-3</v>
      </c>
      <c r="J2217" s="7">
        <v>350</v>
      </c>
      <c r="K2217" s="7" t="s">
        <v>9221</v>
      </c>
      <c r="L2217" s="7" t="s">
        <v>9222</v>
      </c>
      <c r="M2217" s="7" t="s">
        <v>9223</v>
      </c>
      <c r="N2217" s="7" t="s">
        <v>2083</v>
      </c>
      <c r="O2217" s="7">
        <v>19</v>
      </c>
      <c r="P2217" s="7">
        <v>10</v>
      </c>
      <c r="Q2217" s="7">
        <v>30</v>
      </c>
      <c r="R2217" s="7" t="s">
        <v>31</v>
      </c>
      <c r="S2217" s="7">
        <v>5</v>
      </c>
    </row>
    <row r="2218" spans="1:19" x14ac:dyDescent="0.25">
      <c r="A2218" s="3" t="s">
        <v>9224</v>
      </c>
      <c r="B2218" s="3" t="s">
        <v>345</v>
      </c>
      <c r="C2218" s="7" t="s">
        <v>26</v>
      </c>
      <c r="D2218" s="7" t="s">
        <v>72</v>
      </c>
      <c r="E2218" s="7">
        <v>14781</v>
      </c>
      <c r="F2218" s="7">
        <v>47.79</v>
      </c>
      <c r="G2218" s="7">
        <v>42</v>
      </c>
      <c r="H2218" s="7">
        <v>113.79</v>
      </c>
      <c r="I2218" s="7">
        <v>2.4199999999999998E-3</v>
      </c>
      <c r="J2218" s="7">
        <v>2900</v>
      </c>
      <c r="K2218" s="7" t="s">
        <v>9225</v>
      </c>
      <c r="L2218" s="7" t="s">
        <v>9226</v>
      </c>
      <c r="M2218" s="7" t="s">
        <v>9227</v>
      </c>
      <c r="N2218" s="7" t="s">
        <v>3597</v>
      </c>
      <c r="O2218" s="7">
        <v>806</v>
      </c>
      <c r="P2218" s="7">
        <v>47</v>
      </c>
      <c r="Q2218" s="7">
        <v>-20</v>
      </c>
      <c r="R2218" s="7" t="s">
        <v>31</v>
      </c>
      <c r="S2218" s="7">
        <v>2</v>
      </c>
    </row>
    <row r="2219" spans="1:19" x14ac:dyDescent="0.25">
      <c r="A2219" s="3" t="s">
        <v>8937</v>
      </c>
      <c r="B2219" s="3" t="s">
        <v>50</v>
      </c>
      <c r="C2219" s="7" t="s">
        <v>26</v>
      </c>
      <c r="D2219" s="7" t="s">
        <v>38</v>
      </c>
      <c r="E2219" s="7">
        <v>13290</v>
      </c>
      <c r="F2219" s="7">
        <v>15.36</v>
      </c>
      <c r="G2219" s="7">
        <v>13.5</v>
      </c>
      <c r="H2219" s="7">
        <v>113.78</v>
      </c>
      <c r="I2219" s="7">
        <v>4.8000000000000001E-4</v>
      </c>
      <c r="J2219" s="7">
        <v>250</v>
      </c>
      <c r="K2219" s="7" t="s">
        <v>8938</v>
      </c>
      <c r="L2219" s="7" t="s">
        <v>8939</v>
      </c>
      <c r="M2219" s="7" t="s">
        <v>8940</v>
      </c>
      <c r="N2219" s="7" t="s">
        <v>2545</v>
      </c>
      <c r="O2219" s="7">
        <v>9</v>
      </c>
      <c r="P2219" s="7">
        <v>10</v>
      </c>
      <c r="Q2219" s="7">
        <v>10</v>
      </c>
      <c r="R2219" s="7" t="s">
        <v>31</v>
      </c>
      <c r="S2219" s="7">
        <v>3</v>
      </c>
    </row>
    <row r="2220" spans="1:19" x14ac:dyDescent="0.25">
      <c r="A2220" s="3" t="s">
        <v>9228</v>
      </c>
      <c r="B2220" s="3" t="s">
        <v>85</v>
      </c>
      <c r="C2220" s="7" t="s">
        <v>26</v>
      </c>
      <c r="D2220" s="7" t="s">
        <v>26</v>
      </c>
      <c r="E2220" s="7">
        <v>3880</v>
      </c>
      <c r="F2220" s="7">
        <v>7.78</v>
      </c>
      <c r="G2220" s="7">
        <v>6.84</v>
      </c>
      <c r="H2220" s="7">
        <v>113.74</v>
      </c>
      <c r="I2220" s="7">
        <v>8.8000000000000003E-4</v>
      </c>
      <c r="J2220" s="7">
        <v>100</v>
      </c>
      <c r="K2220" s="7" t="s">
        <v>9229</v>
      </c>
      <c r="L2220" s="7" t="s">
        <v>9230</v>
      </c>
      <c r="M2220" s="7" t="s">
        <v>9231</v>
      </c>
      <c r="N2220" s="7" t="s">
        <v>1252</v>
      </c>
      <c r="O2220" s="7">
        <v>11</v>
      </c>
      <c r="P2220" s="7">
        <v>5</v>
      </c>
      <c r="Q2220" s="7">
        <v>14</v>
      </c>
      <c r="R2220" s="7" t="s">
        <v>31</v>
      </c>
      <c r="S2220" s="7">
        <v>4</v>
      </c>
    </row>
    <row r="2221" spans="1:19" x14ac:dyDescent="0.25">
      <c r="A2221" s="3" t="s">
        <v>9228</v>
      </c>
      <c r="B2221" s="3" t="s">
        <v>85</v>
      </c>
      <c r="C2221" s="7" t="s">
        <v>26</v>
      </c>
      <c r="D2221" s="7" t="s">
        <v>26</v>
      </c>
      <c r="E2221" s="7">
        <v>3880</v>
      </c>
      <c r="F2221" s="7">
        <v>7.78</v>
      </c>
      <c r="G2221" s="7">
        <v>6.84</v>
      </c>
      <c r="H2221" s="7">
        <v>113.74</v>
      </c>
      <c r="I2221" s="7">
        <v>8.8000000000000003E-4</v>
      </c>
      <c r="J2221" s="7">
        <v>100</v>
      </c>
      <c r="K2221" s="7" t="s">
        <v>9229</v>
      </c>
      <c r="L2221" s="7" t="s">
        <v>9230</v>
      </c>
      <c r="M2221" s="7" t="s">
        <v>9231</v>
      </c>
      <c r="N2221" s="7" t="s">
        <v>1252</v>
      </c>
      <c r="O2221" s="7">
        <v>11</v>
      </c>
      <c r="P2221" s="7">
        <v>5</v>
      </c>
      <c r="Q2221" s="7">
        <v>14</v>
      </c>
      <c r="R2221" s="7" t="s">
        <v>31</v>
      </c>
      <c r="S2221" s="7">
        <v>5</v>
      </c>
    </row>
    <row r="2222" spans="1:19" x14ac:dyDescent="0.25">
      <c r="A2222" s="3" t="s">
        <v>9232</v>
      </c>
      <c r="B2222" s="3" t="s">
        <v>160</v>
      </c>
      <c r="C2222" s="7" t="s">
        <v>26</v>
      </c>
      <c r="D2222" s="7" t="s">
        <v>59</v>
      </c>
      <c r="E2222" s="7">
        <v>1212</v>
      </c>
      <c r="F2222" s="7">
        <v>17.059999999999999</v>
      </c>
      <c r="G2222" s="7">
        <v>15</v>
      </c>
      <c r="H2222" s="7">
        <v>113.73</v>
      </c>
      <c r="I2222" s="7">
        <v>2.8E-3</v>
      </c>
      <c r="J2222" s="7">
        <v>150</v>
      </c>
      <c r="K2222" s="7" t="s">
        <v>9233</v>
      </c>
      <c r="L2222" s="7" t="s">
        <v>9234</v>
      </c>
      <c r="M2222" s="7" t="s">
        <v>9235</v>
      </c>
      <c r="N2222" s="7" t="s">
        <v>271</v>
      </c>
      <c r="O2222" s="7">
        <v>557</v>
      </c>
      <c r="P2222" s="7">
        <v>20</v>
      </c>
      <c r="Q2222" s="7">
        <v>0</v>
      </c>
      <c r="R2222" s="7" t="s">
        <v>31</v>
      </c>
      <c r="S2222" s="7">
        <v>5</v>
      </c>
    </row>
    <row r="2223" spans="1:19" x14ac:dyDescent="0.25">
      <c r="A2223" s="3" t="s">
        <v>9236</v>
      </c>
      <c r="B2223" s="3" t="s">
        <v>175</v>
      </c>
      <c r="C2223" s="7" t="s">
        <v>26</v>
      </c>
      <c r="D2223" s="7" t="s">
        <v>26</v>
      </c>
      <c r="E2223" s="7">
        <v>1026</v>
      </c>
      <c r="F2223" s="7">
        <v>7.39</v>
      </c>
      <c r="G2223" s="7">
        <v>6.5</v>
      </c>
      <c r="H2223" s="7">
        <v>113.69</v>
      </c>
      <c r="I2223" s="7">
        <v>2.3999999999999998E-3</v>
      </c>
      <c r="J2223" s="7">
        <v>817</v>
      </c>
      <c r="K2223" s="7" t="s">
        <v>9237</v>
      </c>
      <c r="L2223" s="7" t="s">
        <v>3432</v>
      </c>
      <c r="M2223" s="7" t="s">
        <v>9238</v>
      </c>
      <c r="N2223" s="7" t="s">
        <v>83</v>
      </c>
      <c r="O2223" s="7">
        <v>120</v>
      </c>
      <c r="P2223" s="7">
        <v>4</v>
      </c>
      <c r="Q2223" s="7">
        <v>9</v>
      </c>
      <c r="R2223" s="7" t="s">
        <v>31</v>
      </c>
      <c r="S2223" s="7">
        <v>1</v>
      </c>
    </row>
    <row r="2224" spans="1:19" x14ac:dyDescent="0.25">
      <c r="A2224" s="3" t="s">
        <v>9239</v>
      </c>
      <c r="B2224" s="3" t="s">
        <v>50</v>
      </c>
      <c r="C2224" s="7" t="s">
        <v>26</v>
      </c>
      <c r="D2224" s="7" t="s">
        <v>38</v>
      </c>
      <c r="E2224" s="7">
        <v>13920</v>
      </c>
      <c r="F2224" s="7">
        <v>19.32</v>
      </c>
      <c r="G2224" s="7">
        <v>17</v>
      </c>
      <c r="H2224" s="7">
        <v>113.65</v>
      </c>
      <c r="I2224" s="7">
        <v>1.7999999999999999E-2</v>
      </c>
      <c r="J2224" s="7">
        <v>350</v>
      </c>
      <c r="K2224" s="7" t="s">
        <v>9240</v>
      </c>
      <c r="L2224" s="7" t="s">
        <v>9241</v>
      </c>
      <c r="M2224" s="7" t="s">
        <v>9242</v>
      </c>
      <c r="N2224" s="7" t="s">
        <v>2278</v>
      </c>
      <c r="O2224" s="7">
        <v>21</v>
      </c>
      <c r="P2224" s="7">
        <v>24</v>
      </c>
      <c r="Q2224" s="7">
        <v>-6</v>
      </c>
      <c r="R2224" s="7" t="s">
        <v>31</v>
      </c>
      <c r="S2224" s="7">
        <v>1</v>
      </c>
    </row>
    <row r="2225" spans="1:19" x14ac:dyDescent="0.25">
      <c r="A2225" s="3" t="s">
        <v>9243</v>
      </c>
      <c r="B2225" s="3" t="s">
        <v>241</v>
      </c>
      <c r="C2225" s="7" t="s">
        <v>38</v>
      </c>
      <c r="D2225" s="7" t="s">
        <v>51</v>
      </c>
      <c r="E2225" s="7">
        <v>25803</v>
      </c>
      <c r="F2225" s="7">
        <v>25.54</v>
      </c>
      <c r="G2225" s="7">
        <v>22.49</v>
      </c>
      <c r="H2225" s="7">
        <v>113.56</v>
      </c>
      <c r="I2225" s="7">
        <v>8.9599999999999992E-3</v>
      </c>
      <c r="J2225" s="7">
        <v>500</v>
      </c>
      <c r="K2225" s="7" t="s">
        <v>9244</v>
      </c>
      <c r="L2225" s="7" t="s">
        <v>9245</v>
      </c>
      <c r="M2225" s="7" t="s">
        <v>9246</v>
      </c>
      <c r="N2225" s="7" t="s">
        <v>4272</v>
      </c>
      <c r="O2225" s="7">
        <v>2886</v>
      </c>
      <c r="P2225" s="7">
        <v>20</v>
      </c>
      <c r="Q2225" s="7">
        <v>16</v>
      </c>
      <c r="R2225" s="7" t="s">
        <v>31</v>
      </c>
      <c r="S2225" s="7">
        <v>1</v>
      </c>
    </row>
    <row r="2226" spans="1:19" x14ac:dyDescent="0.25">
      <c r="A2226" s="3" t="s">
        <v>4608</v>
      </c>
      <c r="B2226" s="3" t="s">
        <v>442</v>
      </c>
      <c r="C2226" s="7" t="s">
        <v>26</v>
      </c>
      <c r="D2226" s="7" t="s">
        <v>38</v>
      </c>
      <c r="E2226" s="7">
        <v>13483</v>
      </c>
      <c r="F2226" s="7">
        <v>15.1</v>
      </c>
      <c r="G2226" s="7">
        <v>13.3</v>
      </c>
      <c r="H2226" s="7">
        <v>113.53</v>
      </c>
      <c r="I2226" s="7">
        <v>3.5E-4</v>
      </c>
      <c r="J2226" s="7">
        <v>200</v>
      </c>
      <c r="K2226" s="7" t="s">
        <v>4609</v>
      </c>
      <c r="L2226" s="7" t="s">
        <v>4610</v>
      </c>
      <c r="M2226" s="7" t="s">
        <v>4611</v>
      </c>
      <c r="N2226" s="7" t="s">
        <v>69</v>
      </c>
      <c r="O2226" s="7">
        <v>1608</v>
      </c>
      <c r="P2226" s="7">
        <v>9</v>
      </c>
      <c r="Q2226" s="7">
        <v>7</v>
      </c>
      <c r="R2226" s="7" t="s">
        <v>31</v>
      </c>
      <c r="S2226" s="7">
        <v>5</v>
      </c>
    </row>
    <row r="2227" spans="1:19" x14ac:dyDescent="0.25">
      <c r="A2227" s="3" t="s">
        <v>9247</v>
      </c>
      <c r="B2227" s="3" t="s">
        <v>160</v>
      </c>
      <c r="C2227" s="7" t="s">
        <v>26</v>
      </c>
      <c r="D2227" s="7" t="s">
        <v>51</v>
      </c>
      <c r="E2227" s="7">
        <v>1212</v>
      </c>
      <c r="F2227" s="7">
        <v>15.1</v>
      </c>
      <c r="G2227" s="7">
        <v>13.3</v>
      </c>
      <c r="H2227" s="7">
        <v>113.53</v>
      </c>
      <c r="I2227" s="7">
        <v>4.8599999999999997E-3</v>
      </c>
      <c r="J2227" s="7">
        <v>175</v>
      </c>
      <c r="K2227" s="7" t="s">
        <v>9248</v>
      </c>
      <c r="L2227" s="7" t="s">
        <v>9249</v>
      </c>
      <c r="M2227" s="7" t="s">
        <v>9250</v>
      </c>
      <c r="N2227" s="7" t="s">
        <v>1028</v>
      </c>
      <c r="O2227" s="7">
        <v>56</v>
      </c>
      <c r="P2227" s="7">
        <v>7</v>
      </c>
      <c r="Q2227" s="7">
        <v>27</v>
      </c>
      <c r="R2227" s="7" t="s">
        <v>31</v>
      </c>
      <c r="S2227" s="7">
        <v>5</v>
      </c>
    </row>
    <row r="2228" spans="1:19" x14ac:dyDescent="0.25">
      <c r="A2228" s="3" t="s">
        <v>9251</v>
      </c>
      <c r="B2228" s="3" t="s">
        <v>442</v>
      </c>
      <c r="C2228" s="7" t="s">
        <v>26</v>
      </c>
      <c r="D2228" s="7" t="s">
        <v>38</v>
      </c>
      <c r="E2228" s="7">
        <v>13483</v>
      </c>
      <c r="F2228" s="7">
        <v>15.1</v>
      </c>
      <c r="G2228" s="7">
        <v>13.3</v>
      </c>
      <c r="H2228" s="7">
        <v>113.53</v>
      </c>
      <c r="I2228" s="7">
        <v>3.5E-4</v>
      </c>
      <c r="J2228" s="7">
        <v>250</v>
      </c>
      <c r="K2228" s="7" t="s">
        <v>9252</v>
      </c>
      <c r="L2228" s="7" t="s">
        <v>9253</v>
      </c>
      <c r="M2228" s="7" t="s">
        <v>9254</v>
      </c>
      <c r="N2228" s="7" t="s">
        <v>196</v>
      </c>
      <c r="O2228" s="7">
        <v>1222</v>
      </c>
      <c r="P2228" s="7">
        <v>46</v>
      </c>
      <c r="Q2228" s="7">
        <v>-26</v>
      </c>
      <c r="R2228" s="7" t="s">
        <v>31</v>
      </c>
      <c r="S2228" s="7">
        <v>1</v>
      </c>
    </row>
    <row r="2229" spans="1:19" x14ac:dyDescent="0.25">
      <c r="A2229" s="3" t="s">
        <v>9255</v>
      </c>
      <c r="B2229" s="3" t="s">
        <v>44</v>
      </c>
      <c r="C2229" s="7" t="s">
        <v>25</v>
      </c>
      <c r="D2229" s="7" t="s">
        <v>65</v>
      </c>
      <c r="E2229" s="7">
        <v>31844</v>
      </c>
      <c r="F2229" s="7">
        <v>50.85</v>
      </c>
      <c r="G2229" s="7">
        <v>44.8</v>
      </c>
      <c r="H2229" s="7">
        <v>113.5</v>
      </c>
      <c r="I2229" s="7">
        <v>4.6100000000000004E-3</v>
      </c>
      <c r="J2229" s="7">
        <v>450</v>
      </c>
      <c r="K2229" s="7" t="s">
        <v>9256</v>
      </c>
      <c r="L2229" s="7" t="s">
        <v>9257</v>
      </c>
      <c r="M2229" s="7" t="s">
        <v>9258</v>
      </c>
      <c r="N2229" s="7" t="s">
        <v>271</v>
      </c>
      <c r="O2229" s="7">
        <v>19</v>
      </c>
      <c r="P2229" s="7">
        <v>11</v>
      </c>
      <c r="Q2229" s="7">
        <v>13</v>
      </c>
      <c r="R2229" s="7" t="s">
        <v>31</v>
      </c>
      <c r="S2229" s="7">
        <v>4</v>
      </c>
    </row>
    <row r="2230" spans="1:19" x14ac:dyDescent="0.25">
      <c r="A2230" s="3" t="s">
        <v>9259</v>
      </c>
      <c r="B2230" s="3" t="s">
        <v>143</v>
      </c>
      <c r="C2230" s="7" t="s">
        <v>26</v>
      </c>
      <c r="D2230" s="7" t="s">
        <v>72</v>
      </c>
      <c r="E2230" s="7">
        <v>13481</v>
      </c>
      <c r="F2230" s="7">
        <v>51.04</v>
      </c>
      <c r="G2230" s="7">
        <v>44.99</v>
      </c>
      <c r="H2230" s="7">
        <v>113.45</v>
      </c>
      <c r="I2230" s="7">
        <v>1.6000000000000001E-3</v>
      </c>
      <c r="J2230" s="7">
        <v>300</v>
      </c>
      <c r="K2230" s="7" t="s">
        <v>9260</v>
      </c>
      <c r="L2230" s="7" t="s">
        <v>9261</v>
      </c>
      <c r="M2230" s="7" t="s">
        <v>9262</v>
      </c>
      <c r="N2230" s="7" t="s">
        <v>9263</v>
      </c>
      <c r="O2230" s="7">
        <v>834</v>
      </c>
      <c r="P2230" s="7">
        <v>8</v>
      </c>
      <c r="Q2230" s="7">
        <v>27</v>
      </c>
      <c r="R2230" s="7" t="s">
        <v>31</v>
      </c>
      <c r="S2230" s="7">
        <v>5</v>
      </c>
    </row>
    <row r="2231" spans="1:19" x14ac:dyDescent="0.25">
      <c r="A2231" s="3" t="s">
        <v>9264</v>
      </c>
      <c r="B2231" s="3" t="s">
        <v>345</v>
      </c>
      <c r="C2231" s="7" t="s">
        <v>79</v>
      </c>
      <c r="D2231" s="7" t="s">
        <v>79</v>
      </c>
      <c r="E2231" s="7">
        <v>89036</v>
      </c>
      <c r="F2231" s="7">
        <v>13.61</v>
      </c>
      <c r="G2231" s="7">
        <v>12</v>
      </c>
      <c r="H2231" s="7">
        <v>113.42</v>
      </c>
      <c r="I2231" s="7">
        <v>1.23E-3</v>
      </c>
      <c r="J2231" s="7">
        <v>150</v>
      </c>
      <c r="K2231" s="7" t="s">
        <v>9265</v>
      </c>
      <c r="L2231" s="7" t="s">
        <v>9266</v>
      </c>
      <c r="M2231" s="7" t="s">
        <v>9267</v>
      </c>
      <c r="N2231" s="7" t="s">
        <v>675</v>
      </c>
      <c r="O2231" s="7">
        <v>1085</v>
      </c>
      <c r="P2231" s="7">
        <v>10</v>
      </c>
      <c r="Q2231" s="7">
        <v>9</v>
      </c>
      <c r="R2231" s="7" t="s">
        <v>31</v>
      </c>
      <c r="S2231" s="7">
        <v>5</v>
      </c>
    </row>
    <row r="2232" spans="1:19" x14ac:dyDescent="0.25">
      <c r="A2232" s="3" t="s">
        <v>9268</v>
      </c>
      <c r="B2232" s="3" t="s">
        <v>345</v>
      </c>
      <c r="C2232" s="7" t="s">
        <v>79</v>
      </c>
      <c r="D2232" s="7" t="s">
        <v>58</v>
      </c>
      <c r="E2232" s="7">
        <v>89036</v>
      </c>
      <c r="F2232" s="7">
        <v>13.61</v>
      </c>
      <c r="G2232" s="7">
        <v>12</v>
      </c>
      <c r="H2232" s="7">
        <v>113.42</v>
      </c>
      <c r="I2232" s="7">
        <v>1.23E-3</v>
      </c>
      <c r="J2232" s="7">
        <v>150</v>
      </c>
      <c r="K2232" s="7" t="s">
        <v>9269</v>
      </c>
      <c r="L2232" s="7" t="s">
        <v>9270</v>
      </c>
      <c r="M2232" s="7" t="s">
        <v>9271</v>
      </c>
      <c r="N2232" s="7" t="s">
        <v>1290</v>
      </c>
      <c r="O2232" s="7">
        <v>1187</v>
      </c>
      <c r="P2232" s="7">
        <v>4</v>
      </c>
      <c r="Q2232" s="7">
        <v>13</v>
      </c>
      <c r="R2232" s="7" t="s">
        <v>31</v>
      </c>
      <c r="S2232" s="7">
        <v>4</v>
      </c>
    </row>
    <row r="2233" spans="1:19" x14ac:dyDescent="0.25">
      <c r="A2233" s="3" t="s">
        <v>9272</v>
      </c>
      <c r="B2233" s="3" t="s">
        <v>98</v>
      </c>
      <c r="C2233" s="7" t="s">
        <v>26</v>
      </c>
      <c r="D2233" s="7" t="s">
        <v>819</v>
      </c>
      <c r="E2233" s="7">
        <v>3126</v>
      </c>
      <c r="F2233" s="7">
        <v>20.399999999999999</v>
      </c>
      <c r="G2233" s="7">
        <v>17.989999999999998</v>
      </c>
      <c r="H2233" s="7">
        <v>113.4</v>
      </c>
      <c r="I2233" s="7">
        <v>8.4000000000000003E-4</v>
      </c>
      <c r="J2233" s="7">
        <v>200</v>
      </c>
      <c r="K2233" s="7" t="s">
        <v>9273</v>
      </c>
      <c r="L2233" s="7" t="s">
        <v>9274</v>
      </c>
      <c r="M2233" s="7" t="s">
        <v>9275</v>
      </c>
      <c r="N2233" s="7" t="s">
        <v>398</v>
      </c>
      <c r="O2233" s="7">
        <v>5481</v>
      </c>
      <c r="P2233" s="7">
        <v>12</v>
      </c>
      <c r="Q2233" s="7">
        <v>27</v>
      </c>
      <c r="R2233" s="7" t="s">
        <v>31</v>
      </c>
      <c r="S2233" s="7">
        <v>3</v>
      </c>
    </row>
    <row r="2234" spans="1:19" x14ac:dyDescent="0.25">
      <c r="A2234" s="3" t="s">
        <v>9276</v>
      </c>
      <c r="B2234" s="3" t="s">
        <v>85</v>
      </c>
      <c r="C2234" s="7" t="s">
        <v>26</v>
      </c>
      <c r="D2234" s="7" t="s">
        <v>192</v>
      </c>
      <c r="E2234" s="7">
        <v>3880</v>
      </c>
      <c r="F2234" s="7">
        <v>22.67</v>
      </c>
      <c r="G2234" s="7">
        <v>20</v>
      </c>
      <c r="H2234" s="7">
        <v>113.35</v>
      </c>
      <c r="I2234" s="7">
        <v>1.2E-2</v>
      </c>
      <c r="J2234" s="7">
        <v>200</v>
      </c>
      <c r="K2234" s="7" t="s">
        <v>9277</v>
      </c>
      <c r="L2234" s="7" t="s">
        <v>9278</v>
      </c>
      <c r="M2234" s="7" t="s">
        <v>9279</v>
      </c>
      <c r="N2234" s="7" t="s">
        <v>856</v>
      </c>
      <c r="O2234" s="7">
        <v>2883</v>
      </c>
      <c r="P2234" s="7">
        <v>14</v>
      </c>
      <c r="Q2234" s="7">
        <v>20</v>
      </c>
      <c r="R2234" s="7" t="s">
        <v>31</v>
      </c>
      <c r="S2234" s="7">
        <v>5</v>
      </c>
    </row>
    <row r="2235" spans="1:19" x14ac:dyDescent="0.25">
      <c r="A2235" s="3" t="s">
        <v>9280</v>
      </c>
      <c r="B2235" s="3" t="s">
        <v>143</v>
      </c>
      <c r="C2235" s="7" t="s">
        <v>257</v>
      </c>
      <c r="D2235" s="7" t="s">
        <v>26</v>
      </c>
      <c r="E2235" s="7">
        <v>62170</v>
      </c>
      <c r="F2235" s="7">
        <v>44.2</v>
      </c>
      <c r="G2235" s="7">
        <v>39</v>
      </c>
      <c r="H2235" s="7">
        <v>113.33</v>
      </c>
      <c r="I2235" s="7">
        <v>4.0320000000000002E-2</v>
      </c>
      <c r="J2235" s="7">
        <v>850</v>
      </c>
      <c r="K2235" s="7" t="s">
        <v>9281</v>
      </c>
      <c r="L2235" s="7" t="s">
        <v>9282</v>
      </c>
      <c r="M2235" s="7" t="s">
        <v>9283</v>
      </c>
      <c r="N2235" s="7" t="s">
        <v>435</v>
      </c>
      <c r="O2235" s="7">
        <v>12</v>
      </c>
      <c r="P2235" s="7">
        <v>24</v>
      </c>
      <c r="Q2235" s="7">
        <v>9</v>
      </c>
      <c r="R2235" s="7" t="s">
        <v>31</v>
      </c>
      <c r="S2235" s="7">
        <v>4</v>
      </c>
    </row>
    <row r="2236" spans="1:19" x14ac:dyDescent="0.25">
      <c r="A2236" s="3" t="s">
        <v>9284</v>
      </c>
      <c r="B2236" s="3" t="s">
        <v>50</v>
      </c>
      <c r="C2236" s="7" t="s">
        <v>26</v>
      </c>
      <c r="D2236" s="7" t="s">
        <v>26</v>
      </c>
      <c r="E2236" s="7">
        <v>2030</v>
      </c>
      <c r="F2236" s="7">
        <v>31.92</v>
      </c>
      <c r="G2236" s="7">
        <v>28.17</v>
      </c>
      <c r="H2236" s="7">
        <v>113.31</v>
      </c>
      <c r="I2236" s="7">
        <v>5.7600000000000004E-3</v>
      </c>
      <c r="J2236" s="7">
        <v>1650</v>
      </c>
      <c r="K2236" s="7" t="s">
        <v>9285</v>
      </c>
      <c r="L2236" s="7" t="s">
        <v>9286</v>
      </c>
      <c r="M2236" s="7" t="s">
        <v>9287</v>
      </c>
      <c r="N2236" s="7" t="s">
        <v>196</v>
      </c>
      <c r="O2236" s="7">
        <v>41</v>
      </c>
      <c r="P2236" s="7">
        <v>2</v>
      </c>
      <c r="Q2236" s="7">
        <v>6</v>
      </c>
      <c r="R2236" s="7" t="s">
        <v>31</v>
      </c>
      <c r="S2236" s="7">
        <v>5</v>
      </c>
    </row>
    <row r="2237" spans="1:19" x14ac:dyDescent="0.25">
      <c r="A2237" s="3" t="s">
        <v>9288</v>
      </c>
      <c r="B2237" s="3" t="s">
        <v>241</v>
      </c>
      <c r="C2237" s="7" t="s">
        <v>26</v>
      </c>
      <c r="D2237" s="7" t="s">
        <v>25</v>
      </c>
      <c r="E2237" s="7">
        <v>14940</v>
      </c>
      <c r="F2237" s="7">
        <v>35.119999999999997</v>
      </c>
      <c r="G2237" s="7">
        <v>31</v>
      </c>
      <c r="H2237" s="7">
        <v>113.29</v>
      </c>
      <c r="I2237" s="7">
        <v>2.5600000000000002E-3</v>
      </c>
      <c r="J2237" s="7">
        <v>300</v>
      </c>
      <c r="K2237" s="7" t="s">
        <v>9289</v>
      </c>
      <c r="L2237" s="7" t="s">
        <v>9290</v>
      </c>
      <c r="M2237" s="7" t="s">
        <v>9291</v>
      </c>
      <c r="N2237" s="7" t="s">
        <v>505</v>
      </c>
      <c r="O2237" s="7">
        <v>6820</v>
      </c>
      <c r="P2237" s="7">
        <v>5</v>
      </c>
      <c r="Q2237" s="7">
        <v>18</v>
      </c>
      <c r="R2237" s="7" t="s">
        <v>31</v>
      </c>
      <c r="S2237" s="7">
        <v>1</v>
      </c>
    </row>
    <row r="2238" spans="1:19" x14ac:dyDescent="0.25">
      <c r="A2238" s="3" t="s">
        <v>9292</v>
      </c>
      <c r="B2238" s="3" t="s">
        <v>241</v>
      </c>
      <c r="C2238" s="7" t="s">
        <v>26</v>
      </c>
      <c r="D2238" s="7" t="s">
        <v>59</v>
      </c>
      <c r="E2238" s="7">
        <v>14940</v>
      </c>
      <c r="F2238" s="7">
        <v>16.79</v>
      </c>
      <c r="G2238" s="7">
        <v>14.82</v>
      </c>
      <c r="H2238" s="7">
        <v>113.29</v>
      </c>
      <c r="I2238" s="7">
        <v>6.4799999999999996E-3</v>
      </c>
      <c r="J2238" s="7">
        <v>400</v>
      </c>
      <c r="K2238" s="7" t="s">
        <v>9293</v>
      </c>
      <c r="L2238" s="7" t="s">
        <v>9294</v>
      </c>
      <c r="M2238" s="7" t="s">
        <v>9295</v>
      </c>
      <c r="N2238" s="7" t="s">
        <v>4730</v>
      </c>
      <c r="O2238" s="7">
        <v>24</v>
      </c>
      <c r="P2238" s="7">
        <v>22</v>
      </c>
      <c r="Q2238" s="7">
        <v>2</v>
      </c>
      <c r="R2238" s="7" t="s">
        <v>31</v>
      </c>
      <c r="S2238" s="7">
        <v>5</v>
      </c>
    </row>
    <row r="2239" spans="1:19" x14ac:dyDescent="0.25">
      <c r="A2239" s="3" t="s">
        <v>9296</v>
      </c>
      <c r="B2239" s="3" t="s">
        <v>149</v>
      </c>
      <c r="C2239" s="7" t="s">
        <v>26</v>
      </c>
      <c r="D2239" s="7" t="s">
        <v>58</v>
      </c>
      <c r="E2239" s="7">
        <v>18055</v>
      </c>
      <c r="F2239" s="7">
        <v>15.1</v>
      </c>
      <c r="G2239" s="7">
        <v>13.33</v>
      </c>
      <c r="H2239" s="7">
        <v>113.28</v>
      </c>
      <c r="I2239" s="7">
        <v>3.1700000000000001E-3</v>
      </c>
      <c r="J2239" s="7">
        <v>328</v>
      </c>
      <c r="K2239" s="7" t="s">
        <v>9297</v>
      </c>
      <c r="L2239" s="7" t="s">
        <v>9298</v>
      </c>
      <c r="M2239" s="7" t="s">
        <v>9299</v>
      </c>
      <c r="N2239" s="7" t="s">
        <v>1155</v>
      </c>
      <c r="O2239" s="7">
        <v>13</v>
      </c>
      <c r="P2239" s="7">
        <v>10</v>
      </c>
      <c r="Q2239" s="7">
        <v>10</v>
      </c>
      <c r="R2239" s="7" t="s">
        <v>31</v>
      </c>
      <c r="S2239" s="7">
        <v>5</v>
      </c>
    </row>
    <row r="2240" spans="1:19" x14ac:dyDescent="0.25">
      <c r="A2240" s="3" t="s">
        <v>9300</v>
      </c>
      <c r="B2240" s="3" t="s">
        <v>1775</v>
      </c>
      <c r="C2240" s="7" t="s">
        <v>26</v>
      </c>
      <c r="D2240" s="7" t="s">
        <v>58</v>
      </c>
      <c r="E2240" s="7">
        <v>9443</v>
      </c>
      <c r="F2240" s="7">
        <v>18.23</v>
      </c>
      <c r="G2240" s="7">
        <v>16.100000000000001</v>
      </c>
      <c r="H2240" s="7">
        <v>113.23</v>
      </c>
      <c r="I2240" s="7">
        <v>1.41E-3</v>
      </c>
      <c r="J2240" s="7">
        <v>200</v>
      </c>
      <c r="K2240" s="7" t="s">
        <v>9301</v>
      </c>
      <c r="L2240" s="7" t="s">
        <v>9302</v>
      </c>
      <c r="M2240" s="7" t="s">
        <v>9303</v>
      </c>
      <c r="N2240" s="7" t="s">
        <v>286</v>
      </c>
      <c r="O2240" s="7">
        <v>17</v>
      </c>
      <c r="P2240" s="7">
        <v>8</v>
      </c>
      <c r="Q2240" s="7">
        <v>12</v>
      </c>
      <c r="R2240" s="7" t="s">
        <v>31</v>
      </c>
      <c r="S2240" s="7">
        <v>3</v>
      </c>
    </row>
    <row r="2241" spans="1:19" x14ac:dyDescent="0.25">
      <c r="A2241" s="3" t="s">
        <v>9304</v>
      </c>
      <c r="B2241" s="3" t="s">
        <v>143</v>
      </c>
      <c r="C2241" s="7" t="s">
        <v>26</v>
      </c>
      <c r="D2241" s="7" t="s">
        <v>26</v>
      </c>
      <c r="E2241" s="7">
        <v>15075</v>
      </c>
      <c r="F2241" s="7">
        <v>9.34</v>
      </c>
      <c r="G2241" s="7">
        <v>8.25</v>
      </c>
      <c r="H2241" s="7">
        <v>113.21</v>
      </c>
      <c r="I2241" s="7">
        <v>1.248E-2</v>
      </c>
      <c r="J2241" s="7">
        <v>300</v>
      </c>
      <c r="K2241" s="7" t="s">
        <v>9305</v>
      </c>
      <c r="L2241" s="7" t="s">
        <v>9306</v>
      </c>
      <c r="M2241" s="7" t="s">
        <v>9307</v>
      </c>
      <c r="N2241" s="7" t="s">
        <v>2002</v>
      </c>
      <c r="O2241" s="7">
        <v>1396</v>
      </c>
      <c r="P2241" s="7">
        <v>8</v>
      </c>
      <c r="Q2241" s="7">
        <v>12</v>
      </c>
      <c r="R2241" s="7" t="s">
        <v>31</v>
      </c>
      <c r="S2241" s="7">
        <v>5</v>
      </c>
    </row>
    <row r="2242" spans="1:19" x14ac:dyDescent="0.25">
      <c r="A2242" s="3" t="s">
        <v>9308</v>
      </c>
      <c r="B2242" s="3" t="s">
        <v>410</v>
      </c>
      <c r="C2242" s="7" t="s">
        <v>26</v>
      </c>
      <c r="D2242" s="7" t="s">
        <v>1239</v>
      </c>
      <c r="E2242" s="7">
        <v>11701</v>
      </c>
      <c r="F2242" s="7">
        <v>22.06</v>
      </c>
      <c r="G2242" s="7">
        <v>19.489999999999998</v>
      </c>
      <c r="H2242" s="7">
        <v>113.19</v>
      </c>
      <c r="I2242" s="7">
        <v>4.6100000000000004E-3</v>
      </c>
      <c r="J2242" s="7">
        <v>226</v>
      </c>
      <c r="K2242" s="7" t="s">
        <v>9309</v>
      </c>
      <c r="L2242" s="7" t="s">
        <v>9310</v>
      </c>
      <c r="M2242" s="7" t="s">
        <v>9311</v>
      </c>
      <c r="N2242" s="7" t="s">
        <v>744</v>
      </c>
      <c r="O2242" s="7">
        <v>1722</v>
      </c>
      <c r="P2242" s="7">
        <v>11</v>
      </c>
      <c r="Q2242" s="7">
        <v>16</v>
      </c>
      <c r="R2242" s="7" t="s">
        <v>31</v>
      </c>
      <c r="S2242" s="7">
        <v>5</v>
      </c>
    </row>
    <row r="2243" spans="1:19" x14ac:dyDescent="0.25">
      <c r="A2243" s="3" t="s">
        <v>9312</v>
      </c>
      <c r="B2243" s="3" t="s">
        <v>98</v>
      </c>
      <c r="C2243" s="7" t="s">
        <v>26</v>
      </c>
      <c r="D2243" s="7" t="s">
        <v>51</v>
      </c>
      <c r="E2243" s="7">
        <v>3504</v>
      </c>
      <c r="F2243" s="7">
        <v>15.23</v>
      </c>
      <c r="G2243" s="7">
        <v>13.47</v>
      </c>
      <c r="H2243" s="7">
        <v>113.07</v>
      </c>
      <c r="I2243" s="7">
        <v>1.0499999999999999E-3</v>
      </c>
      <c r="J2243" s="7">
        <v>125</v>
      </c>
      <c r="K2243" s="7" t="s">
        <v>9313</v>
      </c>
      <c r="L2243" s="7" t="s">
        <v>9314</v>
      </c>
      <c r="M2243" s="7" t="s">
        <v>9315</v>
      </c>
      <c r="N2243" s="7" t="s">
        <v>234</v>
      </c>
      <c r="O2243" s="7">
        <v>2748</v>
      </c>
      <c r="P2243" s="7">
        <v>23</v>
      </c>
      <c r="Q2243" s="7">
        <v>6</v>
      </c>
      <c r="R2243" s="7" t="s">
        <v>31</v>
      </c>
      <c r="S2243" s="7">
        <v>5</v>
      </c>
    </row>
    <row r="2244" spans="1:19" x14ac:dyDescent="0.25">
      <c r="A2244" s="3" t="s">
        <v>9316</v>
      </c>
      <c r="B2244" s="3" t="s">
        <v>98</v>
      </c>
      <c r="C2244" s="7" t="s">
        <v>26</v>
      </c>
      <c r="D2244" s="7" t="s">
        <v>38</v>
      </c>
      <c r="E2244" s="7">
        <v>3504</v>
      </c>
      <c r="F2244" s="7">
        <v>15.23</v>
      </c>
      <c r="G2244" s="7">
        <v>13.47</v>
      </c>
      <c r="H2244" s="7">
        <v>113.07</v>
      </c>
      <c r="I2244" s="7">
        <v>1.0499999999999999E-3</v>
      </c>
      <c r="J2244" s="7">
        <v>125</v>
      </c>
      <c r="K2244" s="7" t="s">
        <v>9317</v>
      </c>
      <c r="L2244" s="7" t="s">
        <v>9318</v>
      </c>
      <c r="M2244" s="7" t="s">
        <v>9319</v>
      </c>
      <c r="N2244" s="7" t="s">
        <v>245</v>
      </c>
      <c r="O2244" s="7">
        <v>14</v>
      </c>
      <c r="P2244" s="7">
        <v>15</v>
      </c>
      <c r="Q2244" s="7">
        <v>20</v>
      </c>
      <c r="R2244" s="7" t="s">
        <v>31</v>
      </c>
      <c r="S2244" s="7">
        <v>4</v>
      </c>
    </row>
    <row r="2245" spans="1:19" x14ac:dyDescent="0.25">
      <c r="A2245" s="3" t="s">
        <v>9320</v>
      </c>
      <c r="B2245" s="3" t="s">
        <v>98</v>
      </c>
      <c r="C2245" s="7" t="s">
        <v>26</v>
      </c>
      <c r="D2245" s="7" t="s">
        <v>92</v>
      </c>
      <c r="E2245" s="7">
        <v>4160</v>
      </c>
      <c r="F2245" s="7">
        <v>50.85</v>
      </c>
      <c r="G2245" s="7">
        <v>44.99</v>
      </c>
      <c r="H2245" s="7">
        <v>113.03</v>
      </c>
      <c r="I2245" s="7">
        <v>8.1999999999999998E-4</v>
      </c>
      <c r="J2245" s="7">
        <v>300</v>
      </c>
      <c r="K2245" s="7" t="s">
        <v>9321</v>
      </c>
      <c r="L2245" s="7" t="s">
        <v>9322</v>
      </c>
      <c r="M2245" s="7" t="s">
        <v>9323</v>
      </c>
      <c r="N2245" s="7" t="s">
        <v>4779</v>
      </c>
      <c r="O2245" s="7">
        <v>4861</v>
      </c>
      <c r="P2245" s="7">
        <v>34</v>
      </c>
      <c r="Q2245" s="7">
        <v>-3</v>
      </c>
      <c r="R2245" s="7" t="s">
        <v>31</v>
      </c>
      <c r="S2245" s="7">
        <v>4</v>
      </c>
    </row>
    <row r="2246" spans="1:19" x14ac:dyDescent="0.25">
      <c r="A2246" s="3" t="s">
        <v>9324</v>
      </c>
      <c r="B2246" s="3" t="s">
        <v>143</v>
      </c>
      <c r="C2246" s="7" t="s">
        <v>38</v>
      </c>
      <c r="D2246" s="7" t="s">
        <v>215</v>
      </c>
      <c r="E2246" s="7">
        <v>21210</v>
      </c>
      <c r="F2246" s="7">
        <v>50.85</v>
      </c>
      <c r="G2246" s="7">
        <v>45</v>
      </c>
      <c r="H2246" s="7">
        <v>113</v>
      </c>
      <c r="I2246" s="7">
        <v>4.9100000000000003E-3</v>
      </c>
      <c r="J2246" s="7">
        <v>650</v>
      </c>
      <c r="K2246" s="7" t="s">
        <v>9325</v>
      </c>
      <c r="L2246" s="7" t="s">
        <v>9326</v>
      </c>
      <c r="M2246" s="7" t="s">
        <v>9327</v>
      </c>
      <c r="N2246" s="7" t="s">
        <v>213</v>
      </c>
      <c r="O2246" s="7">
        <v>2422</v>
      </c>
      <c r="P2246" s="7">
        <v>11</v>
      </c>
      <c r="Q2246" s="7">
        <v>13</v>
      </c>
      <c r="R2246" s="7" t="s">
        <v>31</v>
      </c>
      <c r="S2246" s="7">
        <v>5</v>
      </c>
    </row>
    <row r="2247" spans="1:19" x14ac:dyDescent="0.25">
      <c r="A2247" s="3" t="s">
        <v>9328</v>
      </c>
      <c r="B2247" s="3" t="s">
        <v>98</v>
      </c>
      <c r="C2247" s="7" t="s">
        <v>26</v>
      </c>
      <c r="D2247" s="7" t="s">
        <v>59</v>
      </c>
      <c r="E2247" s="7">
        <v>3504</v>
      </c>
      <c r="F2247" s="7">
        <v>15.79</v>
      </c>
      <c r="G2247" s="7">
        <v>13.98</v>
      </c>
      <c r="H2247" s="7">
        <v>112.95</v>
      </c>
      <c r="I2247" s="7">
        <v>8.5999999999999998E-4</v>
      </c>
      <c r="J2247" s="7">
        <v>225</v>
      </c>
      <c r="K2247" s="7" t="s">
        <v>9329</v>
      </c>
      <c r="L2247" s="7" t="s">
        <v>9330</v>
      </c>
      <c r="M2247" s="7" t="s">
        <v>9331</v>
      </c>
      <c r="N2247" s="7" t="s">
        <v>1380</v>
      </c>
      <c r="O2247" s="7">
        <v>16</v>
      </c>
      <c r="P2247" s="7">
        <v>21</v>
      </c>
      <c r="Q2247" s="7">
        <v>9</v>
      </c>
      <c r="R2247" s="7" t="s">
        <v>31</v>
      </c>
      <c r="S2247" s="7">
        <v>4</v>
      </c>
    </row>
    <row r="2248" spans="1:19" x14ac:dyDescent="0.25">
      <c r="A2248" s="3" t="s">
        <v>9332</v>
      </c>
      <c r="B2248" s="3" t="s">
        <v>137</v>
      </c>
      <c r="C2248" s="7" t="s">
        <v>26</v>
      </c>
      <c r="D2248" s="7" t="s">
        <v>170</v>
      </c>
      <c r="E2248" s="7">
        <v>5729</v>
      </c>
      <c r="F2248" s="7">
        <v>44.04</v>
      </c>
      <c r="G2248" s="7">
        <v>39</v>
      </c>
      <c r="H2248" s="7">
        <v>112.92</v>
      </c>
      <c r="I2248" s="7">
        <v>1.2800000000000001E-3</v>
      </c>
      <c r="J2248" s="7">
        <v>100</v>
      </c>
      <c r="K2248" s="7" t="s">
        <v>9333</v>
      </c>
      <c r="L2248" s="7" t="s">
        <v>9334</v>
      </c>
      <c r="M2248" s="7" t="s">
        <v>9335</v>
      </c>
      <c r="N2248" s="7" t="s">
        <v>1736</v>
      </c>
      <c r="O2248" s="7">
        <v>7</v>
      </c>
      <c r="P2248" s="7">
        <v>9</v>
      </c>
      <c r="Q2248" s="7">
        <v>18</v>
      </c>
      <c r="R2248" s="7" t="s">
        <v>31</v>
      </c>
      <c r="S2248" s="7">
        <v>5</v>
      </c>
    </row>
    <row r="2249" spans="1:19" x14ac:dyDescent="0.25">
      <c r="A2249" s="3" t="s">
        <v>9336</v>
      </c>
      <c r="B2249" s="3" t="s">
        <v>50</v>
      </c>
      <c r="C2249" s="7" t="s">
        <v>38</v>
      </c>
      <c r="D2249" s="7" t="s">
        <v>51</v>
      </c>
      <c r="E2249" s="7">
        <v>20061</v>
      </c>
      <c r="F2249" s="7">
        <v>27.08</v>
      </c>
      <c r="G2249" s="7">
        <v>23.99</v>
      </c>
      <c r="H2249" s="7">
        <v>112.88</v>
      </c>
      <c r="I2249" s="7">
        <v>1.323E-2</v>
      </c>
      <c r="J2249" s="7">
        <v>975</v>
      </c>
      <c r="K2249" s="7" t="s">
        <v>9337</v>
      </c>
      <c r="L2249" s="7" t="s">
        <v>9338</v>
      </c>
      <c r="M2249" s="7" t="s">
        <v>9339</v>
      </c>
      <c r="N2249" s="7" t="s">
        <v>184</v>
      </c>
      <c r="O2249" s="7">
        <v>22</v>
      </c>
      <c r="P2249" s="7">
        <v>15</v>
      </c>
      <c r="Q2249" s="7">
        <v>2</v>
      </c>
      <c r="R2249" s="7" t="s">
        <v>31</v>
      </c>
      <c r="S2249" s="7">
        <v>5</v>
      </c>
    </row>
    <row r="2250" spans="1:19" x14ac:dyDescent="0.25">
      <c r="A2250" s="3" t="s">
        <v>9340</v>
      </c>
      <c r="B2250" s="3" t="s">
        <v>175</v>
      </c>
      <c r="C2250" s="7" t="s">
        <v>26</v>
      </c>
      <c r="D2250" s="7" t="s">
        <v>59</v>
      </c>
      <c r="E2250" s="7">
        <v>4102</v>
      </c>
      <c r="F2250" s="7">
        <v>15.79</v>
      </c>
      <c r="G2250" s="7">
        <v>13.99</v>
      </c>
      <c r="H2250" s="7">
        <v>112.87</v>
      </c>
      <c r="I2250" s="7">
        <v>8.9999999999999998E-4</v>
      </c>
      <c r="J2250" s="7">
        <v>200</v>
      </c>
      <c r="K2250" s="7" t="s">
        <v>9341</v>
      </c>
      <c r="L2250" s="7" t="s">
        <v>9342</v>
      </c>
      <c r="M2250" s="7" t="s">
        <v>9343</v>
      </c>
      <c r="N2250" s="7" t="s">
        <v>2007</v>
      </c>
      <c r="O2250" s="7">
        <v>11</v>
      </c>
      <c r="P2250" s="7">
        <v>28</v>
      </c>
      <c r="Q2250" s="7">
        <v>0</v>
      </c>
      <c r="R2250" s="7" t="s">
        <v>31</v>
      </c>
      <c r="S2250" s="7">
        <v>5</v>
      </c>
    </row>
    <row r="2251" spans="1:19" x14ac:dyDescent="0.25">
      <c r="A2251" s="3" t="s">
        <v>9344</v>
      </c>
      <c r="B2251" s="3" t="s">
        <v>50</v>
      </c>
      <c r="C2251" s="7" t="s">
        <v>26</v>
      </c>
      <c r="D2251" s="7" t="s">
        <v>51</v>
      </c>
      <c r="E2251" s="7">
        <v>7070</v>
      </c>
      <c r="F2251" s="7">
        <v>15.23</v>
      </c>
      <c r="G2251" s="7">
        <v>13.5</v>
      </c>
      <c r="H2251" s="7">
        <v>112.81</v>
      </c>
      <c r="I2251" s="7">
        <v>8.9999999999999993E-3</v>
      </c>
      <c r="J2251" s="7">
        <v>250</v>
      </c>
      <c r="K2251" s="7" t="s">
        <v>9345</v>
      </c>
      <c r="L2251" s="7" t="s">
        <v>9346</v>
      </c>
      <c r="M2251" s="7" t="s">
        <v>9347</v>
      </c>
      <c r="N2251" s="7" t="s">
        <v>4779</v>
      </c>
      <c r="O2251" s="7">
        <v>1997</v>
      </c>
      <c r="P2251" s="7">
        <v>40</v>
      </c>
      <c r="Q2251" s="7">
        <v>-14</v>
      </c>
      <c r="R2251" s="7" t="s">
        <v>31</v>
      </c>
      <c r="S2251" s="7">
        <v>1</v>
      </c>
    </row>
    <row r="2252" spans="1:19" x14ac:dyDescent="0.25">
      <c r="A2252" s="3" t="s">
        <v>9348</v>
      </c>
      <c r="B2252" s="3" t="s">
        <v>85</v>
      </c>
      <c r="C2252" s="7" t="s">
        <v>26</v>
      </c>
      <c r="D2252" s="7" t="s">
        <v>38</v>
      </c>
      <c r="E2252" s="7">
        <v>9850</v>
      </c>
      <c r="F2252" s="7">
        <v>14.1</v>
      </c>
      <c r="G2252" s="7">
        <v>12.5</v>
      </c>
      <c r="H2252" s="7">
        <v>112.8</v>
      </c>
      <c r="I2252" s="7">
        <v>1.9400000000000001E-3</v>
      </c>
      <c r="J2252" s="7">
        <v>254</v>
      </c>
      <c r="K2252" s="7" t="s">
        <v>9349</v>
      </c>
      <c r="L2252" s="7" t="s">
        <v>9350</v>
      </c>
      <c r="M2252" s="7" t="s">
        <v>9351</v>
      </c>
      <c r="N2252" s="7" t="s">
        <v>1669</v>
      </c>
      <c r="O2252" s="7">
        <v>1735</v>
      </c>
      <c r="P2252" s="7">
        <v>6</v>
      </c>
      <c r="Q2252" s="7">
        <v>11</v>
      </c>
      <c r="R2252" s="7" t="s">
        <v>31</v>
      </c>
      <c r="S2252" s="7">
        <v>5</v>
      </c>
    </row>
    <row r="2253" spans="1:19" x14ac:dyDescent="0.25">
      <c r="A2253" s="3" t="s">
        <v>9352</v>
      </c>
      <c r="B2253" s="3" t="s">
        <v>98</v>
      </c>
      <c r="C2253" s="7" t="s">
        <v>26</v>
      </c>
      <c r="D2253" s="7" t="s">
        <v>25</v>
      </c>
      <c r="E2253" s="7">
        <v>3504</v>
      </c>
      <c r="F2253" s="7">
        <v>14.1</v>
      </c>
      <c r="G2253" s="7">
        <v>12.5</v>
      </c>
      <c r="H2253" s="7">
        <v>112.8</v>
      </c>
      <c r="I2253" s="7">
        <v>6.3000000000000003E-4</v>
      </c>
      <c r="J2253" s="7">
        <v>200</v>
      </c>
      <c r="K2253" s="7" t="s">
        <v>9353</v>
      </c>
      <c r="L2253" s="7" t="s">
        <v>9354</v>
      </c>
      <c r="M2253" s="7" t="s">
        <v>9355</v>
      </c>
      <c r="N2253" s="7" t="s">
        <v>1587</v>
      </c>
      <c r="O2253" s="7">
        <v>8</v>
      </c>
      <c r="P2253" s="7">
        <v>8</v>
      </c>
      <c r="Q2253" s="7">
        <v>13</v>
      </c>
      <c r="R2253" s="7" t="s">
        <v>31</v>
      </c>
      <c r="S2253" s="7">
        <v>3</v>
      </c>
    </row>
    <row r="2254" spans="1:19" x14ac:dyDescent="0.25">
      <c r="A2254" s="3" t="s">
        <v>9356</v>
      </c>
      <c r="B2254" s="3" t="s">
        <v>98</v>
      </c>
      <c r="C2254" s="7" t="s">
        <v>26</v>
      </c>
      <c r="D2254" s="7" t="s">
        <v>51</v>
      </c>
      <c r="E2254" s="7">
        <v>3504</v>
      </c>
      <c r="F2254" s="7">
        <v>14.1</v>
      </c>
      <c r="G2254" s="7">
        <v>12.5</v>
      </c>
      <c r="H2254" s="7">
        <v>112.8</v>
      </c>
      <c r="I2254" s="7">
        <v>6.3000000000000003E-4</v>
      </c>
      <c r="J2254" s="7">
        <v>200</v>
      </c>
      <c r="K2254" s="7" t="s">
        <v>9357</v>
      </c>
      <c r="L2254" s="7" t="s">
        <v>9358</v>
      </c>
      <c r="M2254" s="7" t="s">
        <v>9359</v>
      </c>
      <c r="N2254" s="7" t="s">
        <v>292</v>
      </c>
      <c r="O2254" s="7">
        <v>2050</v>
      </c>
      <c r="P2254" s="7">
        <v>26</v>
      </c>
      <c r="Q2254" s="7">
        <v>0</v>
      </c>
      <c r="R2254" s="7" t="s">
        <v>31</v>
      </c>
      <c r="S2254" s="7">
        <v>5</v>
      </c>
    </row>
    <row r="2255" spans="1:19" x14ac:dyDescent="0.25">
      <c r="A2255" s="3" t="s">
        <v>9360</v>
      </c>
      <c r="B2255" s="3" t="s">
        <v>98</v>
      </c>
      <c r="C2255" s="7" t="s">
        <v>26</v>
      </c>
      <c r="D2255" s="7" t="s">
        <v>51</v>
      </c>
      <c r="E2255" s="7">
        <v>3237</v>
      </c>
      <c r="F2255" s="7">
        <v>14.1</v>
      </c>
      <c r="G2255" s="7">
        <v>12.5</v>
      </c>
      <c r="H2255" s="7">
        <v>112.8</v>
      </c>
      <c r="I2255" s="7">
        <v>8.3000000000000001E-4</v>
      </c>
      <c r="J2255" s="7">
        <v>150</v>
      </c>
      <c r="K2255" s="7" t="s">
        <v>9361</v>
      </c>
      <c r="L2255" s="7" t="s">
        <v>9362</v>
      </c>
      <c r="M2255" s="7" t="s">
        <v>9363</v>
      </c>
      <c r="N2255" s="7" t="s">
        <v>1784</v>
      </c>
      <c r="O2255" s="7">
        <v>982</v>
      </c>
      <c r="P2255" s="7">
        <v>15</v>
      </c>
      <c r="Q2255" s="7">
        <v>12</v>
      </c>
      <c r="R2255" s="7" t="s">
        <v>31</v>
      </c>
      <c r="S2255" s="7">
        <v>4</v>
      </c>
    </row>
    <row r="2256" spans="1:19" x14ac:dyDescent="0.25">
      <c r="A2256" s="3" t="s">
        <v>9364</v>
      </c>
      <c r="B2256" s="3" t="s">
        <v>149</v>
      </c>
      <c r="C2256" s="7" t="s">
        <v>26</v>
      </c>
      <c r="D2256" s="7" t="s">
        <v>38</v>
      </c>
      <c r="E2256" s="7">
        <v>9163</v>
      </c>
      <c r="F2256" s="7">
        <v>14.1</v>
      </c>
      <c r="G2256" s="7">
        <v>12.5</v>
      </c>
      <c r="H2256" s="7">
        <v>112.8</v>
      </c>
      <c r="I2256" s="7">
        <v>9.7199999999999995E-3</v>
      </c>
      <c r="J2256" s="7">
        <v>150</v>
      </c>
      <c r="K2256" s="7" t="s">
        <v>9365</v>
      </c>
      <c r="L2256" s="7" t="s">
        <v>9366</v>
      </c>
      <c r="M2256" s="7" t="s">
        <v>9367</v>
      </c>
      <c r="N2256" s="7" t="s">
        <v>2501</v>
      </c>
      <c r="O2256" s="7">
        <v>22</v>
      </c>
      <c r="P2256" s="7">
        <v>21</v>
      </c>
      <c r="Q2256" s="7">
        <v>0</v>
      </c>
      <c r="R2256" s="7" t="s">
        <v>31</v>
      </c>
      <c r="S2256" s="7">
        <v>4</v>
      </c>
    </row>
    <row r="2257" spans="1:19" x14ac:dyDescent="0.25">
      <c r="A2257" s="3" t="s">
        <v>9368</v>
      </c>
      <c r="B2257" s="3" t="s">
        <v>149</v>
      </c>
      <c r="C2257" s="7" t="s">
        <v>26</v>
      </c>
      <c r="D2257" s="7" t="s">
        <v>38</v>
      </c>
      <c r="E2257" s="7">
        <v>8215</v>
      </c>
      <c r="F2257" s="7">
        <v>14.1</v>
      </c>
      <c r="G2257" s="7">
        <v>12.5</v>
      </c>
      <c r="H2257" s="7">
        <v>112.8</v>
      </c>
      <c r="I2257" s="7">
        <v>5.9800000000000001E-3</v>
      </c>
      <c r="J2257" s="7">
        <v>150</v>
      </c>
      <c r="K2257" s="7" t="s">
        <v>9369</v>
      </c>
      <c r="L2257" s="7" t="s">
        <v>9370</v>
      </c>
      <c r="M2257" s="7" t="s">
        <v>9371</v>
      </c>
      <c r="N2257" s="7" t="s">
        <v>1655</v>
      </c>
      <c r="O2257" s="7">
        <v>2043</v>
      </c>
      <c r="P2257" s="7">
        <v>12</v>
      </c>
      <c r="Q2257" s="7">
        <v>3</v>
      </c>
      <c r="R2257" s="7" t="s">
        <v>31</v>
      </c>
      <c r="S2257" s="7">
        <v>5</v>
      </c>
    </row>
    <row r="2258" spans="1:19" x14ac:dyDescent="0.25">
      <c r="A2258" s="3" t="s">
        <v>9372</v>
      </c>
      <c r="B2258" s="3" t="s">
        <v>98</v>
      </c>
      <c r="C2258" s="7" t="s">
        <v>26</v>
      </c>
      <c r="D2258" s="7" t="s">
        <v>51</v>
      </c>
      <c r="E2258" s="7">
        <v>3504</v>
      </c>
      <c r="F2258" s="7">
        <v>14.1</v>
      </c>
      <c r="G2258" s="7">
        <v>12.5</v>
      </c>
      <c r="H2258" s="7">
        <v>112.8</v>
      </c>
      <c r="I2258" s="7">
        <v>8.4000000000000003E-4</v>
      </c>
      <c r="J2258" s="7">
        <v>200</v>
      </c>
      <c r="K2258" s="7" t="s">
        <v>9373</v>
      </c>
      <c r="L2258" s="7" t="s">
        <v>9374</v>
      </c>
      <c r="M2258" s="7" t="s">
        <v>9375</v>
      </c>
      <c r="N2258" s="7" t="s">
        <v>2002</v>
      </c>
      <c r="O2258" s="7">
        <v>4180</v>
      </c>
      <c r="P2258" s="7">
        <v>21</v>
      </c>
      <c r="Q2258" s="7">
        <v>3</v>
      </c>
      <c r="R2258" s="7" t="s">
        <v>31</v>
      </c>
      <c r="S2258" s="7">
        <v>5</v>
      </c>
    </row>
    <row r="2259" spans="1:19" x14ac:dyDescent="0.25">
      <c r="A2259" s="3" t="s">
        <v>9376</v>
      </c>
      <c r="B2259" s="3" t="s">
        <v>44</v>
      </c>
      <c r="C2259" s="7" t="s">
        <v>26</v>
      </c>
      <c r="D2259" s="7" t="s">
        <v>51</v>
      </c>
      <c r="E2259" s="7">
        <v>7194</v>
      </c>
      <c r="F2259" s="7">
        <v>21.43</v>
      </c>
      <c r="G2259" s="7">
        <v>19</v>
      </c>
      <c r="H2259" s="7">
        <v>112.79</v>
      </c>
      <c r="I2259" s="7">
        <v>1.217E-2</v>
      </c>
      <c r="J2259" s="7">
        <v>1875</v>
      </c>
      <c r="K2259" s="7" t="s">
        <v>9377</v>
      </c>
      <c r="L2259" s="7" t="s">
        <v>9378</v>
      </c>
      <c r="M2259" s="7" t="s">
        <v>9379</v>
      </c>
      <c r="N2259" s="7" t="s">
        <v>2397</v>
      </c>
      <c r="O2259" s="7">
        <v>18</v>
      </c>
      <c r="P2259" s="7">
        <v>17</v>
      </c>
      <c r="Q2259" s="7">
        <v>-2</v>
      </c>
      <c r="R2259" s="7" t="s">
        <v>31</v>
      </c>
      <c r="S2259" s="7">
        <v>5</v>
      </c>
    </row>
    <row r="2260" spans="1:19" x14ac:dyDescent="0.25">
      <c r="A2260" s="3" t="s">
        <v>9380</v>
      </c>
      <c r="B2260" s="3" t="s">
        <v>50</v>
      </c>
      <c r="C2260" s="7" t="s">
        <v>26</v>
      </c>
      <c r="D2260" s="7" t="s">
        <v>78</v>
      </c>
      <c r="E2260" s="7">
        <v>3273</v>
      </c>
      <c r="F2260" s="7">
        <v>17.93</v>
      </c>
      <c r="G2260" s="7">
        <v>15.9</v>
      </c>
      <c r="H2260" s="7">
        <v>112.77</v>
      </c>
      <c r="I2260" s="7">
        <v>1.9199999999999998E-2</v>
      </c>
      <c r="J2260" s="7">
        <v>9600</v>
      </c>
      <c r="K2260" s="7" t="s">
        <v>9381</v>
      </c>
      <c r="L2260" s="7" t="s">
        <v>9382</v>
      </c>
      <c r="M2260" s="7" t="s">
        <v>9383</v>
      </c>
      <c r="N2260" s="7" t="s">
        <v>393</v>
      </c>
      <c r="O2260" s="7">
        <v>2066</v>
      </c>
      <c r="P2260" s="7">
        <v>16</v>
      </c>
      <c r="Q2260" s="7">
        <v>0</v>
      </c>
      <c r="R2260" s="7" t="s">
        <v>31</v>
      </c>
      <c r="S2260" s="7">
        <v>3</v>
      </c>
    </row>
    <row r="2261" spans="1:19" x14ac:dyDescent="0.25">
      <c r="A2261" s="3" t="s">
        <v>9384</v>
      </c>
      <c r="B2261" s="3" t="s">
        <v>137</v>
      </c>
      <c r="C2261" s="7" t="s">
        <v>26</v>
      </c>
      <c r="D2261" s="7" t="s">
        <v>51</v>
      </c>
      <c r="E2261" s="7">
        <v>9721</v>
      </c>
      <c r="F2261" s="7">
        <v>17.93</v>
      </c>
      <c r="G2261" s="7">
        <v>15.9</v>
      </c>
      <c r="H2261" s="7">
        <v>112.77</v>
      </c>
      <c r="I2261" s="7">
        <v>1.34E-3</v>
      </c>
      <c r="J2261" s="7">
        <v>1400</v>
      </c>
      <c r="K2261" s="7" t="s">
        <v>9385</v>
      </c>
      <c r="L2261" s="7" t="s">
        <v>9386</v>
      </c>
      <c r="M2261" s="7" t="s">
        <v>9387</v>
      </c>
      <c r="N2261" s="7" t="s">
        <v>147</v>
      </c>
      <c r="O2261" s="7">
        <v>1325</v>
      </c>
      <c r="P2261" s="7">
        <v>15</v>
      </c>
      <c r="Q2261" s="7">
        <v>10</v>
      </c>
      <c r="R2261" s="7" t="s">
        <v>31</v>
      </c>
      <c r="S2261" s="7">
        <v>5</v>
      </c>
    </row>
    <row r="2262" spans="1:19" x14ac:dyDescent="0.25">
      <c r="A2262" s="3" t="s">
        <v>9388</v>
      </c>
      <c r="B2262" s="3" t="s">
        <v>98</v>
      </c>
      <c r="C2262" s="7" t="s">
        <v>26</v>
      </c>
      <c r="D2262" s="7" t="s">
        <v>59</v>
      </c>
      <c r="E2262" s="7">
        <v>1511</v>
      </c>
      <c r="F2262" s="7">
        <v>16.79</v>
      </c>
      <c r="G2262" s="7">
        <v>14.9</v>
      </c>
      <c r="H2262" s="7">
        <v>112.68</v>
      </c>
      <c r="I2262" s="7">
        <v>1.1900000000000001E-3</v>
      </c>
      <c r="J2262" s="7">
        <v>150</v>
      </c>
      <c r="K2262" s="7" t="s">
        <v>9389</v>
      </c>
      <c r="L2262" s="7" t="s">
        <v>9390</v>
      </c>
      <c r="M2262" s="7" t="s">
        <v>9391</v>
      </c>
      <c r="N2262" s="7" t="s">
        <v>592</v>
      </c>
      <c r="O2262" s="7">
        <v>123</v>
      </c>
      <c r="P2262" s="7">
        <v>10</v>
      </c>
      <c r="Q2262" s="7">
        <v>17</v>
      </c>
      <c r="R2262" s="7" t="s">
        <v>31</v>
      </c>
      <c r="S2262" s="7">
        <v>1</v>
      </c>
    </row>
    <row r="2263" spans="1:19" x14ac:dyDescent="0.25">
      <c r="A2263" s="3" t="s">
        <v>9392</v>
      </c>
      <c r="B2263" s="3" t="s">
        <v>160</v>
      </c>
      <c r="C2263" s="7" t="s">
        <v>58</v>
      </c>
      <c r="D2263" s="7" t="s">
        <v>38</v>
      </c>
      <c r="E2263" s="7">
        <v>87050</v>
      </c>
      <c r="F2263" s="7">
        <v>16.79</v>
      </c>
      <c r="G2263" s="7">
        <v>14.9</v>
      </c>
      <c r="H2263" s="7">
        <v>112.68</v>
      </c>
      <c r="I2263" s="7">
        <v>3.2399999999999998E-3</v>
      </c>
      <c r="J2263" s="7">
        <v>150</v>
      </c>
      <c r="K2263" s="7" t="s">
        <v>9393</v>
      </c>
      <c r="L2263" s="7" t="s">
        <v>9394</v>
      </c>
      <c r="M2263" s="7" t="s">
        <v>9395</v>
      </c>
      <c r="N2263" s="7" t="s">
        <v>435</v>
      </c>
      <c r="O2263" s="7">
        <v>11</v>
      </c>
      <c r="P2263" s="7">
        <v>10</v>
      </c>
      <c r="Q2263" s="7">
        <v>13</v>
      </c>
      <c r="R2263" s="7" t="s">
        <v>31</v>
      </c>
      <c r="S2263" s="7">
        <v>4</v>
      </c>
    </row>
    <row r="2264" spans="1:19" x14ac:dyDescent="0.25">
      <c r="A2264" s="3" t="s">
        <v>9396</v>
      </c>
      <c r="B2264" s="3" t="s">
        <v>44</v>
      </c>
      <c r="C2264" s="7" t="s">
        <v>26</v>
      </c>
      <c r="D2264" s="7" t="s">
        <v>1239</v>
      </c>
      <c r="E2264" s="7">
        <v>11010</v>
      </c>
      <c r="F2264" s="7">
        <v>16.79</v>
      </c>
      <c r="G2264" s="7">
        <v>14.9</v>
      </c>
      <c r="H2264" s="7">
        <v>112.68</v>
      </c>
      <c r="I2264" s="7">
        <v>1.056E-2</v>
      </c>
      <c r="J2264" s="7">
        <v>150</v>
      </c>
      <c r="K2264" s="7" t="s">
        <v>9397</v>
      </c>
      <c r="L2264" s="7" t="s">
        <v>9398</v>
      </c>
      <c r="M2264" s="7" t="s">
        <v>9399</v>
      </c>
      <c r="N2264" s="7" t="s">
        <v>670</v>
      </c>
      <c r="O2264" s="7">
        <v>128</v>
      </c>
      <c r="P2264" s="7">
        <v>11</v>
      </c>
      <c r="Q2264" s="7">
        <v>20</v>
      </c>
      <c r="R2264" s="7" t="s">
        <v>31</v>
      </c>
      <c r="S2264" s="7">
        <v>5</v>
      </c>
    </row>
    <row r="2265" spans="1:19" x14ac:dyDescent="0.25">
      <c r="A2265" s="3" t="s">
        <v>9400</v>
      </c>
      <c r="B2265" s="3" t="s">
        <v>1665</v>
      </c>
      <c r="C2265" s="7" t="s">
        <v>26</v>
      </c>
      <c r="D2265" s="7" t="s">
        <v>59</v>
      </c>
      <c r="E2265" s="7">
        <v>4445</v>
      </c>
      <c r="F2265" s="7">
        <v>16.79</v>
      </c>
      <c r="G2265" s="7">
        <v>14.9</v>
      </c>
      <c r="H2265" s="7">
        <v>112.68</v>
      </c>
      <c r="I2265" s="7">
        <v>1.73E-3</v>
      </c>
      <c r="J2265" s="7">
        <v>133</v>
      </c>
      <c r="K2265" s="7" t="s">
        <v>9401</v>
      </c>
      <c r="L2265" s="7" t="s">
        <v>9402</v>
      </c>
      <c r="M2265" s="7" t="s">
        <v>9403</v>
      </c>
      <c r="N2265" s="7" t="s">
        <v>1715</v>
      </c>
      <c r="O2265" s="7">
        <v>1754</v>
      </c>
      <c r="P2265" s="7">
        <v>9</v>
      </c>
      <c r="Q2265" s="7">
        <v>19</v>
      </c>
      <c r="R2265" s="7" t="s">
        <v>31</v>
      </c>
      <c r="S2265" s="7">
        <v>5</v>
      </c>
    </row>
    <row r="2266" spans="1:19" x14ac:dyDescent="0.25">
      <c r="A2266" s="3" t="s">
        <v>9404</v>
      </c>
      <c r="B2266" s="3" t="s">
        <v>160</v>
      </c>
      <c r="C2266" s="7" t="s">
        <v>58</v>
      </c>
      <c r="D2266" s="7" t="s">
        <v>38</v>
      </c>
      <c r="E2266" s="7">
        <v>87050</v>
      </c>
      <c r="F2266" s="7">
        <v>16.79</v>
      </c>
      <c r="G2266" s="7">
        <v>14.9</v>
      </c>
      <c r="H2266" s="7">
        <v>112.68</v>
      </c>
      <c r="I2266" s="7">
        <v>1.73E-3</v>
      </c>
      <c r="J2266" s="7">
        <v>125</v>
      </c>
      <c r="K2266" s="7" t="s">
        <v>9405</v>
      </c>
      <c r="L2266" s="7" t="s">
        <v>9406</v>
      </c>
      <c r="M2266" s="7" t="s">
        <v>9407</v>
      </c>
      <c r="N2266" s="7" t="s">
        <v>3092</v>
      </c>
      <c r="O2266" s="7">
        <v>2043</v>
      </c>
      <c r="P2266" s="7">
        <v>10</v>
      </c>
      <c r="Q2266" s="7">
        <v>15</v>
      </c>
      <c r="R2266" s="7" t="s">
        <v>31</v>
      </c>
      <c r="S2266" s="7">
        <v>5</v>
      </c>
    </row>
    <row r="2267" spans="1:19" x14ac:dyDescent="0.25">
      <c r="A2267" s="3" t="s">
        <v>9408</v>
      </c>
      <c r="B2267" s="3" t="s">
        <v>160</v>
      </c>
      <c r="C2267" s="7" t="s">
        <v>58</v>
      </c>
      <c r="D2267" s="7" t="s">
        <v>25</v>
      </c>
      <c r="E2267" s="7">
        <v>87050</v>
      </c>
      <c r="F2267" s="7">
        <v>16.79</v>
      </c>
      <c r="G2267" s="7">
        <v>14.9</v>
      </c>
      <c r="H2267" s="7">
        <v>112.68</v>
      </c>
      <c r="I2267" s="7">
        <v>1.73E-3</v>
      </c>
      <c r="J2267" s="7">
        <v>125</v>
      </c>
      <c r="K2267" s="7" t="s">
        <v>9409</v>
      </c>
      <c r="L2267" s="7" t="s">
        <v>9410</v>
      </c>
      <c r="M2267" s="7" t="s">
        <v>9411</v>
      </c>
      <c r="N2267" s="7" t="s">
        <v>435</v>
      </c>
      <c r="O2267" s="7">
        <v>15</v>
      </c>
      <c r="P2267" s="7">
        <v>11</v>
      </c>
      <c r="Q2267" s="7">
        <v>12</v>
      </c>
      <c r="R2267" s="7" t="s">
        <v>31</v>
      </c>
      <c r="S2267" s="7">
        <v>4</v>
      </c>
    </row>
    <row r="2268" spans="1:19" x14ac:dyDescent="0.25">
      <c r="A2268" s="3" t="s">
        <v>9412</v>
      </c>
      <c r="B2268" s="3" t="s">
        <v>160</v>
      </c>
      <c r="C2268" s="7" t="s">
        <v>58</v>
      </c>
      <c r="D2268" s="7" t="s">
        <v>25</v>
      </c>
      <c r="E2268" s="7">
        <v>87050</v>
      </c>
      <c r="F2268" s="7">
        <v>16.79</v>
      </c>
      <c r="G2268" s="7">
        <v>14.9</v>
      </c>
      <c r="H2268" s="7">
        <v>112.68</v>
      </c>
      <c r="I2268" s="7">
        <v>1.73E-3</v>
      </c>
      <c r="J2268" s="7">
        <v>125</v>
      </c>
      <c r="K2268" s="7" t="s">
        <v>9413</v>
      </c>
      <c r="L2268" s="7" t="s">
        <v>9414</v>
      </c>
      <c r="M2268" s="7" t="s">
        <v>9415</v>
      </c>
      <c r="N2268" s="7" t="s">
        <v>2612</v>
      </c>
      <c r="O2268" s="7">
        <v>13</v>
      </c>
      <c r="P2268" s="7">
        <v>7</v>
      </c>
      <c r="Q2268" s="7">
        <v>15</v>
      </c>
      <c r="R2268" s="7" t="s">
        <v>31</v>
      </c>
      <c r="S2268" s="7">
        <v>5</v>
      </c>
    </row>
    <row r="2269" spans="1:19" x14ac:dyDescent="0.25">
      <c r="A2269" s="3" t="s">
        <v>9416</v>
      </c>
      <c r="B2269" s="3" t="s">
        <v>44</v>
      </c>
      <c r="C2269" s="7" t="s">
        <v>79</v>
      </c>
      <c r="D2269" s="7" t="s">
        <v>38</v>
      </c>
      <c r="E2269" s="7">
        <v>89560</v>
      </c>
      <c r="F2269" s="7">
        <v>16.79</v>
      </c>
      <c r="G2269" s="7">
        <v>14.9</v>
      </c>
      <c r="H2269" s="7">
        <v>112.68</v>
      </c>
      <c r="I2269" s="7">
        <v>1.7600000000000001E-3</v>
      </c>
      <c r="J2269" s="7">
        <v>75</v>
      </c>
      <c r="K2269" s="7" t="s">
        <v>9417</v>
      </c>
      <c r="L2269" s="7" t="s">
        <v>9418</v>
      </c>
      <c r="M2269" s="7" t="s">
        <v>9419</v>
      </c>
      <c r="N2269" s="7" t="s">
        <v>379</v>
      </c>
      <c r="O2269" s="7">
        <v>13</v>
      </c>
      <c r="P2269" s="7">
        <v>22</v>
      </c>
      <c r="Q2269" s="7">
        <v>13</v>
      </c>
      <c r="R2269" s="7" t="s">
        <v>31</v>
      </c>
      <c r="S2269" s="7">
        <v>3</v>
      </c>
    </row>
    <row r="2270" spans="1:19" x14ac:dyDescent="0.25">
      <c r="A2270" s="3" t="s">
        <v>9420</v>
      </c>
      <c r="B2270" s="3" t="s">
        <v>44</v>
      </c>
      <c r="C2270" s="7" t="s">
        <v>79</v>
      </c>
      <c r="D2270" s="7" t="s">
        <v>38</v>
      </c>
      <c r="E2270" s="7">
        <v>89560</v>
      </c>
      <c r="F2270" s="7">
        <v>16.79</v>
      </c>
      <c r="G2270" s="7">
        <v>14.9</v>
      </c>
      <c r="H2270" s="7">
        <v>112.68</v>
      </c>
      <c r="I2270" s="7">
        <v>1.7600000000000001E-3</v>
      </c>
      <c r="J2270" s="7">
        <v>75</v>
      </c>
      <c r="K2270" s="7" t="s">
        <v>9421</v>
      </c>
      <c r="L2270" s="7" t="s">
        <v>9422</v>
      </c>
      <c r="M2270" s="7" t="s">
        <v>9423</v>
      </c>
      <c r="N2270" s="7" t="s">
        <v>1186</v>
      </c>
      <c r="O2270" s="7">
        <v>15</v>
      </c>
      <c r="P2270" s="7">
        <v>14</v>
      </c>
      <c r="Q2270" s="7">
        <v>20</v>
      </c>
      <c r="R2270" s="7" t="s">
        <v>31</v>
      </c>
      <c r="S2270" s="7">
        <v>3</v>
      </c>
    </row>
    <row r="2271" spans="1:19" x14ac:dyDescent="0.25">
      <c r="A2271" s="3" t="s">
        <v>9424</v>
      </c>
      <c r="B2271" s="3" t="s">
        <v>98</v>
      </c>
      <c r="C2271" s="7" t="s">
        <v>26</v>
      </c>
      <c r="D2271" s="7" t="s">
        <v>59</v>
      </c>
      <c r="E2271" s="7">
        <v>3126</v>
      </c>
      <c r="F2271" s="7">
        <v>16.79</v>
      </c>
      <c r="G2271" s="7">
        <v>14.9</v>
      </c>
      <c r="H2271" s="7">
        <v>112.68</v>
      </c>
      <c r="I2271" s="7">
        <v>1.15E-3</v>
      </c>
      <c r="J2271" s="7">
        <v>200</v>
      </c>
      <c r="K2271" s="7" t="s">
        <v>9425</v>
      </c>
      <c r="L2271" s="7" t="s">
        <v>9426</v>
      </c>
      <c r="M2271" s="7" t="s">
        <v>9427</v>
      </c>
      <c r="N2271" s="7" t="s">
        <v>7980</v>
      </c>
      <c r="O2271" s="7">
        <v>2593</v>
      </c>
      <c r="P2271" s="7">
        <v>15</v>
      </c>
      <c r="Q2271" s="7">
        <v>20</v>
      </c>
      <c r="R2271" s="7" t="s">
        <v>31</v>
      </c>
      <c r="S2271" s="7">
        <v>4</v>
      </c>
    </row>
    <row r="2272" spans="1:19" x14ac:dyDescent="0.25">
      <c r="A2272" s="3" t="s">
        <v>9428</v>
      </c>
      <c r="B2272" s="3" t="s">
        <v>241</v>
      </c>
      <c r="C2272" s="7" t="s">
        <v>26</v>
      </c>
      <c r="D2272" s="7" t="s">
        <v>59</v>
      </c>
      <c r="E2272" s="7">
        <v>18087</v>
      </c>
      <c r="F2272" s="7">
        <v>16.79</v>
      </c>
      <c r="G2272" s="7">
        <v>14.9</v>
      </c>
      <c r="H2272" s="7">
        <v>112.68</v>
      </c>
      <c r="I2272" s="7">
        <v>1.7899999999999999E-3</v>
      </c>
      <c r="J2272" s="7">
        <v>175</v>
      </c>
      <c r="K2272" s="7" t="s">
        <v>9429</v>
      </c>
      <c r="L2272" s="7" t="s">
        <v>9430</v>
      </c>
      <c r="M2272" s="7" t="s">
        <v>9431</v>
      </c>
      <c r="N2272" s="7" t="s">
        <v>1314</v>
      </c>
      <c r="O2272" s="7">
        <v>10</v>
      </c>
      <c r="P2272" s="7">
        <v>28</v>
      </c>
      <c r="Q2272" s="7">
        <v>4</v>
      </c>
      <c r="R2272" s="7" t="s">
        <v>31</v>
      </c>
      <c r="S2272" s="7">
        <v>4</v>
      </c>
    </row>
    <row r="2273" spans="1:19" x14ac:dyDescent="0.25">
      <c r="A2273" s="3" t="s">
        <v>9432</v>
      </c>
      <c r="B2273" s="3" t="s">
        <v>1665</v>
      </c>
      <c r="C2273" s="7" t="s">
        <v>26</v>
      </c>
      <c r="D2273" s="7" t="s">
        <v>257</v>
      </c>
      <c r="E2273" s="7">
        <v>14078</v>
      </c>
      <c r="F2273" s="7">
        <v>37.04</v>
      </c>
      <c r="G2273" s="7">
        <v>32.9</v>
      </c>
      <c r="H2273" s="7">
        <v>112.58</v>
      </c>
      <c r="I2273" s="7">
        <v>5.9800000000000001E-3</v>
      </c>
      <c r="J2273" s="7">
        <v>250</v>
      </c>
      <c r="K2273" s="7" t="s">
        <v>9433</v>
      </c>
      <c r="L2273" s="7" t="s">
        <v>9434</v>
      </c>
      <c r="M2273" s="7" t="s">
        <v>9435</v>
      </c>
      <c r="N2273" s="7" t="s">
        <v>500</v>
      </c>
      <c r="O2273" s="7">
        <v>44</v>
      </c>
      <c r="P2273" s="7">
        <v>41</v>
      </c>
      <c r="Q2273" s="7">
        <v>-9</v>
      </c>
      <c r="R2273" s="7" t="s">
        <v>31</v>
      </c>
      <c r="S2273" s="7">
        <v>2</v>
      </c>
    </row>
    <row r="2274" spans="1:19" x14ac:dyDescent="0.25">
      <c r="A2274" s="3" t="s">
        <v>9436</v>
      </c>
      <c r="B2274" s="3" t="s">
        <v>71</v>
      </c>
      <c r="C2274" s="7" t="s">
        <v>58</v>
      </c>
      <c r="D2274" s="7" t="s">
        <v>51</v>
      </c>
      <c r="E2274" s="7">
        <v>83005</v>
      </c>
      <c r="F2274" s="7">
        <v>14.52</v>
      </c>
      <c r="G2274" s="7">
        <v>12.9</v>
      </c>
      <c r="H2274" s="7">
        <v>112.56</v>
      </c>
      <c r="I2274" s="7">
        <v>2.4299999999999999E-3</v>
      </c>
      <c r="J2274" s="7">
        <v>100</v>
      </c>
      <c r="K2274" s="7" t="s">
        <v>9437</v>
      </c>
      <c r="L2274" s="7" t="s">
        <v>9438</v>
      </c>
      <c r="M2274" s="7" t="s">
        <v>9439</v>
      </c>
      <c r="N2274" s="7" t="s">
        <v>1828</v>
      </c>
      <c r="O2274" s="7">
        <v>35</v>
      </c>
      <c r="P2274" s="7">
        <v>6</v>
      </c>
      <c r="Q2274" s="7">
        <v>19</v>
      </c>
      <c r="R2274" s="7" t="s">
        <v>31</v>
      </c>
      <c r="S2274" s="7">
        <v>5</v>
      </c>
    </row>
    <row r="2275" spans="1:19" x14ac:dyDescent="0.25">
      <c r="A2275" s="3" t="s">
        <v>9440</v>
      </c>
      <c r="B2275" s="3" t="s">
        <v>241</v>
      </c>
      <c r="C2275" s="7" t="s">
        <v>26</v>
      </c>
      <c r="D2275" s="7" t="s">
        <v>38</v>
      </c>
      <c r="E2275" s="7">
        <v>14940</v>
      </c>
      <c r="F2275" s="7">
        <v>14.52</v>
      </c>
      <c r="G2275" s="7">
        <v>12.9</v>
      </c>
      <c r="H2275" s="7">
        <v>112.56</v>
      </c>
      <c r="I2275" s="7">
        <v>4.7999999999999996E-3</v>
      </c>
      <c r="J2275" s="7">
        <v>250</v>
      </c>
      <c r="K2275" s="7" t="s">
        <v>9441</v>
      </c>
      <c r="L2275" s="7" t="s">
        <v>9442</v>
      </c>
      <c r="M2275" s="7" t="s">
        <v>9443</v>
      </c>
      <c r="N2275" s="7" t="s">
        <v>2527</v>
      </c>
      <c r="O2275" s="7">
        <v>27</v>
      </c>
      <c r="P2275" s="7">
        <v>19</v>
      </c>
      <c r="Q2275" s="7">
        <v>16</v>
      </c>
      <c r="R2275" s="7" t="s">
        <v>31</v>
      </c>
      <c r="S2275" s="7">
        <v>5</v>
      </c>
    </row>
    <row r="2276" spans="1:19" x14ac:dyDescent="0.25">
      <c r="A2276" s="3" t="s">
        <v>9444</v>
      </c>
      <c r="B2276" s="3" t="s">
        <v>85</v>
      </c>
      <c r="C2276" s="7" t="s">
        <v>26</v>
      </c>
      <c r="D2276" s="7" t="s">
        <v>25</v>
      </c>
      <c r="E2276" s="7">
        <v>5141</v>
      </c>
      <c r="F2276" s="7">
        <v>14.52</v>
      </c>
      <c r="G2276" s="7">
        <v>12.9</v>
      </c>
      <c r="H2276" s="7">
        <v>112.56</v>
      </c>
      <c r="I2276" s="7">
        <v>3.2399999999999998E-3</v>
      </c>
      <c r="J2276" s="7">
        <v>200</v>
      </c>
      <c r="K2276" s="7" t="s">
        <v>9445</v>
      </c>
      <c r="L2276" s="7" t="s">
        <v>9446</v>
      </c>
      <c r="M2276" s="7" t="s">
        <v>9447</v>
      </c>
      <c r="N2276" s="7" t="s">
        <v>1223</v>
      </c>
      <c r="O2276" s="7">
        <v>1452</v>
      </c>
      <c r="P2276" s="7">
        <v>8</v>
      </c>
      <c r="Q2276" s="7">
        <v>24</v>
      </c>
      <c r="R2276" s="7" t="s">
        <v>31</v>
      </c>
      <c r="S2276" s="7">
        <v>5</v>
      </c>
    </row>
    <row r="2277" spans="1:19" x14ac:dyDescent="0.25">
      <c r="A2277" s="3" t="s">
        <v>9448</v>
      </c>
      <c r="B2277" s="3" t="s">
        <v>241</v>
      </c>
      <c r="C2277" s="7" t="s">
        <v>26</v>
      </c>
      <c r="D2277" s="7" t="s">
        <v>25</v>
      </c>
      <c r="E2277" s="7">
        <v>14940</v>
      </c>
      <c r="F2277" s="7">
        <v>14.52</v>
      </c>
      <c r="G2277" s="7">
        <v>12.9</v>
      </c>
      <c r="H2277" s="7">
        <v>112.56</v>
      </c>
      <c r="I2277" s="7">
        <v>4.7999999999999996E-3</v>
      </c>
      <c r="J2277" s="7">
        <v>250</v>
      </c>
      <c r="K2277" s="7" t="s">
        <v>9449</v>
      </c>
      <c r="L2277" s="7" t="s">
        <v>9450</v>
      </c>
      <c r="M2277" s="7" t="s">
        <v>9451</v>
      </c>
      <c r="N2277" s="7" t="s">
        <v>2607</v>
      </c>
      <c r="O2277" s="7">
        <v>9</v>
      </c>
      <c r="P2277" s="7">
        <v>10</v>
      </c>
      <c r="Q2277" s="7">
        <v>23</v>
      </c>
      <c r="R2277" s="7" t="s">
        <v>31</v>
      </c>
      <c r="S2277" s="7">
        <v>5</v>
      </c>
    </row>
    <row r="2278" spans="1:19" x14ac:dyDescent="0.25">
      <c r="A2278" s="3" t="s">
        <v>9452</v>
      </c>
      <c r="B2278" s="3" t="s">
        <v>241</v>
      </c>
      <c r="C2278" s="7" t="s">
        <v>26</v>
      </c>
      <c r="D2278" s="7" t="s">
        <v>25</v>
      </c>
      <c r="E2278" s="7">
        <v>13405</v>
      </c>
      <c r="F2278" s="7">
        <v>112.44</v>
      </c>
      <c r="G2278" s="7">
        <v>99.9</v>
      </c>
      <c r="H2278" s="7">
        <v>112.55</v>
      </c>
      <c r="I2278" s="7">
        <v>3.31E-3</v>
      </c>
      <c r="J2278" s="7">
        <v>1400</v>
      </c>
      <c r="K2278" s="7" t="s">
        <v>9453</v>
      </c>
      <c r="L2278" s="7" t="s">
        <v>9454</v>
      </c>
      <c r="M2278" s="7" t="s">
        <v>9455</v>
      </c>
      <c r="N2278" s="7" t="s">
        <v>3597</v>
      </c>
      <c r="O2278" s="7">
        <v>14</v>
      </c>
      <c r="P2278" s="7">
        <v>12</v>
      </c>
      <c r="Q2278" s="7">
        <v>11</v>
      </c>
      <c r="R2278" s="7" t="s">
        <v>31</v>
      </c>
      <c r="S2278" s="7">
        <v>3</v>
      </c>
    </row>
    <row r="2279" spans="1:19" x14ac:dyDescent="0.25">
      <c r="A2279" s="3" t="s">
        <v>9456</v>
      </c>
      <c r="B2279" s="3" t="s">
        <v>137</v>
      </c>
      <c r="C2279" s="7" t="s">
        <v>26</v>
      </c>
      <c r="D2279" s="7" t="s">
        <v>25</v>
      </c>
      <c r="E2279" s="7">
        <v>2955</v>
      </c>
      <c r="F2279" s="7">
        <v>18.23</v>
      </c>
      <c r="G2279" s="7">
        <v>16.2</v>
      </c>
      <c r="H2279" s="7">
        <v>112.53</v>
      </c>
      <c r="I2279" s="7">
        <v>1.06E-3</v>
      </c>
      <c r="J2279" s="7">
        <v>100</v>
      </c>
      <c r="K2279" s="7" t="s">
        <v>9457</v>
      </c>
      <c r="L2279" s="7" t="s">
        <v>9458</v>
      </c>
      <c r="M2279" s="7" t="s">
        <v>9459</v>
      </c>
      <c r="N2279" s="7" t="s">
        <v>937</v>
      </c>
      <c r="O2279" s="7">
        <v>18</v>
      </c>
      <c r="P2279" s="7">
        <v>13</v>
      </c>
      <c r="Q2279" s="7">
        <v>9</v>
      </c>
      <c r="R2279" s="7" t="s">
        <v>31</v>
      </c>
      <c r="S2279" s="7">
        <v>4</v>
      </c>
    </row>
    <row r="2280" spans="1:19" x14ac:dyDescent="0.25">
      <c r="A2280" s="3" t="s">
        <v>9460</v>
      </c>
      <c r="B2280" s="3" t="s">
        <v>50</v>
      </c>
      <c r="C2280" s="7" t="s">
        <v>26</v>
      </c>
      <c r="D2280" s="7" t="s">
        <v>26</v>
      </c>
      <c r="E2280" s="7">
        <v>2030</v>
      </c>
      <c r="F2280" s="7">
        <v>8.8800000000000008</v>
      </c>
      <c r="G2280" s="7">
        <v>7.9</v>
      </c>
      <c r="H2280" s="7">
        <v>112.41</v>
      </c>
      <c r="I2280" s="7">
        <v>4.7999999999999996E-3</v>
      </c>
      <c r="J2280" s="7">
        <v>600</v>
      </c>
      <c r="K2280" s="7" t="s">
        <v>9461</v>
      </c>
      <c r="L2280" s="7" t="s">
        <v>9462</v>
      </c>
      <c r="M2280" s="7" t="s">
        <v>9463</v>
      </c>
      <c r="N2280" s="7" t="s">
        <v>196</v>
      </c>
      <c r="O2280" s="7">
        <v>126</v>
      </c>
      <c r="P2280" s="7">
        <v>4</v>
      </c>
      <c r="Q2280" s="7">
        <v>5</v>
      </c>
      <c r="R2280" s="7" t="s">
        <v>31</v>
      </c>
      <c r="S2280" s="7">
        <v>5</v>
      </c>
    </row>
    <row r="2281" spans="1:19" x14ac:dyDescent="0.25">
      <c r="A2281" s="3" t="s">
        <v>9464</v>
      </c>
      <c r="B2281" s="3" t="s">
        <v>143</v>
      </c>
      <c r="C2281" s="7" t="s">
        <v>25</v>
      </c>
      <c r="D2281" s="7" t="s">
        <v>25</v>
      </c>
      <c r="E2281" s="7">
        <v>38408</v>
      </c>
      <c r="F2281" s="7">
        <v>13.47</v>
      </c>
      <c r="G2281" s="7">
        <v>11.99</v>
      </c>
      <c r="H2281" s="7">
        <v>112.34</v>
      </c>
      <c r="I2281" s="7">
        <v>3.5E-4</v>
      </c>
      <c r="J2281" s="7">
        <v>200</v>
      </c>
      <c r="K2281" s="7" t="s">
        <v>9465</v>
      </c>
      <c r="L2281" s="7" t="s">
        <v>9466</v>
      </c>
      <c r="M2281" s="7" t="s">
        <v>9467</v>
      </c>
      <c r="N2281" s="7" t="s">
        <v>420</v>
      </c>
      <c r="O2281" s="7">
        <v>753</v>
      </c>
      <c r="P2281" s="7">
        <v>8</v>
      </c>
      <c r="Q2281" s="7">
        <v>14</v>
      </c>
      <c r="R2281" s="7" t="s">
        <v>31</v>
      </c>
      <c r="S2281" s="7">
        <v>2</v>
      </c>
    </row>
    <row r="2282" spans="1:19" x14ac:dyDescent="0.25">
      <c r="A2282" s="3" t="s">
        <v>9468</v>
      </c>
      <c r="B2282" s="3" t="s">
        <v>44</v>
      </c>
      <c r="C2282" s="7" t="s">
        <v>26</v>
      </c>
      <c r="D2282" s="7" t="s">
        <v>209</v>
      </c>
      <c r="E2282" s="7">
        <v>5303</v>
      </c>
      <c r="F2282" s="7">
        <v>26.9</v>
      </c>
      <c r="G2282" s="7">
        <v>23.95</v>
      </c>
      <c r="H2282" s="7">
        <v>112.32</v>
      </c>
      <c r="I2282" s="7">
        <v>1.35E-2</v>
      </c>
      <c r="J2282" s="7">
        <v>1650</v>
      </c>
      <c r="K2282" s="7" t="s">
        <v>9469</v>
      </c>
      <c r="L2282" s="7" t="s">
        <v>9470</v>
      </c>
      <c r="M2282" s="7" t="s">
        <v>9471</v>
      </c>
      <c r="N2282" s="7" t="s">
        <v>4301</v>
      </c>
      <c r="O2282" s="7">
        <v>1444</v>
      </c>
      <c r="P2282" s="7">
        <v>19</v>
      </c>
      <c r="Q2282" s="7">
        <v>6</v>
      </c>
      <c r="R2282" s="7" t="s">
        <v>31</v>
      </c>
      <c r="S2282" s="7">
        <v>4</v>
      </c>
    </row>
    <row r="2283" spans="1:19" x14ac:dyDescent="0.25">
      <c r="A2283" s="3" t="s">
        <v>9472</v>
      </c>
      <c r="B2283" s="3" t="s">
        <v>1075</v>
      </c>
      <c r="C2283" s="7" t="s">
        <v>26</v>
      </c>
      <c r="D2283" s="7" t="s">
        <v>257</v>
      </c>
      <c r="E2283" s="7">
        <v>8250</v>
      </c>
      <c r="F2283" s="7">
        <v>37.04</v>
      </c>
      <c r="G2283" s="7">
        <v>32.99</v>
      </c>
      <c r="H2283" s="7">
        <v>112.28</v>
      </c>
      <c r="I2283" s="7">
        <v>6.3000000000000003E-4</v>
      </c>
      <c r="J2283" s="7">
        <v>100</v>
      </c>
      <c r="K2283" s="7" t="s">
        <v>9473</v>
      </c>
      <c r="L2283" s="7" t="s">
        <v>9474</v>
      </c>
      <c r="M2283" s="7" t="s">
        <v>9475</v>
      </c>
      <c r="N2283" s="7" t="s">
        <v>4301</v>
      </c>
      <c r="O2283" s="7">
        <v>1128</v>
      </c>
      <c r="P2283" s="7">
        <v>21</v>
      </c>
      <c r="Q2283" s="7">
        <v>12</v>
      </c>
      <c r="R2283" s="7" t="s">
        <v>31</v>
      </c>
      <c r="S2283" s="7">
        <v>3</v>
      </c>
    </row>
    <row r="2284" spans="1:19" x14ac:dyDescent="0.25">
      <c r="A2284" s="3" t="s">
        <v>9476</v>
      </c>
      <c r="B2284" s="3" t="s">
        <v>143</v>
      </c>
      <c r="C2284" s="7" t="s">
        <v>26</v>
      </c>
      <c r="D2284" s="7" t="s">
        <v>1239</v>
      </c>
      <c r="E2284" s="7">
        <v>17051</v>
      </c>
      <c r="F2284" s="7">
        <v>26.82</v>
      </c>
      <c r="G2284" s="7">
        <v>23.9</v>
      </c>
      <c r="H2284" s="7">
        <v>112.22</v>
      </c>
      <c r="I2284" s="7">
        <v>1.4619999999999999E-2</v>
      </c>
      <c r="J2284" s="7">
        <v>1500</v>
      </c>
      <c r="K2284" s="7" t="s">
        <v>9477</v>
      </c>
      <c r="L2284" s="7" t="s">
        <v>9478</v>
      </c>
      <c r="M2284" s="7" t="s">
        <v>9479</v>
      </c>
      <c r="N2284" s="7" t="s">
        <v>9480</v>
      </c>
      <c r="O2284" s="7">
        <v>35</v>
      </c>
      <c r="P2284" s="7">
        <v>7</v>
      </c>
      <c r="Q2284" s="7">
        <v>55</v>
      </c>
      <c r="R2284" s="7" t="s">
        <v>31</v>
      </c>
      <c r="S2284" s="7">
        <v>5</v>
      </c>
    </row>
    <row r="2285" spans="1:19" x14ac:dyDescent="0.25">
      <c r="A2285" s="3" t="s">
        <v>9481</v>
      </c>
      <c r="B2285" s="3" t="s">
        <v>85</v>
      </c>
      <c r="C2285" s="7" t="s">
        <v>26</v>
      </c>
      <c r="D2285" s="7" t="s">
        <v>26</v>
      </c>
      <c r="E2285" s="7">
        <v>14806</v>
      </c>
      <c r="F2285" s="7">
        <v>24.57</v>
      </c>
      <c r="G2285" s="7">
        <v>21.9</v>
      </c>
      <c r="H2285" s="7">
        <v>112.19</v>
      </c>
      <c r="I2285" s="7">
        <v>6.2700000000000004E-3</v>
      </c>
      <c r="J2285" s="7">
        <v>600</v>
      </c>
      <c r="K2285" s="7" t="s">
        <v>9482</v>
      </c>
      <c r="L2285" s="7" t="s">
        <v>9483</v>
      </c>
      <c r="M2285" s="7" t="s">
        <v>9484</v>
      </c>
      <c r="N2285" s="7" t="s">
        <v>714</v>
      </c>
      <c r="O2285" s="7">
        <v>13</v>
      </c>
      <c r="P2285" s="7">
        <v>7</v>
      </c>
      <c r="Q2285" s="7">
        <v>20</v>
      </c>
      <c r="R2285" s="7" t="s">
        <v>31</v>
      </c>
      <c r="S2285" s="7">
        <v>4</v>
      </c>
    </row>
    <row r="2286" spans="1:19" x14ac:dyDescent="0.25">
      <c r="A2286" s="3" t="s">
        <v>9485</v>
      </c>
      <c r="B2286" s="3" t="s">
        <v>50</v>
      </c>
      <c r="C2286" s="7" t="s">
        <v>26</v>
      </c>
      <c r="D2286" s="7" t="s">
        <v>59</v>
      </c>
      <c r="E2286" s="7">
        <v>3273</v>
      </c>
      <c r="F2286" s="7">
        <v>20.079999999999998</v>
      </c>
      <c r="G2286" s="7">
        <v>17.899999999999999</v>
      </c>
      <c r="H2286" s="7">
        <v>112.18</v>
      </c>
      <c r="I2286" s="7">
        <v>2.3400000000000001E-2</v>
      </c>
      <c r="J2286" s="7">
        <v>10300</v>
      </c>
      <c r="K2286" s="7" t="s">
        <v>9486</v>
      </c>
      <c r="L2286" s="7" t="s">
        <v>9487</v>
      </c>
      <c r="M2286" s="7" t="s">
        <v>9488</v>
      </c>
      <c r="N2286" s="7" t="s">
        <v>343</v>
      </c>
      <c r="O2286" s="7">
        <v>22</v>
      </c>
      <c r="P2286" s="7">
        <v>32</v>
      </c>
      <c r="Q2286" s="7">
        <v>0</v>
      </c>
      <c r="R2286" s="7" t="s">
        <v>31</v>
      </c>
      <c r="S2286" s="7">
        <v>5</v>
      </c>
    </row>
    <row r="2287" spans="1:19" x14ac:dyDescent="0.25">
      <c r="A2287" s="3" t="s">
        <v>9489</v>
      </c>
      <c r="B2287" s="3" t="s">
        <v>131</v>
      </c>
      <c r="C2287" s="7" t="s">
        <v>26</v>
      </c>
      <c r="D2287" s="7" t="s">
        <v>38</v>
      </c>
      <c r="E2287" s="7">
        <v>3426</v>
      </c>
      <c r="F2287" s="7">
        <v>17.93</v>
      </c>
      <c r="G2287" s="7">
        <v>15.99</v>
      </c>
      <c r="H2287" s="7">
        <v>112.13</v>
      </c>
      <c r="I2287" s="7">
        <v>9.0200000000000002E-3</v>
      </c>
      <c r="J2287" s="7">
        <v>850</v>
      </c>
      <c r="K2287" s="7" t="s">
        <v>9490</v>
      </c>
      <c r="L2287" s="7" t="s">
        <v>9491</v>
      </c>
      <c r="M2287" s="7" t="s">
        <v>9492</v>
      </c>
      <c r="N2287" s="7" t="s">
        <v>1281</v>
      </c>
      <c r="O2287" s="7">
        <v>12</v>
      </c>
      <c r="P2287" s="7">
        <v>4</v>
      </c>
      <c r="Q2287" s="7">
        <v>28</v>
      </c>
      <c r="R2287" s="7" t="s">
        <v>31</v>
      </c>
      <c r="S2287" s="7">
        <v>5</v>
      </c>
    </row>
    <row r="2288" spans="1:19" x14ac:dyDescent="0.25">
      <c r="A2288" s="3" t="s">
        <v>9493</v>
      </c>
      <c r="B2288" s="3" t="s">
        <v>131</v>
      </c>
      <c r="C2288" s="7" t="s">
        <v>26</v>
      </c>
      <c r="D2288" s="7" t="s">
        <v>25</v>
      </c>
      <c r="E2288" s="7">
        <v>3426</v>
      </c>
      <c r="F2288" s="7">
        <v>17.93</v>
      </c>
      <c r="G2288" s="7">
        <v>15.99</v>
      </c>
      <c r="H2288" s="7">
        <v>112.13</v>
      </c>
      <c r="I2288" s="7">
        <v>9.0200000000000002E-3</v>
      </c>
      <c r="J2288" s="7">
        <v>850</v>
      </c>
      <c r="K2288" s="7" t="s">
        <v>9494</v>
      </c>
      <c r="L2288" s="7" t="s">
        <v>9495</v>
      </c>
      <c r="M2288" s="7" t="s">
        <v>9496</v>
      </c>
      <c r="N2288" s="7" t="s">
        <v>1138</v>
      </c>
      <c r="O2288" s="7">
        <v>37</v>
      </c>
      <c r="P2288" s="7">
        <v>15</v>
      </c>
      <c r="Q2288" s="7">
        <v>1</v>
      </c>
      <c r="R2288" s="7" t="s">
        <v>31</v>
      </c>
      <c r="S2288" s="7">
        <v>5</v>
      </c>
    </row>
    <row r="2289" spans="1:19" x14ac:dyDescent="0.25">
      <c r="A2289" s="3" t="s">
        <v>9497</v>
      </c>
      <c r="B2289" s="3" t="s">
        <v>160</v>
      </c>
      <c r="C2289" s="7" t="s">
        <v>58</v>
      </c>
      <c r="D2289" s="7" t="s">
        <v>79</v>
      </c>
      <c r="E2289" s="7">
        <v>87050</v>
      </c>
      <c r="F2289" s="7">
        <v>16.95</v>
      </c>
      <c r="G2289" s="7">
        <v>15.12</v>
      </c>
      <c r="H2289" s="7">
        <v>112.1</v>
      </c>
      <c r="I2289" s="7">
        <v>3.2399999999999998E-3</v>
      </c>
      <c r="J2289" s="7">
        <v>150</v>
      </c>
      <c r="K2289" s="7" t="s">
        <v>9498</v>
      </c>
      <c r="L2289" s="7" t="s">
        <v>9499</v>
      </c>
      <c r="M2289" s="7" t="s">
        <v>9500</v>
      </c>
      <c r="N2289" s="7" t="s">
        <v>985</v>
      </c>
      <c r="O2289" s="7">
        <v>19</v>
      </c>
      <c r="P2289" s="7">
        <v>11</v>
      </c>
      <c r="Q2289" s="7">
        <v>14</v>
      </c>
      <c r="R2289" s="7" t="s">
        <v>31</v>
      </c>
      <c r="S2289" s="7">
        <v>5</v>
      </c>
    </row>
    <row r="2290" spans="1:19" x14ac:dyDescent="0.25">
      <c r="A2290" s="3" t="s">
        <v>9501</v>
      </c>
      <c r="B2290" s="3" t="s">
        <v>160</v>
      </c>
      <c r="C2290" s="7" t="s">
        <v>26</v>
      </c>
      <c r="D2290" s="7" t="s">
        <v>125</v>
      </c>
      <c r="E2290" s="7">
        <v>4250</v>
      </c>
      <c r="F2290" s="7">
        <v>19.04</v>
      </c>
      <c r="G2290" s="7">
        <v>17</v>
      </c>
      <c r="H2290" s="7">
        <v>112</v>
      </c>
      <c r="I2290" s="7">
        <v>2.5799999999999998E-3</v>
      </c>
      <c r="J2290" s="7">
        <v>161</v>
      </c>
      <c r="K2290" s="7" t="s">
        <v>9502</v>
      </c>
      <c r="L2290" s="7" t="s">
        <v>9503</v>
      </c>
      <c r="M2290" s="7" t="s">
        <v>9504</v>
      </c>
      <c r="N2290" s="7" t="s">
        <v>2096</v>
      </c>
      <c r="O2290" s="7">
        <v>17</v>
      </c>
      <c r="P2290" s="7">
        <v>11</v>
      </c>
      <c r="Q2290" s="7">
        <v>16</v>
      </c>
      <c r="R2290" s="7" t="s">
        <v>31</v>
      </c>
      <c r="S2290" s="7">
        <v>1</v>
      </c>
    </row>
    <row r="2291" spans="1:19" x14ac:dyDescent="0.25">
      <c r="A2291" s="3" t="s">
        <v>9505</v>
      </c>
      <c r="B2291" s="3" t="s">
        <v>44</v>
      </c>
      <c r="C2291" s="7" t="s">
        <v>26</v>
      </c>
      <c r="D2291" s="7" t="s">
        <v>51</v>
      </c>
      <c r="E2291" s="7">
        <v>7152</v>
      </c>
      <c r="F2291" s="7">
        <v>99.65</v>
      </c>
      <c r="G2291" s="7">
        <v>88.99</v>
      </c>
      <c r="H2291" s="7">
        <v>111.98</v>
      </c>
      <c r="I2291" s="7">
        <v>0.11947000000000001</v>
      </c>
      <c r="J2291" s="7">
        <v>900</v>
      </c>
      <c r="K2291" s="7" t="s">
        <v>9506</v>
      </c>
      <c r="L2291" s="7" t="s">
        <v>9507</v>
      </c>
      <c r="M2291" s="7" t="s">
        <v>9508</v>
      </c>
      <c r="N2291" s="7" t="s">
        <v>359</v>
      </c>
      <c r="O2291" s="7">
        <v>16</v>
      </c>
      <c r="P2291" s="7">
        <v>7</v>
      </c>
      <c r="Q2291" s="7">
        <v>12</v>
      </c>
      <c r="R2291" s="7" t="s">
        <v>31</v>
      </c>
      <c r="S2291" s="7">
        <v>5</v>
      </c>
    </row>
    <row r="2292" spans="1:19" x14ac:dyDescent="0.25">
      <c r="A2292" s="3" t="s">
        <v>9509</v>
      </c>
      <c r="B2292" s="3" t="s">
        <v>149</v>
      </c>
      <c r="C2292" s="7" t="s">
        <v>26</v>
      </c>
      <c r="D2292" s="7" t="s">
        <v>38</v>
      </c>
      <c r="E2292" s="7">
        <v>4773</v>
      </c>
      <c r="F2292" s="7">
        <v>25.19</v>
      </c>
      <c r="G2292" s="7">
        <v>22.5</v>
      </c>
      <c r="H2292" s="7">
        <v>111.96</v>
      </c>
      <c r="I2292" s="7">
        <v>2.6790000000000001E-2</v>
      </c>
      <c r="J2292" s="7">
        <v>400</v>
      </c>
      <c r="K2292" s="7" t="s">
        <v>9510</v>
      </c>
      <c r="L2292" s="7" t="s">
        <v>9511</v>
      </c>
      <c r="M2292" s="7" t="s">
        <v>9512</v>
      </c>
      <c r="N2292" s="7" t="s">
        <v>1503</v>
      </c>
      <c r="O2292" s="7">
        <v>17</v>
      </c>
      <c r="P2292" s="7">
        <v>19</v>
      </c>
      <c r="Q2292" s="7">
        <v>5</v>
      </c>
      <c r="R2292" s="7" t="s">
        <v>31</v>
      </c>
      <c r="S2292" s="7">
        <v>5</v>
      </c>
    </row>
    <row r="2293" spans="1:19" x14ac:dyDescent="0.25">
      <c r="A2293" s="3" t="s">
        <v>9513</v>
      </c>
      <c r="B2293" s="3" t="s">
        <v>5682</v>
      </c>
      <c r="C2293" s="7" t="s">
        <v>26</v>
      </c>
      <c r="D2293" s="7" t="s">
        <v>25</v>
      </c>
      <c r="E2293" s="7">
        <v>3431</v>
      </c>
      <c r="F2293" s="7">
        <v>22.28</v>
      </c>
      <c r="G2293" s="7">
        <v>19.899999999999999</v>
      </c>
      <c r="H2293" s="7">
        <v>111.96</v>
      </c>
      <c r="I2293" s="7">
        <v>9.5999999999999992E-3</v>
      </c>
      <c r="J2293" s="7">
        <v>1100</v>
      </c>
      <c r="K2293" s="7" t="s">
        <v>9514</v>
      </c>
      <c r="L2293" s="7" t="s">
        <v>9515</v>
      </c>
      <c r="M2293" s="7" t="s">
        <v>9516</v>
      </c>
      <c r="N2293" s="7" t="s">
        <v>3318</v>
      </c>
      <c r="O2293" s="7">
        <v>1638</v>
      </c>
      <c r="P2293" s="7">
        <v>22</v>
      </c>
      <c r="Q2293" s="7">
        <v>7</v>
      </c>
      <c r="R2293" s="7" t="s">
        <v>31</v>
      </c>
      <c r="S2293" s="7">
        <v>1</v>
      </c>
    </row>
    <row r="2294" spans="1:19" x14ac:dyDescent="0.25">
      <c r="A2294" s="3" t="s">
        <v>9517</v>
      </c>
      <c r="B2294" s="3" t="s">
        <v>98</v>
      </c>
      <c r="C2294" s="7" t="s">
        <v>26</v>
      </c>
      <c r="D2294" s="7" t="s">
        <v>25</v>
      </c>
      <c r="E2294" s="7">
        <v>3237</v>
      </c>
      <c r="F2294" s="7">
        <v>14.52</v>
      </c>
      <c r="G2294" s="7">
        <v>12.97</v>
      </c>
      <c r="H2294" s="7">
        <v>111.95</v>
      </c>
      <c r="I2294" s="7">
        <v>8.5999999999999998E-4</v>
      </c>
      <c r="J2294" s="7">
        <v>100</v>
      </c>
      <c r="K2294" s="7" t="s">
        <v>9518</v>
      </c>
      <c r="L2294" s="7" t="s">
        <v>9519</v>
      </c>
      <c r="M2294" s="7" t="s">
        <v>9520</v>
      </c>
      <c r="N2294" s="7" t="s">
        <v>1468</v>
      </c>
      <c r="O2294" s="7">
        <v>1053</v>
      </c>
      <c r="P2294" s="7">
        <v>12</v>
      </c>
      <c r="Q2294" s="7">
        <v>26</v>
      </c>
      <c r="R2294" s="7" t="s">
        <v>31</v>
      </c>
      <c r="S2294" s="7">
        <v>5</v>
      </c>
    </row>
    <row r="2295" spans="1:19" x14ac:dyDescent="0.25">
      <c r="A2295" s="3" t="s">
        <v>9521</v>
      </c>
      <c r="B2295" s="3" t="s">
        <v>98</v>
      </c>
      <c r="C2295" s="7" t="s">
        <v>26</v>
      </c>
      <c r="D2295" s="7" t="s">
        <v>79</v>
      </c>
      <c r="E2295" s="7">
        <v>3237</v>
      </c>
      <c r="F2295" s="7">
        <v>14.52</v>
      </c>
      <c r="G2295" s="7">
        <v>12.97</v>
      </c>
      <c r="H2295" s="7">
        <v>111.95</v>
      </c>
      <c r="I2295" s="7">
        <v>8.5999999999999998E-4</v>
      </c>
      <c r="J2295" s="7">
        <v>100</v>
      </c>
      <c r="K2295" s="7" t="s">
        <v>9522</v>
      </c>
      <c r="L2295" s="7" t="s">
        <v>9523</v>
      </c>
      <c r="M2295" s="7" t="s">
        <v>9524</v>
      </c>
      <c r="N2295" s="7" t="s">
        <v>2302</v>
      </c>
      <c r="O2295" s="7">
        <v>969</v>
      </c>
      <c r="P2295" s="7">
        <v>15</v>
      </c>
      <c r="Q2295" s="7">
        <v>7</v>
      </c>
      <c r="R2295" s="7" t="s">
        <v>31</v>
      </c>
      <c r="S2295" s="7">
        <v>5</v>
      </c>
    </row>
    <row r="2296" spans="1:19" x14ac:dyDescent="0.25">
      <c r="A2296" s="3" t="s">
        <v>9525</v>
      </c>
      <c r="B2296" s="3" t="s">
        <v>98</v>
      </c>
      <c r="C2296" s="7" t="s">
        <v>26</v>
      </c>
      <c r="D2296" s="7" t="s">
        <v>38</v>
      </c>
      <c r="E2296" s="7">
        <v>3237</v>
      </c>
      <c r="F2296" s="7">
        <v>14.52</v>
      </c>
      <c r="G2296" s="7">
        <v>12.97</v>
      </c>
      <c r="H2296" s="7">
        <v>111.95</v>
      </c>
      <c r="I2296" s="7">
        <v>8.5999999999999998E-4</v>
      </c>
      <c r="J2296" s="7">
        <v>100</v>
      </c>
      <c r="K2296" s="7" t="s">
        <v>9526</v>
      </c>
      <c r="L2296" s="7" t="s">
        <v>9527</v>
      </c>
      <c r="M2296" s="7" t="s">
        <v>9528</v>
      </c>
      <c r="N2296" s="7" t="s">
        <v>102</v>
      </c>
      <c r="O2296" s="7">
        <v>983</v>
      </c>
      <c r="P2296" s="7">
        <v>3</v>
      </c>
      <c r="Q2296" s="7">
        <v>16</v>
      </c>
      <c r="R2296" s="7" t="s">
        <v>31</v>
      </c>
      <c r="S2296" s="7">
        <v>1</v>
      </c>
    </row>
    <row r="2297" spans="1:19" x14ac:dyDescent="0.25">
      <c r="A2297" s="3" t="s">
        <v>9529</v>
      </c>
      <c r="B2297" s="3" t="s">
        <v>98</v>
      </c>
      <c r="C2297" s="7" t="s">
        <v>26</v>
      </c>
      <c r="D2297" s="7" t="s">
        <v>78</v>
      </c>
      <c r="E2297" s="7">
        <v>3504</v>
      </c>
      <c r="F2297" s="7">
        <v>15.65</v>
      </c>
      <c r="G2297" s="7">
        <v>13.98</v>
      </c>
      <c r="H2297" s="7">
        <v>111.95</v>
      </c>
      <c r="I2297" s="7">
        <v>8.5999999999999998E-4</v>
      </c>
      <c r="J2297" s="7">
        <v>275</v>
      </c>
      <c r="K2297" s="7" t="s">
        <v>9530</v>
      </c>
      <c r="L2297" s="7" t="s">
        <v>9531</v>
      </c>
      <c r="M2297" s="7" t="s">
        <v>9532</v>
      </c>
      <c r="N2297" s="7" t="s">
        <v>4119</v>
      </c>
      <c r="O2297" s="7">
        <v>4166</v>
      </c>
      <c r="P2297" s="7">
        <v>17</v>
      </c>
      <c r="Q2297" s="7">
        <v>7</v>
      </c>
      <c r="R2297" s="7" t="s">
        <v>31</v>
      </c>
      <c r="S2297" s="7">
        <v>3</v>
      </c>
    </row>
    <row r="2298" spans="1:19" x14ac:dyDescent="0.25">
      <c r="A2298" s="3" t="s">
        <v>9533</v>
      </c>
      <c r="B2298" s="3" t="s">
        <v>50</v>
      </c>
      <c r="C2298" s="7" t="s">
        <v>26</v>
      </c>
      <c r="D2298" s="7" t="s">
        <v>58</v>
      </c>
      <c r="E2298" s="7">
        <v>4361</v>
      </c>
      <c r="F2298" s="7">
        <v>15.11</v>
      </c>
      <c r="G2298" s="7">
        <v>13.5</v>
      </c>
      <c r="H2298" s="7">
        <v>111.93</v>
      </c>
      <c r="I2298" s="7">
        <v>0.02</v>
      </c>
      <c r="J2298" s="7">
        <v>1100</v>
      </c>
      <c r="K2298" s="7" t="s">
        <v>9534</v>
      </c>
      <c r="L2298" s="7" t="s">
        <v>9535</v>
      </c>
      <c r="M2298" s="7" t="s">
        <v>9536</v>
      </c>
      <c r="N2298" s="7" t="s">
        <v>1669</v>
      </c>
      <c r="O2298" s="7">
        <v>7</v>
      </c>
      <c r="P2298" s="7">
        <v>5</v>
      </c>
      <c r="Q2298" s="7">
        <v>23</v>
      </c>
      <c r="R2298" s="7" t="s">
        <v>31</v>
      </c>
      <c r="S2298" s="7">
        <v>3</v>
      </c>
    </row>
    <row r="2299" spans="1:19" x14ac:dyDescent="0.25">
      <c r="A2299" s="3" t="s">
        <v>9537</v>
      </c>
      <c r="B2299" s="3" t="s">
        <v>160</v>
      </c>
      <c r="C2299" s="7" t="s">
        <v>26</v>
      </c>
      <c r="D2299" s="7" t="s">
        <v>59</v>
      </c>
      <c r="E2299" s="7">
        <v>1212</v>
      </c>
      <c r="F2299" s="7">
        <v>16.79</v>
      </c>
      <c r="G2299" s="7">
        <v>15</v>
      </c>
      <c r="H2299" s="7">
        <v>111.93</v>
      </c>
      <c r="I2299" s="7">
        <v>2.8E-3</v>
      </c>
      <c r="J2299" s="7">
        <v>150</v>
      </c>
      <c r="K2299" s="7" t="s">
        <v>9538</v>
      </c>
      <c r="L2299" s="7" t="s">
        <v>7906</v>
      </c>
      <c r="M2299" s="7" t="s">
        <v>9539</v>
      </c>
      <c r="N2299" s="7" t="s">
        <v>636</v>
      </c>
      <c r="O2299" s="7">
        <v>763</v>
      </c>
      <c r="P2299" s="7">
        <v>27</v>
      </c>
      <c r="Q2299" s="7">
        <v>-4</v>
      </c>
      <c r="R2299" s="7" t="s">
        <v>31</v>
      </c>
      <c r="S2299" s="7">
        <v>5</v>
      </c>
    </row>
    <row r="2300" spans="1:19" x14ac:dyDescent="0.25">
      <c r="A2300" s="3" t="s">
        <v>9540</v>
      </c>
      <c r="B2300" s="3" t="s">
        <v>175</v>
      </c>
      <c r="C2300" s="7" t="s">
        <v>26</v>
      </c>
      <c r="D2300" s="7" t="s">
        <v>59</v>
      </c>
      <c r="E2300" s="7">
        <v>3006</v>
      </c>
      <c r="F2300" s="7">
        <v>16.79</v>
      </c>
      <c r="G2300" s="7">
        <v>15</v>
      </c>
      <c r="H2300" s="7">
        <v>111.93</v>
      </c>
      <c r="I2300" s="7">
        <v>1.9199999999999998E-2</v>
      </c>
      <c r="J2300" s="7">
        <v>250</v>
      </c>
      <c r="K2300" s="7" t="s">
        <v>9541</v>
      </c>
      <c r="L2300" s="7" t="s">
        <v>9542</v>
      </c>
      <c r="M2300" s="7" t="s">
        <v>9543</v>
      </c>
      <c r="N2300" s="7" t="s">
        <v>1447</v>
      </c>
      <c r="O2300" s="7">
        <v>55</v>
      </c>
      <c r="P2300" s="7">
        <v>21</v>
      </c>
      <c r="Q2300" s="7">
        <v>9</v>
      </c>
      <c r="R2300" s="7" t="s">
        <v>31</v>
      </c>
      <c r="S2300" s="7">
        <v>5</v>
      </c>
    </row>
    <row r="2301" spans="1:19" x14ac:dyDescent="0.25">
      <c r="A2301" s="3" t="s">
        <v>9544</v>
      </c>
      <c r="B2301" s="3" t="s">
        <v>85</v>
      </c>
      <c r="C2301" s="7" t="s">
        <v>26</v>
      </c>
      <c r="D2301" s="7" t="s">
        <v>1239</v>
      </c>
      <c r="E2301" s="7">
        <v>9560</v>
      </c>
      <c r="F2301" s="7">
        <v>16.79</v>
      </c>
      <c r="G2301" s="7">
        <v>15</v>
      </c>
      <c r="H2301" s="7">
        <v>111.93</v>
      </c>
      <c r="I2301" s="7">
        <v>1.23E-3</v>
      </c>
      <c r="J2301" s="7">
        <v>150</v>
      </c>
      <c r="K2301" s="7" t="s">
        <v>9545</v>
      </c>
      <c r="L2301" s="7" t="s">
        <v>9546</v>
      </c>
      <c r="M2301" s="7" t="s">
        <v>9547</v>
      </c>
      <c r="N2301" s="7" t="s">
        <v>1375</v>
      </c>
      <c r="O2301" s="7">
        <v>12</v>
      </c>
      <c r="P2301" s="7">
        <v>12</v>
      </c>
      <c r="Q2301" s="7">
        <v>17</v>
      </c>
      <c r="R2301" s="7" t="s">
        <v>31</v>
      </c>
      <c r="S2301" s="7">
        <v>5</v>
      </c>
    </row>
    <row r="2302" spans="1:19" x14ac:dyDescent="0.25">
      <c r="A2302" s="3" t="s">
        <v>9548</v>
      </c>
      <c r="B2302" s="3" t="s">
        <v>9549</v>
      </c>
      <c r="C2302" s="7" t="s">
        <v>26</v>
      </c>
      <c r="D2302" s="7" t="s">
        <v>25</v>
      </c>
      <c r="E2302" s="7">
        <v>11704</v>
      </c>
      <c r="F2302" s="7">
        <v>18.23</v>
      </c>
      <c r="G2302" s="7">
        <v>16.29</v>
      </c>
      <c r="H2302" s="7">
        <v>111.91</v>
      </c>
      <c r="I2302" s="7">
        <v>1.8699999999999999E-3</v>
      </c>
      <c r="J2302" s="7">
        <v>50</v>
      </c>
      <c r="K2302" s="7" t="s">
        <v>9550</v>
      </c>
      <c r="L2302" s="7" t="s">
        <v>9551</v>
      </c>
      <c r="M2302" s="7" t="s">
        <v>9552</v>
      </c>
      <c r="N2302" s="7" t="s">
        <v>393</v>
      </c>
      <c r="O2302" s="7">
        <v>12</v>
      </c>
      <c r="P2302" s="7">
        <v>6</v>
      </c>
      <c r="Q2302" s="7">
        <v>12</v>
      </c>
      <c r="R2302" s="7" t="s">
        <v>31</v>
      </c>
      <c r="S2302" s="7">
        <v>5</v>
      </c>
    </row>
    <row r="2303" spans="1:19" x14ac:dyDescent="0.25">
      <c r="A2303" s="3" t="s">
        <v>9553</v>
      </c>
      <c r="B2303" s="3" t="s">
        <v>50</v>
      </c>
      <c r="C2303" s="7" t="s">
        <v>26</v>
      </c>
      <c r="D2303" s="7" t="s">
        <v>26</v>
      </c>
      <c r="E2303" s="7">
        <v>3273</v>
      </c>
      <c r="F2303" s="7">
        <v>11.86</v>
      </c>
      <c r="G2303" s="7">
        <v>10.6</v>
      </c>
      <c r="H2303" s="7">
        <v>111.89</v>
      </c>
      <c r="I2303" s="7">
        <v>6.2399999999999999E-3</v>
      </c>
      <c r="J2303" s="7">
        <v>400</v>
      </c>
      <c r="K2303" s="7" t="s">
        <v>9554</v>
      </c>
      <c r="L2303" s="7" t="s">
        <v>9555</v>
      </c>
      <c r="M2303" s="7" t="s">
        <v>9556</v>
      </c>
      <c r="N2303" s="7" t="s">
        <v>158</v>
      </c>
      <c r="O2303" s="7">
        <v>18</v>
      </c>
      <c r="P2303" s="7">
        <v>1</v>
      </c>
      <c r="Q2303" s="7">
        <v>19</v>
      </c>
      <c r="R2303" s="7" t="s">
        <v>31</v>
      </c>
      <c r="S2303" s="7">
        <v>4</v>
      </c>
    </row>
    <row r="2304" spans="1:19" x14ac:dyDescent="0.25">
      <c r="A2304" s="3" t="s">
        <v>9557</v>
      </c>
      <c r="B2304" s="3" t="s">
        <v>131</v>
      </c>
      <c r="C2304" s="7" t="s">
        <v>25</v>
      </c>
      <c r="D2304" s="7" t="s">
        <v>26</v>
      </c>
      <c r="E2304" s="7">
        <v>37410</v>
      </c>
      <c r="F2304" s="7">
        <v>18.91</v>
      </c>
      <c r="G2304" s="7">
        <v>16.899999999999999</v>
      </c>
      <c r="H2304" s="7">
        <v>111.89</v>
      </c>
      <c r="I2304" s="7">
        <v>1.1000000000000001E-3</v>
      </c>
      <c r="J2304" s="7">
        <v>300</v>
      </c>
      <c r="K2304" s="7" t="s">
        <v>9558</v>
      </c>
      <c r="L2304" s="7" t="s">
        <v>9559</v>
      </c>
      <c r="M2304" s="7" t="s">
        <v>9560</v>
      </c>
      <c r="N2304" s="7" t="s">
        <v>1276</v>
      </c>
      <c r="O2304" s="7">
        <v>12</v>
      </c>
      <c r="P2304" s="7">
        <v>8</v>
      </c>
      <c r="Q2304" s="7">
        <v>8</v>
      </c>
      <c r="R2304" s="7" t="s">
        <v>31</v>
      </c>
      <c r="S2304" s="7">
        <v>5</v>
      </c>
    </row>
    <row r="2305" spans="1:19" x14ac:dyDescent="0.25">
      <c r="A2305" s="3" t="s">
        <v>9561</v>
      </c>
      <c r="B2305" s="3" t="s">
        <v>149</v>
      </c>
      <c r="C2305" s="7" t="s">
        <v>25</v>
      </c>
      <c r="D2305" s="7" t="s">
        <v>26</v>
      </c>
      <c r="E2305" s="7">
        <v>35530</v>
      </c>
      <c r="F2305" s="7">
        <v>14.52</v>
      </c>
      <c r="G2305" s="7">
        <v>12.98</v>
      </c>
      <c r="H2305" s="7">
        <v>111.86</v>
      </c>
      <c r="I2305" s="7">
        <v>2.7799999999999999E-3</v>
      </c>
      <c r="J2305" s="7">
        <v>2300</v>
      </c>
      <c r="K2305" s="7" t="s">
        <v>9562</v>
      </c>
      <c r="L2305" s="7" t="s">
        <v>9563</v>
      </c>
      <c r="M2305" s="7" t="s">
        <v>9564</v>
      </c>
      <c r="N2305" s="7" t="s">
        <v>1266</v>
      </c>
      <c r="O2305" s="7">
        <v>1208</v>
      </c>
      <c r="P2305" s="7">
        <v>30</v>
      </c>
      <c r="Q2305" s="7">
        <v>-8</v>
      </c>
      <c r="R2305" s="7" t="s">
        <v>31</v>
      </c>
      <c r="S2305" s="7">
        <v>3</v>
      </c>
    </row>
    <row r="2306" spans="1:19" x14ac:dyDescent="0.25">
      <c r="A2306" s="3" t="s">
        <v>9565</v>
      </c>
      <c r="B2306" s="3" t="s">
        <v>50</v>
      </c>
      <c r="C2306" s="7" t="s">
        <v>26</v>
      </c>
      <c r="D2306" s="7" t="s">
        <v>25</v>
      </c>
      <c r="E2306" s="7">
        <v>7070</v>
      </c>
      <c r="F2306" s="7">
        <v>15.1</v>
      </c>
      <c r="G2306" s="7">
        <v>13.5</v>
      </c>
      <c r="H2306" s="7">
        <v>111.85</v>
      </c>
      <c r="I2306" s="7">
        <v>8.9999999999999993E-3</v>
      </c>
      <c r="J2306" s="7">
        <v>250</v>
      </c>
      <c r="K2306" s="7" t="s">
        <v>9566</v>
      </c>
      <c r="L2306" s="7" t="s">
        <v>9567</v>
      </c>
      <c r="M2306" s="7" t="s">
        <v>9568</v>
      </c>
      <c r="N2306" s="7" t="s">
        <v>636</v>
      </c>
      <c r="O2306" s="7">
        <v>26</v>
      </c>
      <c r="P2306" s="7">
        <v>10</v>
      </c>
      <c r="Q2306" s="7">
        <v>10</v>
      </c>
      <c r="R2306" s="7" t="s">
        <v>31</v>
      </c>
      <c r="S2306" s="7">
        <v>5</v>
      </c>
    </row>
    <row r="2307" spans="1:19" x14ac:dyDescent="0.25">
      <c r="A2307" s="3" t="s">
        <v>9569</v>
      </c>
      <c r="B2307" s="3" t="s">
        <v>410</v>
      </c>
      <c r="C2307" s="7" t="s">
        <v>58</v>
      </c>
      <c r="D2307" s="7" t="s">
        <v>26</v>
      </c>
      <c r="E2307" s="7">
        <v>87160</v>
      </c>
      <c r="F2307" s="7">
        <v>22.93</v>
      </c>
      <c r="G2307" s="7">
        <v>20.5</v>
      </c>
      <c r="H2307" s="7">
        <v>111.85</v>
      </c>
      <c r="I2307" s="7">
        <v>5.6299999999999996E-3</v>
      </c>
      <c r="J2307" s="7">
        <v>2200</v>
      </c>
      <c r="K2307" s="7" t="s">
        <v>9570</v>
      </c>
      <c r="L2307" s="7" t="s">
        <v>9571</v>
      </c>
      <c r="M2307" s="7" t="s">
        <v>9572</v>
      </c>
      <c r="N2307" s="7" t="s">
        <v>780</v>
      </c>
      <c r="O2307" s="7">
        <v>22</v>
      </c>
      <c r="P2307" s="7">
        <v>5</v>
      </c>
      <c r="Q2307" s="7">
        <v>18</v>
      </c>
      <c r="R2307" s="7" t="s">
        <v>31</v>
      </c>
      <c r="S2307" s="7">
        <v>1</v>
      </c>
    </row>
    <row r="2308" spans="1:19" x14ac:dyDescent="0.25">
      <c r="A2308" s="3" t="s">
        <v>9573</v>
      </c>
      <c r="B2308" s="3" t="s">
        <v>302</v>
      </c>
      <c r="C2308" s="7" t="s">
        <v>26</v>
      </c>
      <c r="D2308" s="7" t="s">
        <v>203</v>
      </c>
      <c r="E2308" s="7">
        <v>11704</v>
      </c>
      <c r="F2308" s="7">
        <v>18.23</v>
      </c>
      <c r="G2308" s="7">
        <v>16.3</v>
      </c>
      <c r="H2308" s="7">
        <v>111.84</v>
      </c>
      <c r="I2308" s="7">
        <v>1.8699999999999999E-3</v>
      </c>
      <c r="J2308" s="7">
        <v>200</v>
      </c>
      <c r="K2308" s="7" t="s">
        <v>9574</v>
      </c>
      <c r="L2308" s="7" t="s">
        <v>9575</v>
      </c>
      <c r="M2308" s="7" t="s">
        <v>9576</v>
      </c>
      <c r="N2308" s="7" t="s">
        <v>261</v>
      </c>
      <c r="O2308" s="7">
        <v>14</v>
      </c>
      <c r="P2308" s="7">
        <v>9</v>
      </c>
      <c r="Q2308" s="7">
        <v>10</v>
      </c>
      <c r="R2308" s="7" t="s">
        <v>31</v>
      </c>
      <c r="S2308" s="7">
        <v>4</v>
      </c>
    </row>
    <row r="2309" spans="1:19" x14ac:dyDescent="0.25">
      <c r="A2309" s="3" t="s">
        <v>9577</v>
      </c>
      <c r="B2309" s="3" t="s">
        <v>241</v>
      </c>
      <c r="C2309" s="7" t="s">
        <v>26</v>
      </c>
      <c r="D2309" s="7" t="s">
        <v>72</v>
      </c>
      <c r="E2309" s="7">
        <v>14940</v>
      </c>
      <c r="F2309" s="7">
        <v>35.67</v>
      </c>
      <c r="G2309" s="7">
        <v>31.9</v>
      </c>
      <c r="H2309" s="7">
        <v>111.82</v>
      </c>
      <c r="I2309" s="7">
        <v>4.7999999999999996E-3</v>
      </c>
      <c r="J2309" s="7">
        <v>450</v>
      </c>
      <c r="K2309" s="7" t="s">
        <v>9578</v>
      </c>
      <c r="L2309" s="7" t="s">
        <v>9579</v>
      </c>
      <c r="M2309" s="7" t="s">
        <v>9580</v>
      </c>
      <c r="N2309" s="7" t="s">
        <v>3697</v>
      </c>
      <c r="O2309" s="7">
        <v>13</v>
      </c>
      <c r="P2309" s="7">
        <v>22</v>
      </c>
      <c r="Q2309" s="7">
        <v>22</v>
      </c>
      <c r="R2309" s="7" t="s">
        <v>31</v>
      </c>
      <c r="S2309" s="7">
        <v>4</v>
      </c>
    </row>
    <row r="2310" spans="1:19" x14ac:dyDescent="0.25">
      <c r="A2310" s="3" t="s">
        <v>9581</v>
      </c>
      <c r="B2310" s="3" t="s">
        <v>50</v>
      </c>
      <c r="C2310" s="7" t="s">
        <v>26</v>
      </c>
      <c r="D2310" s="7" t="s">
        <v>26</v>
      </c>
      <c r="E2310" s="7">
        <v>3306</v>
      </c>
      <c r="F2310" s="7">
        <v>8.7200000000000006</v>
      </c>
      <c r="G2310" s="7">
        <v>7.8</v>
      </c>
      <c r="H2310" s="7">
        <v>111.79</v>
      </c>
      <c r="I2310" s="7">
        <v>8.0000000000000002E-3</v>
      </c>
      <c r="J2310" s="7">
        <v>200</v>
      </c>
      <c r="K2310" s="7" t="s">
        <v>9582</v>
      </c>
      <c r="L2310" s="7" t="s">
        <v>9583</v>
      </c>
      <c r="M2310" s="7" t="s">
        <v>9584</v>
      </c>
      <c r="N2310" s="7" t="s">
        <v>4448</v>
      </c>
      <c r="O2310" s="7">
        <v>450</v>
      </c>
      <c r="P2310" s="7">
        <v>9</v>
      </c>
      <c r="Q2310" s="7">
        <v>8</v>
      </c>
      <c r="R2310" s="7" t="s">
        <v>31</v>
      </c>
      <c r="S2310" s="7">
        <v>4</v>
      </c>
    </row>
    <row r="2311" spans="1:19" x14ac:dyDescent="0.25">
      <c r="A2311" s="3" t="s">
        <v>9585</v>
      </c>
      <c r="B2311" s="3" t="s">
        <v>71</v>
      </c>
      <c r="C2311" s="7" t="s">
        <v>26</v>
      </c>
      <c r="D2311" s="7" t="s">
        <v>26</v>
      </c>
      <c r="E2311" s="7">
        <v>14085</v>
      </c>
      <c r="F2311" s="7">
        <v>11.85</v>
      </c>
      <c r="G2311" s="7">
        <v>10.6</v>
      </c>
      <c r="H2311" s="7">
        <v>111.79</v>
      </c>
      <c r="I2311" s="7">
        <v>3.14E-3</v>
      </c>
      <c r="J2311" s="7">
        <v>125</v>
      </c>
      <c r="K2311" s="7" t="s">
        <v>9586</v>
      </c>
      <c r="L2311" s="7" t="s">
        <v>9587</v>
      </c>
      <c r="M2311" s="7" t="s">
        <v>9588</v>
      </c>
      <c r="N2311" s="7" t="s">
        <v>631</v>
      </c>
      <c r="O2311" s="7">
        <v>4008</v>
      </c>
      <c r="P2311" s="7">
        <v>10</v>
      </c>
      <c r="Q2311" s="7">
        <v>14</v>
      </c>
      <c r="R2311" s="7" t="s">
        <v>31</v>
      </c>
      <c r="S2311" s="7">
        <v>5</v>
      </c>
    </row>
    <row r="2312" spans="1:19" x14ac:dyDescent="0.25">
      <c r="A2312" s="3" t="s">
        <v>9589</v>
      </c>
      <c r="B2312" s="3" t="s">
        <v>50</v>
      </c>
      <c r="C2312" s="7" t="s">
        <v>25</v>
      </c>
      <c r="D2312" s="7" t="s">
        <v>26</v>
      </c>
      <c r="E2312" s="7">
        <v>38440</v>
      </c>
      <c r="F2312" s="7">
        <v>14.52</v>
      </c>
      <c r="G2312" s="7">
        <v>12.99</v>
      </c>
      <c r="H2312" s="7">
        <v>111.78</v>
      </c>
      <c r="I2312" s="7">
        <v>2.0500000000000002E-3</v>
      </c>
      <c r="J2312" s="7">
        <v>200</v>
      </c>
      <c r="K2312" s="7" t="s">
        <v>9590</v>
      </c>
      <c r="L2312" s="7" t="s">
        <v>9590</v>
      </c>
      <c r="M2312" s="7" t="s">
        <v>9591</v>
      </c>
      <c r="N2312" s="7" t="s">
        <v>1258</v>
      </c>
      <c r="O2312" s="7">
        <v>0</v>
      </c>
      <c r="P2312" s="7">
        <v>10</v>
      </c>
      <c r="Q2312" s="7">
        <v>9</v>
      </c>
      <c r="R2312" s="7" t="s">
        <v>31</v>
      </c>
      <c r="S2312" s="7">
        <v>4</v>
      </c>
    </row>
    <row r="2313" spans="1:19" x14ac:dyDescent="0.25">
      <c r="A2313" s="3" t="s">
        <v>9592</v>
      </c>
      <c r="B2313" s="3" t="s">
        <v>50</v>
      </c>
      <c r="C2313" s="7" t="s">
        <v>25</v>
      </c>
      <c r="D2313" s="7" t="s">
        <v>38</v>
      </c>
      <c r="E2313" s="7">
        <v>38440</v>
      </c>
      <c r="F2313" s="7">
        <v>14.52</v>
      </c>
      <c r="G2313" s="7">
        <v>12.99</v>
      </c>
      <c r="H2313" s="7">
        <v>111.78</v>
      </c>
      <c r="I2313" s="7">
        <v>2.0500000000000002E-3</v>
      </c>
      <c r="J2313" s="7">
        <v>200</v>
      </c>
      <c r="K2313" s="7" t="s">
        <v>9593</v>
      </c>
      <c r="L2313" s="7" t="s">
        <v>9593</v>
      </c>
      <c r="M2313" s="7" t="s">
        <v>9594</v>
      </c>
      <c r="N2313" s="7" t="s">
        <v>1437</v>
      </c>
      <c r="O2313" s="7">
        <v>0</v>
      </c>
      <c r="P2313" s="7">
        <v>11</v>
      </c>
      <c r="Q2313" s="7">
        <v>9</v>
      </c>
      <c r="R2313" s="7" t="s">
        <v>31</v>
      </c>
      <c r="S2313" s="7">
        <v>4</v>
      </c>
    </row>
    <row r="2314" spans="1:19" x14ac:dyDescent="0.25">
      <c r="A2314" s="3" t="s">
        <v>9595</v>
      </c>
      <c r="B2314" s="3" t="s">
        <v>50</v>
      </c>
      <c r="C2314" s="7" t="s">
        <v>25</v>
      </c>
      <c r="D2314" s="7" t="s">
        <v>38</v>
      </c>
      <c r="E2314" s="7">
        <v>38440</v>
      </c>
      <c r="F2314" s="7">
        <v>14.52</v>
      </c>
      <c r="G2314" s="7">
        <v>12.99</v>
      </c>
      <c r="H2314" s="7">
        <v>111.78</v>
      </c>
      <c r="I2314" s="7">
        <v>2.0500000000000002E-3</v>
      </c>
      <c r="J2314" s="7">
        <v>200</v>
      </c>
      <c r="K2314" s="7" t="s">
        <v>9596</v>
      </c>
      <c r="L2314" s="7" t="s">
        <v>9596</v>
      </c>
      <c r="M2314" s="7" t="s">
        <v>9597</v>
      </c>
      <c r="N2314" s="7" t="s">
        <v>1437</v>
      </c>
      <c r="O2314" s="7">
        <v>0</v>
      </c>
      <c r="P2314" s="7">
        <v>11</v>
      </c>
      <c r="Q2314" s="7">
        <v>9</v>
      </c>
      <c r="R2314" s="7" t="s">
        <v>31</v>
      </c>
      <c r="S2314" s="7">
        <v>5</v>
      </c>
    </row>
    <row r="2315" spans="1:19" x14ac:dyDescent="0.25">
      <c r="A2315" s="3" t="s">
        <v>9598</v>
      </c>
      <c r="B2315" s="3" t="s">
        <v>400</v>
      </c>
      <c r="C2315" s="7" t="s">
        <v>79</v>
      </c>
      <c r="D2315" s="7" t="s">
        <v>51</v>
      </c>
      <c r="E2315" s="7">
        <v>88359</v>
      </c>
      <c r="F2315" s="7">
        <v>14.42</v>
      </c>
      <c r="G2315" s="7">
        <v>12.9</v>
      </c>
      <c r="H2315" s="7">
        <v>111.78</v>
      </c>
      <c r="I2315" s="7">
        <v>2.7200000000000002E-3</v>
      </c>
      <c r="J2315" s="7">
        <v>250</v>
      </c>
      <c r="K2315" s="7" t="s">
        <v>9599</v>
      </c>
      <c r="L2315" s="7" t="s">
        <v>9600</v>
      </c>
      <c r="M2315" s="7" t="s">
        <v>9601</v>
      </c>
      <c r="N2315" s="7" t="s">
        <v>9602</v>
      </c>
      <c r="O2315" s="7">
        <v>18</v>
      </c>
      <c r="P2315" s="7">
        <v>7</v>
      </c>
      <c r="Q2315" s="7">
        <v>35</v>
      </c>
      <c r="R2315" s="7" t="s">
        <v>31</v>
      </c>
      <c r="S2315" s="7">
        <v>5</v>
      </c>
    </row>
    <row r="2316" spans="1:19" x14ac:dyDescent="0.25">
      <c r="A2316" s="3" t="s">
        <v>9603</v>
      </c>
      <c r="B2316" s="3" t="s">
        <v>98</v>
      </c>
      <c r="C2316" s="7" t="s">
        <v>26</v>
      </c>
      <c r="D2316" s="7" t="s">
        <v>38</v>
      </c>
      <c r="E2316" s="7">
        <v>2969</v>
      </c>
      <c r="F2316" s="7">
        <v>14.52</v>
      </c>
      <c r="G2316" s="7">
        <v>13</v>
      </c>
      <c r="H2316" s="7">
        <v>111.69</v>
      </c>
      <c r="I2316" s="7">
        <v>8.0000000000000002E-3</v>
      </c>
      <c r="J2316" s="7">
        <v>100</v>
      </c>
      <c r="K2316" s="7" t="s">
        <v>9604</v>
      </c>
      <c r="L2316" s="7" t="s">
        <v>9605</v>
      </c>
      <c r="M2316" s="7" t="s">
        <v>9606</v>
      </c>
      <c r="N2316" s="7" t="s">
        <v>9607</v>
      </c>
      <c r="O2316" s="7">
        <v>11</v>
      </c>
      <c r="P2316" s="7">
        <v>10</v>
      </c>
      <c r="Q2316" s="7">
        <v>27</v>
      </c>
      <c r="R2316" s="7" t="s">
        <v>31</v>
      </c>
      <c r="S2316" s="7">
        <v>4</v>
      </c>
    </row>
    <row r="2317" spans="1:19" x14ac:dyDescent="0.25">
      <c r="A2317" s="3" t="s">
        <v>9608</v>
      </c>
      <c r="B2317" s="3" t="s">
        <v>160</v>
      </c>
      <c r="C2317" s="7" t="s">
        <v>38</v>
      </c>
      <c r="D2317" s="7" t="s">
        <v>192</v>
      </c>
      <c r="E2317" s="7">
        <v>20770</v>
      </c>
      <c r="F2317" s="7">
        <v>26.94</v>
      </c>
      <c r="G2317" s="7">
        <v>24.12</v>
      </c>
      <c r="H2317" s="7">
        <v>111.69</v>
      </c>
      <c r="I2317" s="7">
        <v>2.0999999999999999E-3</v>
      </c>
      <c r="J2317" s="7">
        <v>1400</v>
      </c>
      <c r="K2317" s="7" t="s">
        <v>9609</v>
      </c>
      <c r="L2317" s="7" t="s">
        <v>9610</v>
      </c>
      <c r="M2317" s="7" t="s">
        <v>9611</v>
      </c>
      <c r="N2317" s="7" t="s">
        <v>568</v>
      </c>
      <c r="O2317" s="7">
        <v>17</v>
      </c>
      <c r="P2317" s="7">
        <v>16</v>
      </c>
      <c r="Q2317" s="7">
        <v>17</v>
      </c>
      <c r="R2317" s="7" t="s">
        <v>31</v>
      </c>
      <c r="S2317" s="7">
        <v>5</v>
      </c>
    </row>
    <row r="2318" spans="1:19" x14ac:dyDescent="0.25">
      <c r="A2318" s="3" t="s">
        <v>9612</v>
      </c>
      <c r="B2318" s="3" t="s">
        <v>137</v>
      </c>
      <c r="C2318" s="7" t="s">
        <v>26</v>
      </c>
      <c r="D2318" s="7" t="s">
        <v>65</v>
      </c>
      <c r="E2318" s="7">
        <v>14802</v>
      </c>
      <c r="F2318" s="7">
        <v>54.61</v>
      </c>
      <c r="G2318" s="7">
        <v>48.9</v>
      </c>
      <c r="H2318" s="7">
        <v>111.68</v>
      </c>
      <c r="I2318" s="7">
        <v>9.4999999999999998E-3</v>
      </c>
      <c r="J2318" s="7">
        <v>700</v>
      </c>
      <c r="K2318" s="7" t="s">
        <v>9613</v>
      </c>
      <c r="L2318" s="7" t="s">
        <v>9614</v>
      </c>
      <c r="M2318" s="7" t="s">
        <v>9615</v>
      </c>
      <c r="N2318" s="7" t="s">
        <v>985</v>
      </c>
      <c r="O2318" s="7">
        <v>34</v>
      </c>
      <c r="P2318" s="7">
        <v>23</v>
      </c>
      <c r="Q2318" s="7">
        <v>8</v>
      </c>
      <c r="R2318" s="7" t="s">
        <v>31</v>
      </c>
      <c r="S2318" s="7">
        <v>4</v>
      </c>
    </row>
    <row r="2319" spans="1:19" x14ac:dyDescent="0.25">
      <c r="A2319" s="3" t="s">
        <v>9616</v>
      </c>
      <c r="B2319" s="3" t="s">
        <v>160</v>
      </c>
      <c r="C2319" s="7" t="s">
        <v>26</v>
      </c>
      <c r="D2319" s="7" t="s">
        <v>78</v>
      </c>
      <c r="E2319" s="7">
        <v>1212</v>
      </c>
      <c r="F2319" s="7">
        <v>15.23</v>
      </c>
      <c r="G2319" s="7">
        <v>13.65</v>
      </c>
      <c r="H2319" s="7">
        <v>111.58</v>
      </c>
      <c r="I2319" s="7">
        <v>3.63E-3</v>
      </c>
      <c r="J2319" s="7">
        <v>175</v>
      </c>
      <c r="K2319" s="7" t="s">
        <v>9617</v>
      </c>
      <c r="L2319" s="7" t="s">
        <v>9618</v>
      </c>
      <c r="M2319" s="7" t="s">
        <v>9619</v>
      </c>
      <c r="N2319" s="7" t="s">
        <v>224</v>
      </c>
      <c r="O2319" s="7">
        <v>11</v>
      </c>
      <c r="P2319" s="7">
        <v>13</v>
      </c>
      <c r="Q2319" s="7">
        <v>3</v>
      </c>
      <c r="R2319" s="7" t="s">
        <v>31</v>
      </c>
      <c r="S2319" s="7">
        <v>4</v>
      </c>
    </row>
    <row r="2320" spans="1:19" x14ac:dyDescent="0.25">
      <c r="A2320" s="3" t="s">
        <v>9620</v>
      </c>
      <c r="B2320" s="3" t="s">
        <v>160</v>
      </c>
      <c r="C2320" s="7" t="s">
        <v>26</v>
      </c>
      <c r="D2320" s="7" t="s">
        <v>524</v>
      </c>
      <c r="E2320" s="7">
        <v>1212</v>
      </c>
      <c r="F2320" s="7">
        <v>15.23</v>
      </c>
      <c r="G2320" s="7">
        <v>13.65</v>
      </c>
      <c r="H2320" s="7">
        <v>111.58</v>
      </c>
      <c r="I2320" s="7">
        <v>3.63E-3</v>
      </c>
      <c r="J2320" s="7">
        <v>175</v>
      </c>
      <c r="K2320" s="7" t="s">
        <v>9621</v>
      </c>
      <c r="L2320" s="7" t="s">
        <v>9622</v>
      </c>
      <c r="M2320" s="7" t="s">
        <v>9623</v>
      </c>
      <c r="N2320" s="7" t="s">
        <v>2125</v>
      </c>
      <c r="O2320" s="7">
        <v>24</v>
      </c>
      <c r="P2320" s="7">
        <v>6</v>
      </c>
      <c r="Q2320" s="7">
        <v>14</v>
      </c>
      <c r="R2320" s="7" t="s">
        <v>31</v>
      </c>
      <c r="S2320" s="7">
        <v>4</v>
      </c>
    </row>
    <row r="2321" spans="1:19" x14ac:dyDescent="0.25">
      <c r="A2321" s="3" t="s">
        <v>9624</v>
      </c>
      <c r="B2321" s="3" t="s">
        <v>160</v>
      </c>
      <c r="C2321" s="7" t="s">
        <v>26</v>
      </c>
      <c r="D2321" s="7" t="s">
        <v>25</v>
      </c>
      <c r="E2321" s="7">
        <v>1212</v>
      </c>
      <c r="F2321" s="7">
        <v>15.23</v>
      </c>
      <c r="G2321" s="7">
        <v>13.65</v>
      </c>
      <c r="H2321" s="7">
        <v>111.58</v>
      </c>
      <c r="I2321" s="7">
        <v>3.63E-3</v>
      </c>
      <c r="J2321" s="7">
        <v>175</v>
      </c>
      <c r="K2321" s="7" t="s">
        <v>9625</v>
      </c>
      <c r="L2321" s="7" t="s">
        <v>9626</v>
      </c>
      <c r="M2321" s="7" t="s">
        <v>9627</v>
      </c>
      <c r="N2321" s="7" t="s">
        <v>76</v>
      </c>
      <c r="O2321" s="7">
        <v>14</v>
      </c>
      <c r="P2321" s="7">
        <v>8</v>
      </c>
      <c r="Q2321" s="7">
        <v>9</v>
      </c>
      <c r="R2321" s="7" t="s">
        <v>31</v>
      </c>
      <c r="S2321" s="7">
        <v>1</v>
      </c>
    </row>
    <row r="2322" spans="1:19" x14ac:dyDescent="0.25">
      <c r="A2322" s="3" t="s">
        <v>9628</v>
      </c>
      <c r="B2322" s="3" t="s">
        <v>160</v>
      </c>
      <c r="C2322" s="7" t="s">
        <v>26</v>
      </c>
      <c r="D2322" s="7" t="s">
        <v>25</v>
      </c>
      <c r="E2322" s="7">
        <v>1212</v>
      </c>
      <c r="F2322" s="7">
        <v>15.23</v>
      </c>
      <c r="G2322" s="7">
        <v>13.65</v>
      </c>
      <c r="H2322" s="7">
        <v>111.58</v>
      </c>
      <c r="I2322" s="7">
        <v>3.8700000000000002E-3</v>
      </c>
      <c r="J2322" s="7">
        <v>150</v>
      </c>
      <c r="K2322" s="7" t="s">
        <v>9629</v>
      </c>
      <c r="L2322" s="7" t="s">
        <v>9630</v>
      </c>
      <c r="M2322" s="7" t="s">
        <v>9631</v>
      </c>
      <c r="N2322" s="7" t="s">
        <v>1138</v>
      </c>
      <c r="O2322" s="7">
        <v>18</v>
      </c>
      <c r="P2322" s="7">
        <v>19</v>
      </c>
      <c r="Q2322" s="7">
        <v>1</v>
      </c>
      <c r="R2322" s="7" t="s">
        <v>31</v>
      </c>
      <c r="S2322" s="7">
        <v>5</v>
      </c>
    </row>
    <row r="2323" spans="1:19" x14ac:dyDescent="0.25">
      <c r="A2323" s="3" t="s">
        <v>9632</v>
      </c>
      <c r="B2323" s="3" t="s">
        <v>160</v>
      </c>
      <c r="C2323" s="7" t="s">
        <v>26</v>
      </c>
      <c r="D2323" s="7" t="s">
        <v>38</v>
      </c>
      <c r="E2323" s="7">
        <v>1212</v>
      </c>
      <c r="F2323" s="7">
        <v>15.23</v>
      </c>
      <c r="G2323" s="7">
        <v>13.65</v>
      </c>
      <c r="H2323" s="7">
        <v>111.58</v>
      </c>
      <c r="I2323" s="7">
        <v>3.8700000000000002E-3</v>
      </c>
      <c r="J2323" s="7">
        <v>150</v>
      </c>
      <c r="K2323" s="7" t="s">
        <v>9633</v>
      </c>
      <c r="L2323" s="7" t="s">
        <v>9634</v>
      </c>
      <c r="M2323" s="7" t="s">
        <v>9635</v>
      </c>
      <c r="N2323" s="7" t="s">
        <v>985</v>
      </c>
      <c r="O2323" s="7">
        <v>9</v>
      </c>
      <c r="P2323" s="7">
        <v>18</v>
      </c>
      <c r="Q2323" s="7">
        <v>14</v>
      </c>
      <c r="R2323" s="7" t="s">
        <v>31</v>
      </c>
      <c r="S2323" s="7">
        <v>3</v>
      </c>
    </row>
    <row r="2324" spans="1:19" x14ac:dyDescent="0.25">
      <c r="A2324" s="3" t="s">
        <v>9636</v>
      </c>
      <c r="B2324" s="3" t="s">
        <v>160</v>
      </c>
      <c r="C2324" s="7" t="s">
        <v>26</v>
      </c>
      <c r="D2324" s="7" t="s">
        <v>38</v>
      </c>
      <c r="E2324" s="7">
        <v>1212</v>
      </c>
      <c r="F2324" s="7">
        <v>15.23</v>
      </c>
      <c r="G2324" s="7">
        <v>13.65</v>
      </c>
      <c r="H2324" s="7">
        <v>111.58</v>
      </c>
      <c r="I2324" s="7">
        <v>3.8700000000000002E-3</v>
      </c>
      <c r="J2324" s="7">
        <v>150</v>
      </c>
      <c r="K2324" s="7" t="s">
        <v>9637</v>
      </c>
      <c r="L2324" s="7" t="s">
        <v>9638</v>
      </c>
      <c r="M2324" s="7" t="s">
        <v>9639</v>
      </c>
      <c r="N2324" s="7" t="s">
        <v>505</v>
      </c>
      <c r="O2324" s="7">
        <v>583</v>
      </c>
      <c r="P2324" s="7">
        <v>3</v>
      </c>
      <c r="Q2324" s="7">
        <v>45</v>
      </c>
      <c r="R2324" s="7" t="s">
        <v>31</v>
      </c>
      <c r="S2324" s="7">
        <v>2</v>
      </c>
    </row>
    <row r="2325" spans="1:19" x14ac:dyDescent="0.25">
      <c r="A2325" s="3" t="s">
        <v>9640</v>
      </c>
      <c r="B2325" s="3" t="s">
        <v>160</v>
      </c>
      <c r="C2325" s="7" t="s">
        <v>26</v>
      </c>
      <c r="D2325" s="7" t="s">
        <v>51</v>
      </c>
      <c r="E2325" s="7">
        <v>1212</v>
      </c>
      <c r="F2325" s="7">
        <v>15.23</v>
      </c>
      <c r="G2325" s="7">
        <v>13.65</v>
      </c>
      <c r="H2325" s="7">
        <v>111.58</v>
      </c>
      <c r="I2325" s="7">
        <v>2.8E-3</v>
      </c>
      <c r="J2325" s="7">
        <v>200</v>
      </c>
      <c r="K2325" s="7" t="s">
        <v>9641</v>
      </c>
      <c r="L2325" s="7" t="s">
        <v>9642</v>
      </c>
      <c r="M2325" s="7" t="s">
        <v>9643</v>
      </c>
      <c r="N2325" s="7" t="s">
        <v>937</v>
      </c>
      <c r="O2325" s="7">
        <v>15</v>
      </c>
      <c r="P2325" s="7">
        <v>12</v>
      </c>
      <c r="Q2325" s="7">
        <v>13</v>
      </c>
      <c r="R2325" s="7" t="s">
        <v>31</v>
      </c>
      <c r="S2325" s="7">
        <v>2</v>
      </c>
    </row>
    <row r="2326" spans="1:19" x14ac:dyDescent="0.25">
      <c r="A2326" s="3" t="s">
        <v>9644</v>
      </c>
      <c r="B2326" s="3" t="s">
        <v>160</v>
      </c>
      <c r="C2326" s="7" t="s">
        <v>26</v>
      </c>
      <c r="D2326" s="7" t="s">
        <v>203</v>
      </c>
      <c r="E2326" s="7">
        <v>1212</v>
      </c>
      <c r="F2326" s="7">
        <v>15.23</v>
      </c>
      <c r="G2326" s="7">
        <v>13.65</v>
      </c>
      <c r="H2326" s="7">
        <v>111.58</v>
      </c>
      <c r="I2326" s="7">
        <v>2.8E-3</v>
      </c>
      <c r="J2326" s="7">
        <v>200</v>
      </c>
      <c r="K2326" s="7" t="s">
        <v>9645</v>
      </c>
      <c r="L2326" s="7" t="s">
        <v>9646</v>
      </c>
      <c r="M2326" s="7" t="s">
        <v>9647</v>
      </c>
      <c r="N2326" s="7" t="s">
        <v>714</v>
      </c>
      <c r="O2326" s="7">
        <v>19</v>
      </c>
      <c r="P2326" s="7">
        <v>12</v>
      </c>
      <c r="Q2326" s="7">
        <v>6</v>
      </c>
      <c r="R2326" s="7" t="s">
        <v>31</v>
      </c>
      <c r="S2326" s="7">
        <v>1</v>
      </c>
    </row>
    <row r="2327" spans="1:19" x14ac:dyDescent="0.25">
      <c r="A2327" s="3" t="s">
        <v>9648</v>
      </c>
      <c r="B2327" s="3" t="s">
        <v>160</v>
      </c>
      <c r="C2327" s="7" t="s">
        <v>26</v>
      </c>
      <c r="D2327" s="7" t="s">
        <v>38</v>
      </c>
      <c r="E2327" s="7">
        <v>1212</v>
      </c>
      <c r="F2327" s="7">
        <v>15.23</v>
      </c>
      <c r="G2327" s="7">
        <v>13.65</v>
      </c>
      <c r="H2327" s="7">
        <v>111.58</v>
      </c>
      <c r="I2327" s="7">
        <v>2.8E-3</v>
      </c>
      <c r="J2327" s="7">
        <v>200</v>
      </c>
      <c r="K2327" s="7" t="s">
        <v>9649</v>
      </c>
      <c r="L2327" s="7" t="s">
        <v>9650</v>
      </c>
      <c r="M2327" s="7" t="s">
        <v>9651</v>
      </c>
      <c r="N2327" s="7" t="s">
        <v>1930</v>
      </c>
      <c r="O2327" s="7">
        <v>18</v>
      </c>
      <c r="P2327" s="7">
        <v>30</v>
      </c>
      <c r="Q2327" s="7">
        <v>-10</v>
      </c>
      <c r="R2327" s="7" t="s">
        <v>31</v>
      </c>
      <c r="S2327" s="7">
        <v>1</v>
      </c>
    </row>
    <row r="2328" spans="1:19" x14ac:dyDescent="0.25">
      <c r="A2328" s="3" t="s">
        <v>9652</v>
      </c>
      <c r="B2328" s="3" t="s">
        <v>160</v>
      </c>
      <c r="C2328" s="7" t="s">
        <v>26</v>
      </c>
      <c r="D2328" s="7" t="s">
        <v>38</v>
      </c>
      <c r="E2328" s="7">
        <v>1212</v>
      </c>
      <c r="F2328" s="7">
        <v>15.23</v>
      </c>
      <c r="G2328" s="7">
        <v>13.65</v>
      </c>
      <c r="H2328" s="7">
        <v>111.58</v>
      </c>
      <c r="I2328" s="7">
        <v>2.8E-3</v>
      </c>
      <c r="J2328" s="7">
        <v>200</v>
      </c>
      <c r="K2328" s="7" t="s">
        <v>9653</v>
      </c>
      <c r="L2328" s="7" t="s">
        <v>9654</v>
      </c>
      <c r="M2328" s="7" t="s">
        <v>9655</v>
      </c>
      <c r="N2328" s="7" t="s">
        <v>1793</v>
      </c>
      <c r="O2328" s="7">
        <v>13</v>
      </c>
      <c r="P2328" s="7">
        <v>17</v>
      </c>
      <c r="Q2328" s="7">
        <v>16</v>
      </c>
      <c r="R2328" s="7" t="s">
        <v>31</v>
      </c>
      <c r="S2328" s="7">
        <v>5</v>
      </c>
    </row>
    <row r="2329" spans="1:19" x14ac:dyDescent="0.25">
      <c r="A2329" s="3" t="s">
        <v>9656</v>
      </c>
      <c r="B2329" s="3" t="s">
        <v>160</v>
      </c>
      <c r="C2329" s="7" t="s">
        <v>26</v>
      </c>
      <c r="D2329" s="7" t="s">
        <v>203</v>
      </c>
      <c r="E2329" s="7">
        <v>1212</v>
      </c>
      <c r="F2329" s="7">
        <v>15.23</v>
      </c>
      <c r="G2329" s="7">
        <v>13.65</v>
      </c>
      <c r="H2329" s="7">
        <v>111.58</v>
      </c>
      <c r="I2329" s="7">
        <v>2.8E-3</v>
      </c>
      <c r="J2329" s="7">
        <v>200</v>
      </c>
      <c r="K2329" s="7" t="s">
        <v>9657</v>
      </c>
      <c r="L2329" s="7" t="s">
        <v>9658</v>
      </c>
      <c r="M2329" s="7" t="s">
        <v>9659</v>
      </c>
      <c r="N2329" s="7" t="s">
        <v>775</v>
      </c>
      <c r="O2329" s="7">
        <v>42</v>
      </c>
      <c r="P2329" s="7">
        <v>8</v>
      </c>
      <c r="Q2329" s="7">
        <v>9</v>
      </c>
      <c r="R2329" s="7" t="s">
        <v>31</v>
      </c>
      <c r="S2329" s="7">
        <v>4</v>
      </c>
    </row>
    <row r="2330" spans="1:19" x14ac:dyDescent="0.25">
      <c r="A2330" s="3" t="s">
        <v>9660</v>
      </c>
      <c r="B2330" s="3" t="s">
        <v>160</v>
      </c>
      <c r="C2330" s="7" t="s">
        <v>26</v>
      </c>
      <c r="D2330" s="7" t="s">
        <v>38</v>
      </c>
      <c r="E2330" s="7">
        <v>1212</v>
      </c>
      <c r="F2330" s="7">
        <v>15.23</v>
      </c>
      <c r="G2330" s="7">
        <v>13.65</v>
      </c>
      <c r="H2330" s="7">
        <v>111.58</v>
      </c>
      <c r="I2330" s="7">
        <v>2.8E-3</v>
      </c>
      <c r="J2330" s="7">
        <v>200</v>
      </c>
      <c r="K2330" s="7" t="s">
        <v>9661</v>
      </c>
      <c r="L2330" s="7" t="s">
        <v>9662</v>
      </c>
      <c r="M2330" s="7" t="s">
        <v>9663</v>
      </c>
      <c r="N2330" s="7" t="s">
        <v>2083</v>
      </c>
      <c r="O2330" s="7">
        <v>14</v>
      </c>
      <c r="P2330" s="7">
        <v>10</v>
      </c>
      <c r="Q2330" s="7">
        <v>13</v>
      </c>
      <c r="R2330" s="7" t="s">
        <v>31</v>
      </c>
      <c r="S2330" s="7">
        <v>5</v>
      </c>
    </row>
    <row r="2331" spans="1:19" x14ac:dyDescent="0.25">
      <c r="A2331" s="3" t="s">
        <v>9664</v>
      </c>
      <c r="B2331" s="3" t="s">
        <v>160</v>
      </c>
      <c r="C2331" s="7" t="s">
        <v>26</v>
      </c>
      <c r="D2331" s="7" t="s">
        <v>25</v>
      </c>
      <c r="E2331" s="7">
        <v>1212</v>
      </c>
      <c r="F2331" s="7">
        <v>15.23</v>
      </c>
      <c r="G2331" s="7">
        <v>13.65</v>
      </c>
      <c r="H2331" s="7">
        <v>111.58</v>
      </c>
      <c r="I2331" s="7">
        <v>4.8599999999999997E-3</v>
      </c>
      <c r="J2331" s="7">
        <v>150</v>
      </c>
      <c r="K2331" s="7" t="s">
        <v>9665</v>
      </c>
      <c r="L2331" s="7" t="s">
        <v>9666</v>
      </c>
      <c r="M2331" s="7" t="s">
        <v>9667</v>
      </c>
      <c r="N2331" s="7" t="s">
        <v>775</v>
      </c>
      <c r="O2331" s="7">
        <v>1654</v>
      </c>
      <c r="P2331" s="7">
        <v>8</v>
      </c>
      <c r="Q2331" s="7">
        <v>13</v>
      </c>
      <c r="R2331" s="7" t="s">
        <v>31</v>
      </c>
      <c r="S2331" s="7">
        <v>5</v>
      </c>
    </row>
    <row r="2332" spans="1:19" x14ac:dyDescent="0.25">
      <c r="A2332" s="3" t="s">
        <v>9668</v>
      </c>
      <c r="B2332" s="3" t="s">
        <v>160</v>
      </c>
      <c r="C2332" s="7" t="s">
        <v>26</v>
      </c>
      <c r="D2332" s="7" t="s">
        <v>38</v>
      </c>
      <c r="E2332" s="7">
        <v>1212</v>
      </c>
      <c r="F2332" s="7">
        <v>15.23</v>
      </c>
      <c r="G2332" s="7">
        <v>13.65</v>
      </c>
      <c r="H2332" s="7">
        <v>111.58</v>
      </c>
      <c r="I2332" s="7">
        <v>4.8599999999999997E-3</v>
      </c>
      <c r="J2332" s="7">
        <v>150</v>
      </c>
      <c r="K2332" s="7" t="s">
        <v>9669</v>
      </c>
      <c r="L2332" s="7" t="s">
        <v>9670</v>
      </c>
      <c r="M2332" s="7" t="s">
        <v>9671</v>
      </c>
      <c r="N2332" s="7" t="s">
        <v>271</v>
      </c>
      <c r="O2332" s="7">
        <v>728</v>
      </c>
      <c r="P2332" s="7">
        <v>12</v>
      </c>
      <c r="Q2332" s="7">
        <v>5</v>
      </c>
      <c r="R2332" s="7" t="s">
        <v>31</v>
      </c>
      <c r="S2332" s="7">
        <v>5</v>
      </c>
    </row>
    <row r="2333" spans="1:19" x14ac:dyDescent="0.25">
      <c r="A2333" s="3" t="s">
        <v>9672</v>
      </c>
      <c r="B2333" s="3" t="s">
        <v>160</v>
      </c>
      <c r="C2333" s="7" t="s">
        <v>26</v>
      </c>
      <c r="D2333" s="7" t="s">
        <v>38</v>
      </c>
      <c r="E2333" s="7">
        <v>1212</v>
      </c>
      <c r="F2333" s="7">
        <v>15.23</v>
      </c>
      <c r="G2333" s="7">
        <v>13.65</v>
      </c>
      <c r="H2333" s="7">
        <v>111.58</v>
      </c>
      <c r="I2333" s="7">
        <v>4.8599999999999997E-3</v>
      </c>
      <c r="J2333" s="7">
        <v>150</v>
      </c>
      <c r="K2333" s="7" t="s">
        <v>9673</v>
      </c>
      <c r="L2333" s="7" t="s">
        <v>9674</v>
      </c>
      <c r="M2333" s="7" t="s">
        <v>9675</v>
      </c>
      <c r="N2333" s="7" t="s">
        <v>675</v>
      </c>
      <c r="O2333" s="7">
        <v>16</v>
      </c>
      <c r="P2333" s="7">
        <v>9</v>
      </c>
      <c r="Q2333" s="7">
        <v>16</v>
      </c>
      <c r="R2333" s="7" t="s">
        <v>31</v>
      </c>
      <c r="S2333" s="7">
        <v>5</v>
      </c>
    </row>
    <row r="2334" spans="1:19" x14ac:dyDescent="0.25">
      <c r="A2334" s="3" t="s">
        <v>9676</v>
      </c>
      <c r="B2334" s="3" t="s">
        <v>160</v>
      </c>
      <c r="C2334" s="7" t="s">
        <v>26</v>
      </c>
      <c r="D2334" s="7" t="s">
        <v>38</v>
      </c>
      <c r="E2334" s="7">
        <v>1212</v>
      </c>
      <c r="F2334" s="7">
        <v>15.23</v>
      </c>
      <c r="G2334" s="7">
        <v>13.65</v>
      </c>
      <c r="H2334" s="7">
        <v>111.58</v>
      </c>
      <c r="I2334" s="7">
        <v>2.8E-3</v>
      </c>
      <c r="J2334" s="7">
        <v>200</v>
      </c>
      <c r="K2334" s="7" t="s">
        <v>9677</v>
      </c>
      <c r="L2334" s="7" t="s">
        <v>9678</v>
      </c>
      <c r="M2334" s="7" t="s">
        <v>9679</v>
      </c>
      <c r="N2334" s="7" t="s">
        <v>2649</v>
      </c>
      <c r="O2334" s="7">
        <v>12</v>
      </c>
      <c r="P2334" s="7">
        <v>19</v>
      </c>
      <c r="Q2334" s="7">
        <v>0</v>
      </c>
      <c r="R2334" s="7" t="s">
        <v>31</v>
      </c>
      <c r="S2334" s="7">
        <v>5</v>
      </c>
    </row>
    <row r="2335" spans="1:19" x14ac:dyDescent="0.25">
      <c r="A2335" s="3" t="s">
        <v>9680</v>
      </c>
      <c r="B2335" s="3" t="s">
        <v>160</v>
      </c>
      <c r="C2335" s="7" t="s">
        <v>26</v>
      </c>
      <c r="D2335" s="7" t="s">
        <v>25</v>
      </c>
      <c r="E2335" s="7">
        <v>1212</v>
      </c>
      <c r="F2335" s="7">
        <v>15.23</v>
      </c>
      <c r="G2335" s="7">
        <v>13.65</v>
      </c>
      <c r="H2335" s="7">
        <v>111.58</v>
      </c>
      <c r="I2335" s="7">
        <v>2.8E-3</v>
      </c>
      <c r="J2335" s="7">
        <v>150</v>
      </c>
      <c r="K2335" s="7" t="s">
        <v>9681</v>
      </c>
      <c r="L2335" s="7" t="s">
        <v>9682</v>
      </c>
      <c r="M2335" s="7" t="s">
        <v>9683</v>
      </c>
      <c r="N2335" s="7" t="s">
        <v>196</v>
      </c>
      <c r="O2335" s="7">
        <v>26</v>
      </c>
      <c r="P2335" s="7">
        <v>21</v>
      </c>
      <c r="Q2335" s="7">
        <v>-5</v>
      </c>
      <c r="R2335" s="7" t="s">
        <v>31</v>
      </c>
      <c r="S2335" s="7">
        <v>3</v>
      </c>
    </row>
    <row r="2336" spans="1:19" x14ac:dyDescent="0.25">
      <c r="A2336" s="3" t="s">
        <v>9684</v>
      </c>
      <c r="B2336" s="3" t="s">
        <v>559</v>
      </c>
      <c r="C2336" s="7" t="s">
        <v>51</v>
      </c>
      <c r="D2336" s="7" t="s">
        <v>125</v>
      </c>
      <c r="E2336" s="7">
        <v>95705</v>
      </c>
      <c r="F2336" s="7">
        <v>89.88</v>
      </c>
      <c r="G2336" s="7">
        <v>80.56</v>
      </c>
      <c r="H2336" s="7">
        <v>111.57</v>
      </c>
      <c r="I2336" s="7">
        <v>8.3999999999999995E-3</v>
      </c>
      <c r="J2336" s="7">
        <v>1250</v>
      </c>
      <c r="K2336" s="7" t="s">
        <v>9685</v>
      </c>
      <c r="L2336" s="7" t="s">
        <v>9686</v>
      </c>
      <c r="M2336" s="7" t="s">
        <v>9687</v>
      </c>
      <c r="N2336" s="7" t="s">
        <v>359</v>
      </c>
      <c r="O2336" s="7">
        <v>9</v>
      </c>
      <c r="P2336" s="7">
        <v>17</v>
      </c>
      <c r="Q2336" s="7">
        <v>15</v>
      </c>
      <c r="R2336" s="7" t="s">
        <v>31</v>
      </c>
      <c r="S2336" s="7">
        <v>4</v>
      </c>
    </row>
    <row r="2337" spans="1:19" x14ac:dyDescent="0.25">
      <c r="A2337" s="3" t="s">
        <v>9688</v>
      </c>
      <c r="B2337" s="3" t="s">
        <v>85</v>
      </c>
      <c r="C2337" s="7" t="s">
        <v>215</v>
      </c>
      <c r="D2337" s="7" t="s">
        <v>26</v>
      </c>
      <c r="E2337" s="7">
        <v>64033</v>
      </c>
      <c r="F2337" s="7">
        <v>42.38</v>
      </c>
      <c r="G2337" s="7">
        <v>38</v>
      </c>
      <c r="H2337" s="7">
        <v>111.53</v>
      </c>
      <c r="I2337" s="7">
        <v>4.0000000000000001E-3</v>
      </c>
      <c r="J2337" s="7">
        <v>600</v>
      </c>
      <c r="K2337" s="7" t="s">
        <v>9689</v>
      </c>
      <c r="L2337" s="7" t="s">
        <v>9690</v>
      </c>
      <c r="M2337" s="7" t="s">
        <v>9691</v>
      </c>
      <c r="N2337" s="7" t="s">
        <v>875</v>
      </c>
      <c r="O2337" s="7">
        <v>43</v>
      </c>
      <c r="P2337" s="7">
        <v>8</v>
      </c>
      <c r="Q2337" s="7">
        <v>21</v>
      </c>
      <c r="R2337" s="7" t="s">
        <v>31</v>
      </c>
      <c r="S2337" s="7">
        <v>5</v>
      </c>
    </row>
    <row r="2338" spans="1:19" x14ac:dyDescent="0.25">
      <c r="A2338" s="3" t="s">
        <v>9692</v>
      </c>
      <c r="B2338" s="3" t="s">
        <v>98</v>
      </c>
      <c r="C2338" s="7" t="s">
        <v>26</v>
      </c>
      <c r="D2338" s="7" t="s">
        <v>257</v>
      </c>
      <c r="E2338" s="7">
        <v>3569</v>
      </c>
      <c r="F2338" s="7">
        <v>25.63</v>
      </c>
      <c r="G2338" s="7">
        <v>22.99</v>
      </c>
      <c r="H2338" s="7">
        <v>111.48</v>
      </c>
      <c r="I2338" s="7">
        <v>1.2999999999999999E-3</v>
      </c>
      <c r="J2338" s="7">
        <v>117</v>
      </c>
      <c r="K2338" s="7" t="s">
        <v>9693</v>
      </c>
      <c r="L2338" s="7" t="s">
        <v>9694</v>
      </c>
      <c r="M2338" s="7" t="s">
        <v>9695</v>
      </c>
      <c r="N2338" s="7" t="s">
        <v>1380</v>
      </c>
      <c r="O2338" s="7">
        <v>903</v>
      </c>
      <c r="P2338" s="7">
        <v>16</v>
      </c>
      <c r="Q2338" s="7">
        <v>13</v>
      </c>
      <c r="R2338" s="7" t="s">
        <v>31</v>
      </c>
      <c r="S2338" s="7">
        <v>4</v>
      </c>
    </row>
    <row r="2339" spans="1:19" x14ac:dyDescent="0.25">
      <c r="A2339" s="3" t="s">
        <v>9696</v>
      </c>
      <c r="B2339" s="3" t="s">
        <v>175</v>
      </c>
      <c r="C2339" s="7" t="s">
        <v>59</v>
      </c>
      <c r="D2339" s="7" t="s">
        <v>215</v>
      </c>
      <c r="E2339" s="7">
        <v>41820</v>
      </c>
      <c r="F2339" s="7">
        <v>25.63</v>
      </c>
      <c r="G2339" s="7">
        <v>22.99</v>
      </c>
      <c r="H2339" s="7">
        <v>111.48</v>
      </c>
      <c r="I2339" s="7">
        <v>2.0699999999999998E-3</v>
      </c>
      <c r="J2339" s="7">
        <v>200</v>
      </c>
      <c r="K2339" s="7" t="s">
        <v>9697</v>
      </c>
      <c r="L2339" s="7" t="s">
        <v>9698</v>
      </c>
      <c r="M2339" s="7" t="s">
        <v>9699</v>
      </c>
      <c r="N2339" s="7" t="s">
        <v>190</v>
      </c>
      <c r="O2339" s="7">
        <v>7</v>
      </c>
      <c r="P2339" s="7">
        <v>9</v>
      </c>
      <c r="Q2339" s="7">
        <v>18</v>
      </c>
      <c r="R2339" s="7" t="s">
        <v>31</v>
      </c>
      <c r="S2339" s="7">
        <v>4</v>
      </c>
    </row>
    <row r="2340" spans="1:19" x14ac:dyDescent="0.25">
      <c r="A2340" s="3" t="s">
        <v>9700</v>
      </c>
      <c r="B2340" s="3" t="s">
        <v>241</v>
      </c>
      <c r="C2340" s="7" t="s">
        <v>26</v>
      </c>
      <c r="D2340" s="7" t="s">
        <v>26</v>
      </c>
      <c r="E2340" s="7">
        <v>14940</v>
      </c>
      <c r="F2340" s="7">
        <v>19.95</v>
      </c>
      <c r="G2340" s="7">
        <v>17.899999999999999</v>
      </c>
      <c r="H2340" s="7">
        <v>111.45</v>
      </c>
      <c r="I2340" s="7">
        <v>4.7999999999999996E-3</v>
      </c>
      <c r="J2340" s="7">
        <v>250</v>
      </c>
      <c r="K2340" s="7" t="s">
        <v>9701</v>
      </c>
      <c r="L2340" s="7" t="s">
        <v>9702</v>
      </c>
      <c r="M2340" s="7" t="s">
        <v>9703</v>
      </c>
      <c r="N2340" s="7" t="s">
        <v>8029</v>
      </c>
      <c r="O2340" s="7">
        <v>9</v>
      </c>
      <c r="P2340" s="7">
        <v>8</v>
      </c>
      <c r="Q2340" s="7">
        <v>39</v>
      </c>
      <c r="R2340" s="7" t="s">
        <v>31</v>
      </c>
      <c r="S2340" s="7">
        <v>4</v>
      </c>
    </row>
    <row r="2341" spans="1:19" x14ac:dyDescent="0.25">
      <c r="A2341" s="3" t="s">
        <v>9704</v>
      </c>
      <c r="B2341" s="3" t="s">
        <v>241</v>
      </c>
      <c r="C2341" s="7" t="s">
        <v>26</v>
      </c>
      <c r="D2341" s="7" t="s">
        <v>25</v>
      </c>
      <c r="E2341" s="7">
        <v>18110</v>
      </c>
      <c r="F2341" s="7">
        <v>22.06</v>
      </c>
      <c r="G2341" s="7">
        <v>19.8</v>
      </c>
      <c r="H2341" s="7">
        <v>111.41</v>
      </c>
      <c r="I2341" s="7">
        <v>2.7000000000000001E-3</v>
      </c>
      <c r="J2341" s="7">
        <v>100</v>
      </c>
      <c r="K2341" s="7" t="s">
        <v>9705</v>
      </c>
      <c r="L2341" s="7" t="s">
        <v>9706</v>
      </c>
      <c r="M2341" s="7" t="s">
        <v>9707</v>
      </c>
      <c r="N2341" s="7" t="s">
        <v>1958</v>
      </c>
      <c r="O2341" s="7">
        <v>10</v>
      </c>
      <c r="P2341" s="7">
        <v>9</v>
      </c>
      <c r="Q2341" s="7">
        <v>19</v>
      </c>
      <c r="R2341" s="7" t="s">
        <v>31</v>
      </c>
      <c r="S2341" s="7">
        <v>1</v>
      </c>
    </row>
    <row r="2342" spans="1:19" x14ac:dyDescent="0.25">
      <c r="A2342" s="3" t="s">
        <v>9708</v>
      </c>
      <c r="B2342" s="3" t="s">
        <v>149</v>
      </c>
      <c r="C2342" s="7" t="s">
        <v>26</v>
      </c>
      <c r="D2342" s="7" t="s">
        <v>209</v>
      </c>
      <c r="E2342" s="7">
        <v>3470</v>
      </c>
      <c r="F2342" s="7">
        <v>26.61</v>
      </c>
      <c r="G2342" s="7">
        <v>23.9</v>
      </c>
      <c r="H2342" s="7">
        <v>111.34</v>
      </c>
      <c r="I2342" s="7">
        <v>6.4000000000000003E-3</v>
      </c>
      <c r="J2342" s="7">
        <v>800</v>
      </c>
      <c r="K2342" s="7" t="s">
        <v>9709</v>
      </c>
      <c r="L2342" s="7" t="s">
        <v>9710</v>
      </c>
      <c r="M2342" s="7" t="s">
        <v>9711</v>
      </c>
      <c r="N2342" s="7" t="s">
        <v>2029</v>
      </c>
      <c r="O2342" s="7">
        <v>9</v>
      </c>
      <c r="P2342" s="7">
        <v>17</v>
      </c>
      <c r="Q2342" s="7">
        <v>19</v>
      </c>
      <c r="R2342" s="7" t="s">
        <v>31</v>
      </c>
      <c r="S2342" s="7">
        <v>5</v>
      </c>
    </row>
    <row r="2343" spans="1:19" x14ac:dyDescent="0.25">
      <c r="A2343" s="3" t="s">
        <v>9105</v>
      </c>
      <c r="B2343" s="3" t="s">
        <v>50</v>
      </c>
      <c r="C2343" s="7" t="s">
        <v>58</v>
      </c>
      <c r="D2343" s="7" t="s">
        <v>25</v>
      </c>
      <c r="E2343" s="7">
        <v>80420</v>
      </c>
      <c r="F2343" s="7">
        <v>16.7</v>
      </c>
      <c r="G2343" s="7">
        <v>15</v>
      </c>
      <c r="H2343" s="7">
        <v>111.33</v>
      </c>
      <c r="I2343" s="7">
        <v>1.2600000000000001E-3</v>
      </c>
      <c r="J2343" s="7">
        <v>217</v>
      </c>
      <c r="K2343" s="7" t="s">
        <v>9106</v>
      </c>
      <c r="L2343" s="7" t="s">
        <v>9107</v>
      </c>
      <c r="M2343" s="7" t="s">
        <v>9108</v>
      </c>
      <c r="N2343" s="7" t="s">
        <v>2197</v>
      </c>
      <c r="O2343" s="7">
        <v>22</v>
      </c>
      <c r="P2343" s="7">
        <v>6</v>
      </c>
      <c r="Q2343" s="7">
        <v>27</v>
      </c>
      <c r="R2343" s="7" t="s">
        <v>31</v>
      </c>
      <c r="S2343" s="7">
        <v>5</v>
      </c>
    </row>
    <row r="2344" spans="1:19" x14ac:dyDescent="0.25">
      <c r="A2344" s="3" t="s">
        <v>9712</v>
      </c>
      <c r="B2344" s="3" t="s">
        <v>3031</v>
      </c>
      <c r="C2344" s="7" t="s">
        <v>38</v>
      </c>
      <c r="D2344" s="7" t="s">
        <v>65</v>
      </c>
      <c r="E2344" s="7">
        <v>21635</v>
      </c>
      <c r="F2344" s="7">
        <v>165.32</v>
      </c>
      <c r="G2344" s="7">
        <v>148.5</v>
      </c>
      <c r="H2344" s="7">
        <v>111.33</v>
      </c>
      <c r="I2344" s="7">
        <v>0.14399999999999999</v>
      </c>
      <c r="J2344" s="7">
        <v>24050</v>
      </c>
      <c r="K2344" s="7" t="s">
        <v>9713</v>
      </c>
      <c r="L2344" s="7" t="s">
        <v>9714</v>
      </c>
      <c r="M2344" s="7" t="s">
        <v>9715</v>
      </c>
      <c r="N2344" s="7" t="s">
        <v>1650</v>
      </c>
      <c r="O2344" s="7">
        <v>18</v>
      </c>
      <c r="P2344" s="7">
        <v>9</v>
      </c>
      <c r="Q2344" s="7">
        <v>9</v>
      </c>
      <c r="R2344" s="7" t="s">
        <v>31</v>
      </c>
      <c r="S2344" s="7">
        <v>5</v>
      </c>
    </row>
    <row r="2345" spans="1:19" x14ac:dyDescent="0.25">
      <c r="A2345" s="3" t="s">
        <v>9716</v>
      </c>
      <c r="B2345" s="3" t="s">
        <v>98</v>
      </c>
      <c r="C2345" s="7" t="s">
        <v>26</v>
      </c>
      <c r="D2345" s="7" t="s">
        <v>78</v>
      </c>
      <c r="E2345" s="7">
        <v>3504</v>
      </c>
      <c r="F2345" s="7">
        <v>14.1</v>
      </c>
      <c r="G2345" s="7">
        <v>12.67</v>
      </c>
      <c r="H2345" s="7">
        <v>111.29</v>
      </c>
      <c r="I2345" s="7">
        <v>6.3000000000000003E-4</v>
      </c>
      <c r="J2345" s="7">
        <v>650</v>
      </c>
      <c r="K2345" s="7" t="s">
        <v>9717</v>
      </c>
      <c r="L2345" s="7" t="s">
        <v>9718</v>
      </c>
      <c r="M2345" s="7" t="s">
        <v>9719</v>
      </c>
      <c r="N2345" s="7" t="s">
        <v>1485</v>
      </c>
      <c r="O2345" s="7">
        <v>13</v>
      </c>
      <c r="P2345" s="7">
        <v>29</v>
      </c>
      <c r="Q2345" s="7">
        <v>-2</v>
      </c>
      <c r="R2345" s="7" t="s">
        <v>31</v>
      </c>
      <c r="S2345" s="7">
        <v>1</v>
      </c>
    </row>
    <row r="2346" spans="1:19" x14ac:dyDescent="0.25">
      <c r="A2346" s="3" t="s">
        <v>9720</v>
      </c>
      <c r="B2346" s="3" t="s">
        <v>98</v>
      </c>
      <c r="C2346" s="7" t="s">
        <v>26</v>
      </c>
      <c r="D2346" s="7" t="s">
        <v>58</v>
      </c>
      <c r="E2346" s="7">
        <v>3504</v>
      </c>
      <c r="F2346" s="7">
        <v>14.1</v>
      </c>
      <c r="G2346" s="7">
        <v>12.67</v>
      </c>
      <c r="H2346" s="7">
        <v>111.29</v>
      </c>
      <c r="I2346" s="7">
        <v>6.3000000000000003E-4</v>
      </c>
      <c r="J2346" s="7">
        <v>650</v>
      </c>
      <c r="K2346" s="7" t="s">
        <v>9721</v>
      </c>
      <c r="L2346" s="7" t="s">
        <v>9722</v>
      </c>
      <c r="M2346" s="7" t="s">
        <v>9723</v>
      </c>
      <c r="N2346" s="7" t="s">
        <v>1429</v>
      </c>
      <c r="O2346" s="7">
        <v>3742</v>
      </c>
      <c r="P2346" s="7">
        <v>30</v>
      </c>
      <c r="Q2346" s="7">
        <v>-2</v>
      </c>
      <c r="R2346" s="7" t="s">
        <v>31</v>
      </c>
      <c r="S2346" s="7">
        <v>5</v>
      </c>
    </row>
    <row r="2347" spans="1:19" x14ac:dyDescent="0.25">
      <c r="A2347" s="3" t="s">
        <v>9724</v>
      </c>
      <c r="B2347" s="3" t="s">
        <v>345</v>
      </c>
      <c r="C2347" s="7" t="s">
        <v>26</v>
      </c>
      <c r="D2347" s="7" t="s">
        <v>209</v>
      </c>
      <c r="E2347" s="7">
        <v>13324</v>
      </c>
      <c r="F2347" s="7">
        <v>62.19</v>
      </c>
      <c r="G2347" s="7">
        <v>55.9</v>
      </c>
      <c r="H2347" s="7">
        <v>111.25</v>
      </c>
      <c r="I2347" s="7">
        <v>1.2800000000000001E-2</v>
      </c>
      <c r="J2347" s="7">
        <v>2300</v>
      </c>
      <c r="K2347" s="7" t="s">
        <v>9725</v>
      </c>
      <c r="L2347" s="7" t="s">
        <v>9726</v>
      </c>
      <c r="M2347" s="7" t="s">
        <v>9727</v>
      </c>
      <c r="N2347" s="7" t="s">
        <v>184</v>
      </c>
      <c r="O2347" s="7">
        <v>9</v>
      </c>
      <c r="P2347" s="7">
        <v>17</v>
      </c>
      <c r="Q2347" s="7">
        <v>12</v>
      </c>
      <c r="R2347" s="7" t="s">
        <v>31</v>
      </c>
      <c r="S2347" s="7">
        <v>1</v>
      </c>
    </row>
    <row r="2348" spans="1:19" x14ac:dyDescent="0.25">
      <c r="A2348" s="3" t="s">
        <v>9728</v>
      </c>
      <c r="B2348" s="3" t="s">
        <v>85</v>
      </c>
      <c r="C2348" s="7" t="s">
        <v>26</v>
      </c>
      <c r="D2348" s="7" t="s">
        <v>65</v>
      </c>
      <c r="E2348" s="7">
        <v>12952</v>
      </c>
      <c r="F2348" s="7">
        <v>56.61</v>
      </c>
      <c r="G2348" s="7">
        <v>50.9</v>
      </c>
      <c r="H2348" s="7">
        <v>111.22</v>
      </c>
      <c r="I2348" s="7">
        <v>3.1940000000000003E-2</v>
      </c>
      <c r="J2348" s="7">
        <v>2000</v>
      </c>
      <c r="K2348" s="7" t="s">
        <v>9729</v>
      </c>
      <c r="L2348" s="7" t="s">
        <v>9730</v>
      </c>
      <c r="M2348" s="7" t="s">
        <v>9731</v>
      </c>
      <c r="N2348" s="7" t="s">
        <v>384</v>
      </c>
      <c r="O2348" s="7">
        <v>30</v>
      </c>
      <c r="P2348" s="7">
        <v>29</v>
      </c>
      <c r="Q2348" s="7">
        <v>-1</v>
      </c>
      <c r="R2348" s="7" t="s">
        <v>31</v>
      </c>
      <c r="S2348" s="7">
        <v>1</v>
      </c>
    </row>
    <row r="2349" spans="1:19" x14ac:dyDescent="0.25">
      <c r="A2349" s="3" t="s">
        <v>9732</v>
      </c>
      <c r="B2349" s="3" t="s">
        <v>50</v>
      </c>
      <c r="C2349" s="7" t="s">
        <v>26</v>
      </c>
      <c r="D2349" s="7" t="s">
        <v>79</v>
      </c>
      <c r="E2349" s="7">
        <v>13920</v>
      </c>
      <c r="F2349" s="7">
        <v>15.56</v>
      </c>
      <c r="G2349" s="7">
        <v>13.99</v>
      </c>
      <c r="H2349" s="7">
        <v>111.22</v>
      </c>
      <c r="I2349" s="7">
        <v>1.5630000000000002E-2</v>
      </c>
      <c r="J2349" s="7">
        <v>250</v>
      </c>
      <c r="K2349" s="7" t="s">
        <v>9733</v>
      </c>
      <c r="L2349" s="7" t="s">
        <v>9734</v>
      </c>
      <c r="M2349" s="7" t="s">
        <v>9735</v>
      </c>
      <c r="N2349" s="7" t="s">
        <v>9736</v>
      </c>
      <c r="O2349" s="7">
        <v>2995</v>
      </c>
      <c r="P2349" s="7">
        <v>14</v>
      </c>
      <c r="Q2349" s="7">
        <v>13</v>
      </c>
      <c r="R2349" s="7" t="s">
        <v>31</v>
      </c>
      <c r="S2349" s="7">
        <v>5</v>
      </c>
    </row>
    <row r="2350" spans="1:19" x14ac:dyDescent="0.25">
      <c r="A2350" s="3" t="s">
        <v>9737</v>
      </c>
      <c r="B2350" s="3" t="s">
        <v>1330</v>
      </c>
      <c r="C2350" s="7" t="s">
        <v>79</v>
      </c>
      <c r="D2350" s="7" t="s">
        <v>26</v>
      </c>
      <c r="E2350" s="7">
        <v>89041</v>
      </c>
      <c r="F2350" s="7">
        <v>27.69</v>
      </c>
      <c r="G2350" s="7">
        <v>24.9</v>
      </c>
      <c r="H2350" s="7">
        <v>111.2</v>
      </c>
      <c r="I2350" s="7">
        <v>3.5E-4</v>
      </c>
      <c r="J2350" s="7">
        <v>400</v>
      </c>
      <c r="K2350" s="7" t="s">
        <v>9738</v>
      </c>
      <c r="L2350" s="7" t="s">
        <v>9739</v>
      </c>
      <c r="M2350" s="7" t="s">
        <v>9740</v>
      </c>
      <c r="N2350" s="7" t="s">
        <v>2957</v>
      </c>
      <c r="O2350" s="7">
        <v>2513</v>
      </c>
      <c r="P2350" s="7">
        <v>6</v>
      </c>
      <c r="Q2350" s="7">
        <v>15</v>
      </c>
      <c r="R2350" s="7" t="s">
        <v>31</v>
      </c>
      <c r="S2350" s="7">
        <v>4</v>
      </c>
    </row>
    <row r="2351" spans="1:19" x14ac:dyDescent="0.25">
      <c r="A2351" s="3" t="s">
        <v>9741</v>
      </c>
      <c r="B2351" s="3" t="s">
        <v>278</v>
      </c>
      <c r="C2351" s="7" t="s">
        <v>26</v>
      </c>
      <c r="D2351" s="7" t="s">
        <v>65</v>
      </c>
      <c r="E2351" s="7">
        <v>4782</v>
      </c>
      <c r="F2351" s="7">
        <v>32.799999999999997</v>
      </c>
      <c r="G2351" s="7">
        <v>29.5</v>
      </c>
      <c r="H2351" s="7">
        <v>111.19</v>
      </c>
      <c r="I2351" s="7">
        <v>7.7799999999999996E-3</v>
      </c>
      <c r="J2351" s="7">
        <v>1867</v>
      </c>
      <c r="K2351" s="7" t="s">
        <v>9742</v>
      </c>
      <c r="L2351" s="7" t="s">
        <v>9743</v>
      </c>
      <c r="M2351" s="7" t="s">
        <v>9744</v>
      </c>
      <c r="N2351" s="7" t="s">
        <v>2501</v>
      </c>
      <c r="O2351" s="7">
        <v>2174</v>
      </c>
      <c r="P2351" s="7">
        <v>12</v>
      </c>
      <c r="Q2351" s="7">
        <v>22</v>
      </c>
      <c r="R2351" s="7" t="s">
        <v>31</v>
      </c>
      <c r="S2351" s="7">
        <v>5</v>
      </c>
    </row>
    <row r="2352" spans="1:19" x14ac:dyDescent="0.25">
      <c r="A2352" s="3" t="s">
        <v>9745</v>
      </c>
      <c r="B2352" s="3" t="s">
        <v>50</v>
      </c>
      <c r="C2352" s="7" t="s">
        <v>25</v>
      </c>
      <c r="D2352" s="7" t="s">
        <v>677</v>
      </c>
      <c r="E2352" s="7">
        <v>38440</v>
      </c>
      <c r="F2352" s="7">
        <v>17.78</v>
      </c>
      <c r="G2352" s="7">
        <v>15.99</v>
      </c>
      <c r="H2352" s="7">
        <v>111.19</v>
      </c>
      <c r="I2352" s="7">
        <v>2.0500000000000002E-3</v>
      </c>
      <c r="J2352" s="7">
        <v>200</v>
      </c>
      <c r="K2352" s="7" t="s">
        <v>9746</v>
      </c>
      <c r="L2352" s="7" t="s">
        <v>9747</v>
      </c>
      <c r="M2352" s="7" t="s">
        <v>9748</v>
      </c>
      <c r="N2352" s="7" t="s">
        <v>7210</v>
      </c>
      <c r="O2352" s="7">
        <v>6</v>
      </c>
      <c r="P2352" s="7">
        <v>13</v>
      </c>
      <c r="Q2352" s="7">
        <v>14</v>
      </c>
      <c r="R2352" s="7" t="s">
        <v>31</v>
      </c>
      <c r="S2352" s="7">
        <v>5</v>
      </c>
    </row>
    <row r="2353" spans="1:19" x14ac:dyDescent="0.25">
      <c r="A2353" s="3" t="s">
        <v>9749</v>
      </c>
      <c r="B2353" s="3" t="s">
        <v>400</v>
      </c>
      <c r="C2353" s="7" t="s">
        <v>26</v>
      </c>
      <c r="D2353" s="7" t="s">
        <v>65</v>
      </c>
      <c r="E2353" s="7">
        <v>13088</v>
      </c>
      <c r="F2353" s="7">
        <v>18.89</v>
      </c>
      <c r="G2353" s="7">
        <v>16.989999999999998</v>
      </c>
      <c r="H2353" s="7">
        <v>111.18</v>
      </c>
      <c r="I2353" s="7">
        <v>2.7E-2</v>
      </c>
      <c r="J2353" s="7">
        <v>300</v>
      </c>
      <c r="K2353" s="7" t="s">
        <v>9750</v>
      </c>
      <c r="L2353" s="7" t="s">
        <v>9751</v>
      </c>
      <c r="M2353" s="7" t="s">
        <v>9752</v>
      </c>
      <c r="N2353" s="7" t="s">
        <v>5032</v>
      </c>
      <c r="O2353" s="7">
        <v>8</v>
      </c>
      <c r="P2353" s="7">
        <v>21</v>
      </c>
      <c r="Q2353" s="7">
        <v>16</v>
      </c>
      <c r="R2353" s="7" t="s">
        <v>31</v>
      </c>
      <c r="S2353" s="7">
        <v>5</v>
      </c>
    </row>
    <row r="2354" spans="1:19" x14ac:dyDescent="0.25">
      <c r="A2354" s="3" t="s">
        <v>9753</v>
      </c>
      <c r="B2354" s="3" t="s">
        <v>175</v>
      </c>
      <c r="C2354" s="7" t="s">
        <v>25</v>
      </c>
      <c r="D2354" s="7" t="s">
        <v>288</v>
      </c>
      <c r="E2354" s="7">
        <v>31255</v>
      </c>
      <c r="F2354" s="7">
        <v>31.02</v>
      </c>
      <c r="G2354" s="7">
        <v>27.9</v>
      </c>
      <c r="H2354" s="7">
        <v>111.18</v>
      </c>
      <c r="I2354" s="7">
        <v>2.3400000000000001E-3</v>
      </c>
      <c r="J2354" s="7">
        <v>200</v>
      </c>
      <c r="K2354" s="7" t="s">
        <v>9754</v>
      </c>
      <c r="L2354" s="7" t="s">
        <v>9755</v>
      </c>
      <c r="M2354" s="7" t="s">
        <v>9756</v>
      </c>
      <c r="N2354" s="7" t="s">
        <v>4779</v>
      </c>
      <c r="O2354" s="7">
        <v>18</v>
      </c>
      <c r="P2354" s="7">
        <v>42</v>
      </c>
      <c r="Q2354" s="7">
        <v>3</v>
      </c>
      <c r="R2354" s="7" t="s">
        <v>31</v>
      </c>
      <c r="S2354" s="7">
        <v>3</v>
      </c>
    </row>
    <row r="2355" spans="1:19" x14ac:dyDescent="0.25">
      <c r="A2355" s="3" t="s">
        <v>9757</v>
      </c>
      <c r="B2355" s="3" t="s">
        <v>160</v>
      </c>
      <c r="C2355" s="7" t="s">
        <v>26</v>
      </c>
      <c r="D2355" s="7" t="s">
        <v>79</v>
      </c>
      <c r="E2355" s="7">
        <v>1212</v>
      </c>
      <c r="F2355" s="7">
        <v>15.23</v>
      </c>
      <c r="G2355" s="7">
        <v>13.7</v>
      </c>
      <c r="H2355" s="7">
        <v>111.17</v>
      </c>
      <c r="I2355" s="7">
        <v>3.8700000000000002E-3</v>
      </c>
      <c r="J2355" s="7">
        <v>200</v>
      </c>
      <c r="K2355" s="7" t="s">
        <v>9758</v>
      </c>
      <c r="L2355" s="7" t="s">
        <v>9759</v>
      </c>
      <c r="M2355" s="7" t="s">
        <v>9760</v>
      </c>
      <c r="N2355" s="7" t="s">
        <v>775</v>
      </c>
      <c r="O2355" s="7">
        <v>27</v>
      </c>
      <c r="P2355" s="7">
        <v>22</v>
      </c>
      <c r="Q2355" s="7">
        <v>-1</v>
      </c>
      <c r="R2355" s="7" t="s">
        <v>31</v>
      </c>
      <c r="S2355" s="7">
        <v>2</v>
      </c>
    </row>
    <row r="2356" spans="1:19" x14ac:dyDescent="0.25">
      <c r="A2356" s="3" t="s">
        <v>9761</v>
      </c>
      <c r="B2356" s="3" t="s">
        <v>160</v>
      </c>
      <c r="C2356" s="7" t="s">
        <v>26</v>
      </c>
      <c r="D2356" s="7" t="s">
        <v>78</v>
      </c>
      <c r="E2356" s="7">
        <v>1212</v>
      </c>
      <c r="F2356" s="7">
        <v>15.23</v>
      </c>
      <c r="G2356" s="7">
        <v>13.7</v>
      </c>
      <c r="H2356" s="7">
        <v>111.17</v>
      </c>
      <c r="I2356" s="7">
        <v>3.8700000000000002E-3</v>
      </c>
      <c r="J2356" s="7">
        <v>200</v>
      </c>
      <c r="K2356" s="7" t="s">
        <v>9762</v>
      </c>
      <c r="L2356" s="7" t="s">
        <v>9763</v>
      </c>
      <c r="M2356" s="7" t="s">
        <v>9764</v>
      </c>
      <c r="N2356" s="7" t="s">
        <v>276</v>
      </c>
      <c r="O2356" s="7">
        <v>1793</v>
      </c>
      <c r="P2356" s="7">
        <v>11</v>
      </c>
      <c r="Q2356" s="7">
        <v>7</v>
      </c>
      <c r="R2356" s="7" t="s">
        <v>31</v>
      </c>
      <c r="S2356" s="7">
        <v>3</v>
      </c>
    </row>
    <row r="2357" spans="1:19" x14ac:dyDescent="0.25">
      <c r="A2357" s="3" t="s">
        <v>9765</v>
      </c>
      <c r="B2357" s="3" t="s">
        <v>160</v>
      </c>
      <c r="C2357" s="7" t="s">
        <v>26</v>
      </c>
      <c r="D2357" s="7" t="s">
        <v>170</v>
      </c>
      <c r="E2357" s="7">
        <v>1212</v>
      </c>
      <c r="F2357" s="7">
        <v>15.23</v>
      </c>
      <c r="G2357" s="7">
        <v>13.7</v>
      </c>
      <c r="H2357" s="7">
        <v>111.17</v>
      </c>
      <c r="I2357" s="7">
        <v>3.8700000000000002E-3</v>
      </c>
      <c r="J2357" s="7">
        <v>200</v>
      </c>
      <c r="K2357" s="7" t="s">
        <v>9766</v>
      </c>
      <c r="L2357" s="7" t="s">
        <v>9767</v>
      </c>
      <c r="M2357" s="7" t="s">
        <v>9768</v>
      </c>
      <c r="N2357" s="7" t="s">
        <v>880</v>
      </c>
      <c r="O2357" s="7">
        <v>1904</v>
      </c>
      <c r="P2357" s="7">
        <v>16</v>
      </c>
      <c r="Q2357" s="7">
        <v>2</v>
      </c>
      <c r="R2357" s="7" t="s">
        <v>31</v>
      </c>
      <c r="S2357" s="7">
        <v>5</v>
      </c>
    </row>
    <row r="2358" spans="1:19" x14ac:dyDescent="0.25">
      <c r="A2358" s="3" t="s">
        <v>9769</v>
      </c>
      <c r="B2358" s="3" t="s">
        <v>1325</v>
      </c>
      <c r="C2358" s="7" t="s">
        <v>26</v>
      </c>
      <c r="D2358" s="7" t="s">
        <v>79</v>
      </c>
      <c r="E2358" s="7">
        <v>19803</v>
      </c>
      <c r="F2358" s="7">
        <v>18.23</v>
      </c>
      <c r="G2358" s="7">
        <v>16.399999999999999</v>
      </c>
      <c r="H2358" s="7">
        <v>111.16</v>
      </c>
      <c r="I2358" s="7">
        <v>4.1000000000000003E-3</v>
      </c>
      <c r="J2358" s="7">
        <v>350</v>
      </c>
      <c r="K2358" s="7" t="s">
        <v>9770</v>
      </c>
      <c r="L2358" s="7" t="s">
        <v>8554</v>
      </c>
      <c r="M2358" s="7" t="s">
        <v>9771</v>
      </c>
      <c r="N2358" s="7" t="s">
        <v>568</v>
      </c>
      <c r="O2358" s="7">
        <v>2580</v>
      </c>
      <c r="P2358" s="7">
        <v>6</v>
      </c>
      <c r="Q2358" s="7">
        <v>19</v>
      </c>
      <c r="R2358" s="7" t="s">
        <v>31</v>
      </c>
      <c r="S2358" s="7">
        <v>5</v>
      </c>
    </row>
    <row r="2359" spans="1:19" x14ac:dyDescent="0.25">
      <c r="A2359" s="3" t="s">
        <v>9772</v>
      </c>
      <c r="B2359" s="3" t="s">
        <v>241</v>
      </c>
      <c r="C2359" s="7" t="s">
        <v>26</v>
      </c>
      <c r="D2359" s="7" t="s">
        <v>26</v>
      </c>
      <c r="E2359" s="7">
        <v>14940</v>
      </c>
      <c r="F2359" s="7">
        <v>15.55</v>
      </c>
      <c r="G2359" s="7">
        <v>13.99</v>
      </c>
      <c r="H2359" s="7">
        <v>111.15</v>
      </c>
      <c r="I2359" s="7">
        <v>2.5600000000000002E-3</v>
      </c>
      <c r="J2359" s="7">
        <v>150</v>
      </c>
      <c r="K2359" s="7" t="s">
        <v>9773</v>
      </c>
      <c r="L2359" s="7" t="s">
        <v>9774</v>
      </c>
      <c r="M2359" s="7" t="s">
        <v>9775</v>
      </c>
      <c r="N2359" s="7" t="s">
        <v>3159</v>
      </c>
      <c r="O2359" s="7">
        <v>3052</v>
      </c>
      <c r="P2359" s="7">
        <v>8</v>
      </c>
      <c r="Q2359" s="7">
        <v>6</v>
      </c>
      <c r="R2359" s="7" t="s">
        <v>31</v>
      </c>
      <c r="S2359" s="7">
        <v>3</v>
      </c>
    </row>
    <row r="2360" spans="1:19" x14ac:dyDescent="0.25">
      <c r="A2360" s="3" t="s">
        <v>9776</v>
      </c>
      <c r="B2360" s="3" t="s">
        <v>98</v>
      </c>
      <c r="C2360" s="7" t="s">
        <v>26</v>
      </c>
      <c r="D2360" s="7" t="s">
        <v>26</v>
      </c>
      <c r="E2360" s="7">
        <v>9015</v>
      </c>
      <c r="F2360" s="7">
        <v>7.78</v>
      </c>
      <c r="G2360" s="7">
        <v>7</v>
      </c>
      <c r="H2360" s="7">
        <v>111.14</v>
      </c>
      <c r="I2360" s="7">
        <v>4.2700000000000004E-3</v>
      </c>
      <c r="J2360" s="7">
        <v>150</v>
      </c>
      <c r="K2360" s="7" t="s">
        <v>9777</v>
      </c>
      <c r="L2360" s="7" t="s">
        <v>9778</v>
      </c>
      <c r="M2360" s="7" t="s">
        <v>9779</v>
      </c>
      <c r="N2360" s="7" t="s">
        <v>5449</v>
      </c>
      <c r="O2360" s="7">
        <v>13</v>
      </c>
      <c r="P2360" s="7">
        <v>3</v>
      </c>
      <c r="Q2360" s="7">
        <v>14</v>
      </c>
      <c r="R2360" s="7" t="s">
        <v>31</v>
      </c>
      <c r="S2360" s="7">
        <v>5</v>
      </c>
    </row>
    <row r="2361" spans="1:19" x14ac:dyDescent="0.25">
      <c r="A2361" s="3" t="s">
        <v>9780</v>
      </c>
      <c r="B2361" s="3" t="s">
        <v>98</v>
      </c>
      <c r="C2361" s="7" t="s">
        <v>26</v>
      </c>
      <c r="D2361" s="7" t="s">
        <v>26</v>
      </c>
      <c r="E2361" s="7">
        <v>9015</v>
      </c>
      <c r="F2361" s="7">
        <v>7.78</v>
      </c>
      <c r="G2361" s="7">
        <v>7</v>
      </c>
      <c r="H2361" s="7">
        <v>111.14</v>
      </c>
      <c r="I2361" s="7">
        <v>4.2700000000000004E-3</v>
      </c>
      <c r="J2361" s="7">
        <v>150</v>
      </c>
      <c r="K2361" s="7" t="s">
        <v>9781</v>
      </c>
      <c r="L2361" s="7" t="s">
        <v>9782</v>
      </c>
      <c r="M2361" s="7" t="s">
        <v>9783</v>
      </c>
      <c r="N2361" s="7" t="s">
        <v>5615</v>
      </c>
      <c r="O2361" s="7">
        <v>18</v>
      </c>
      <c r="P2361" s="7">
        <v>2</v>
      </c>
      <c r="Q2361" s="7">
        <v>11</v>
      </c>
      <c r="R2361" s="7" t="s">
        <v>31</v>
      </c>
      <c r="S2361" s="7">
        <v>5</v>
      </c>
    </row>
    <row r="2362" spans="1:19" x14ac:dyDescent="0.25">
      <c r="A2362" s="3" t="s">
        <v>9784</v>
      </c>
      <c r="B2362" s="3" t="s">
        <v>98</v>
      </c>
      <c r="C2362" s="7" t="s">
        <v>26</v>
      </c>
      <c r="D2362" s="7" t="s">
        <v>26</v>
      </c>
      <c r="E2362" s="7">
        <v>9015</v>
      </c>
      <c r="F2362" s="7">
        <v>7.78</v>
      </c>
      <c r="G2362" s="7">
        <v>7</v>
      </c>
      <c r="H2362" s="7">
        <v>111.14</v>
      </c>
      <c r="I2362" s="7">
        <v>4.2700000000000004E-3</v>
      </c>
      <c r="J2362" s="7">
        <v>150</v>
      </c>
      <c r="K2362" s="7" t="s">
        <v>9785</v>
      </c>
      <c r="L2362" s="7" t="s">
        <v>9786</v>
      </c>
      <c r="M2362" s="7" t="s">
        <v>9787</v>
      </c>
      <c r="N2362" s="7" t="s">
        <v>631</v>
      </c>
      <c r="O2362" s="7">
        <v>699</v>
      </c>
      <c r="P2362" s="7">
        <v>5</v>
      </c>
      <c r="Q2362" s="7">
        <v>13</v>
      </c>
      <c r="R2362" s="7" t="s">
        <v>31</v>
      </c>
      <c r="S2362" s="7">
        <v>4</v>
      </c>
    </row>
    <row r="2363" spans="1:19" x14ac:dyDescent="0.25">
      <c r="A2363" s="3" t="s">
        <v>9788</v>
      </c>
      <c r="B2363" s="3" t="s">
        <v>98</v>
      </c>
      <c r="C2363" s="7" t="s">
        <v>26</v>
      </c>
      <c r="D2363" s="7" t="s">
        <v>26</v>
      </c>
      <c r="E2363" s="7">
        <v>9015</v>
      </c>
      <c r="F2363" s="7">
        <v>7.78</v>
      </c>
      <c r="G2363" s="7">
        <v>7</v>
      </c>
      <c r="H2363" s="7">
        <v>111.14</v>
      </c>
      <c r="I2363" s="7">
        <v>4.2700000000000004E-3</v>
      </c>
      <c r="J2363" s="7">
        <v>150</v>
      </c>
      <c r="K2363" s="7" t="s">
        <v>9789</v>
      </c>
      <c r="L2363" s="7" t="s">
        <v>9790</v>
      </c>
      <c r="M2363" s="7" t="s">
        <v>9791</v>
      </c>
      <c r="N2363" s="7" t="s">
        <v>3318</v>
      </c>
      <c r="O2363" s="7">
        <v>13</v>
      </c>
      <c r="P2363" s="7">
        <v>3</v>
      </c>
      <c r="Q2363" s="7">
        <v>10</v>
      </c>
      <c r="R2363" s="7" t="s">
        <v>31</v>
      </c>
      <c r="S2363" s="7">
        <v>3</v>
      </c>
    </row>
    <row r="2364" spans="1:19" x14ac:dyDescent="0.25">
      <c r="A2364" s="3" t="s">
        <v>9792</v>
      </c>
      <c r="B2364" s="3" t="s">
        <v>98</v>
      </c>
      <c r="C2364" s="7" t="s">
        <v>26</v>
      </c>
      <c r="D2364" s="7" t="s">
        <v>26</v>
      </c>
      <c r="E2364" s="7">
        <v>9015</v>
      </c>
      <c r="F2364" s="7">
        <v>7.78</v>
      </c>
      <c r="G2364" s="7">
        <v>7</v>
      </c>
      <c r="H2364" s="7">
        <v>111.14</v>
      </c>
      <c r="I2364" s="7">
        <v>4.2700000000000004E-3</v>
      </c>
      <c r="J2364" s="7">
        <v>150</v>
      </c>
      <c r="K2364" s="7" t="s">
        <v>9793</v>
      </c>
      <c r="L2364" s="7" t="s">
        <v>9794</v>
      </c>
      <c r="M2364" s="7" t="s">
        <v>9795</v>
      </c>
      <c r="N2364" s="7" t="s">
        <v>831</v>
      </c>
      <c r="O2364" s="7">
        <v>14</v>
      </c>
      <c r="P2364" s="7">
        <v>3</v>
      </c>
      <c r="Q2364" s="7">
        <v>15</v>
      </c>
      <c r="R2364" s="7" t="s">
        <v>31</v>
      </c>
      <c r="S2364" s="7">
        <v>4</v>
      </c>
    </row>
    <row r="2365" spans="1:19" x14ac:dyDescent="0.25">
      <c r="A2365" s="3" t="s">
        <v>9796</v>
      </c>
      <c r="B2365" s="3" t="s">
        <v>98</v>
      </c>
      <c r="C2365" s="7" t="s">
        <v>26</v>
      </c>
      <c r="D2365" s="7" t="s">
        <v>26</v>
      </c>
      <c r="E2365" s="7">
        <v>9015</v>
      </c>
      <c r="F2365" s="7">
        <v>7.78</v>
      </c>
      <c r="G2365" s="7">
        <v>7</v>
      </c>
      <c r="H2365" s="7">
        <v>111.14</v>
      </c>
      <c r="I2365" s="7">
        <v>4.2700000000000004E-3</v>
      </c>
      <c r="J2365" s="7">
        <v>150</v>
      </c>
      <c r="K2365" s="7" t="s">
        <v>9797</v>
      </c>
      <c r="L2365" s="7" t="s">
        <v>9798</v>
      </c>
      <c r="M2365" s="7" t="s">
        <v>9799</v>
      </c>
      <c r="N2365" s="7" t="s">
        <v>112</v>
      </c>
      <c r="O2365" s="7">
        <v>533</v>
      </c>
      <c r="P2365" s="7">
        <v>5</v>
      </c>
      <c r="Q2365" s="7">
        <v>9</v>
      </c>
      <c r="R2365" s="7" t="s">
        <v>31</v>
      </c>
      <c r="S2365" s="7">
        <v>5</v>
      </c>
    </row>
    <row r="2366" spans="1:19" x14ac:dyDescent="0.25">
      <c r="A2366" s="3" t="s">
        <v>9800</v>
      </c>
      <c r="B2366" s="3" t="s">
        <v>175</v>
      </c>
      <c r="C2366" s="7" t="s">
        <v>26</v>
      </c>
      <c r="D2366" s="7" t="s">
        <v>209</v>
      </c>
      <c r="E2366" s="7">
        <v>12215</v>
      </c>
      <c r="F2366" s="7">
        <v>20</v>
      </c>
      <c r="G2366" s="7">
        <v>18</v>
      </c>
      <c r="H2366" s="7">
        <v>111.11</v>
      </c>
      <c r="I2366" s="7">
        <v>1.0200000000000001E-3</v>
      </c>
      <c r="J2366" s="7">
        <v>150</v>
      </c>
      <c r="K2366" s="7" t="s">
        <v>9801</v>
      </c>
      <c r="L2366" s="7" t="s">
        <v>9802</v>
      </c>
      <c r="M2366" s="7" t="s">
        <v>9803</v>
      </c>
      <c r="N2366" s="7" t="s">
        <v>990</v>
      </c>
      <c r="O2366" s="7">
        <v>304</v>
      </c>
      <c r="P2366" s="7">
        <v>12</v>
      </c>
      <c r="Q2366" s="7">
        <v>33</v>
      </c>
      <c r="R2366" s="7" t="s">
        <v>31</v>
      </c>
      <c r="S2366" s="7">
        <v>5</v>
      </c>
    </row>
    <row r="2367" spans="1:19" x14ac:dyDescent="0.25">
      <c r="A2367" s="3" t="s">
        <v>9804</v>
      </c>
      <c r="B2367" s="3" t="s">
        <v>131</v>
      </c>
      <c r="C2367" s="7" t="s">
        <v>79</v>
      </c>
      <c r="D2367" s="7" t="s">
        <v>26</v>
      </c>
      <c r="E2367" s="7">
        <v>89254</v>
      </c>
      <c r="F2367" s="7">
        <v>50</v>
      </c>
      <c r="G2367" s="7">
        <v>45</v>
      </c>
      <c r="H2367" s="7">
        <v>111.11</v>
      </c>
      <c r="I2367" s="7">
        <v>1.2160000000000001E-2</v>
      </c>
      <c r="J2367" s="7">
        <v>550</v>
      </c>
      <c r="K2367" s="7" t="s">
        <v>9805</v>
      </c>
      <c r="L2367" s="7" t="s">
        <v>9806</v>
      </c>
      <c r="M2367" s="7" t="s">
        <v>9807</v>
      </c>
      <c r="N2367" s="7" t="s">
        <v>102</v>
      </c>
      <c r="O2367" s="7">
        <v>719</v>
      </c>
      <c r="P2367" s="7">
        <v>9</v>
      </c>
      <c r="Q2367" s="7">
        <v>48</v>
      </c>
      <c r="R2367" s="7" t="s">
        <v>31</v>
      </c>
      <c r="S2367" s="7">
        <v>5</v>
      </c>
    </row>
    <row r="2368" spans="1:19" x14ac:dyDescent="0.25">
      <c r="A2368" s="3" t="s">
        <v>9808</v>
      </c>
      <c r="B2368" s="3" t="s">
        <v>131</v>
      </c>
      <c r="C2368" s="7" t="s">
        <v>51</v>
      </c>
      <c r="D2368" s="7" t="s">
        <v>26</v>
      </c>
      <c r="E2368" s="7">
        <v>90010</v>
      </c>
      <c r="F2368" s="7">
        <v>50</v>
      </c>
      <c r="G2368" s="7">
        <v>45</v>
      </c>
      <c r="H2368" s="7">
        <v>111.11</v>
      </c>
      <c r="I2368" s="7">
        <v>7.4999999999999997E-3</v>
      </c>
      <c r="J2368" s="7">
        <v>400</v>
      </c>
      <c r="K2368" s="7" t="s">
        <v>9809</v>
      </c>
      <c r="L2368" s="7" t="s">
        <v>9810</v>
      </c>
      <c r="M2368" s="7" t="s">
        <v>9811</v>
      </c>
      <c r="N2368" s="7" t="s">
        <v>2297</v>
      </c>
      <c r="O2368" s="7">
        <v>8</v>
      </c>
      <c r="P2368" s="7">
        <v>8</v>
      </c>
      <c r="Q2368" s="7">
        <v>49</v>
      </c>
      <c r="R2368" s="7" t="s">
        <v>31</v>
      </c>
      <c r="S2368" s="7">
        <v>5</v>
      </c>
    </row>
    <row r="2369" spans="1:19" x14ac:dyDescent="0.25">
      <c r="A2369" s="3" t="s">
        <v>9812</v>
      </c>
      <c r="B2369" s="3" t="s">
        <v>740</v>
      </c>
      <c r="C2369" s="7" t="s">
        <v>26</v>
      </c>
      <c r="D2369" s="7" t="s">
        <v>209</v>
      </c>
      <c r="E2369" s="7">
        <v>13321</v>
      </c>
      <c r="F2369" s="7">
        <v>42.14</v>
      </c>
      <c r="G2369" s="7">
        <v>37.950000000000003</v>
      </c>
      <c r="H2369" s="7">
        <v>111.04</v>
      </c>
      <c r="I2369" s="7">
        <v>7.7999999999999996E-3</v>
      </c>
      <c r="J2369" s="7">
        <v>500</v>
      </c>
      <c r="K2369" s="7" t="s">
        <v>9813</v>
      </c>
      <c r="L2369" s="7" t="s">
        <v>9814</v>
      </c>
      <c r="M2369" s="7" t="s">
        <v>9815</v>
      </c>
      <c r="N2369" s="7" t="s">
        <v>456</v>
      </c>
      <c r="O2369" s="7">
        <v>2090</v>
      </c>
      <c r="P2369" s="7">
        <v>23</v>
      </c>
      <c r="Q2369" s="7">
        <v>9</v>
      </c>
      <c r="R2369" s="7" t="s">
        <v>31</v>
      </c>
      <c r="S2369" s="7">
        <v>1</v>
      </c>
    </row>
    <row r="2370" spans="1:19" x14ac:dyDescent="0.25">
      <c r="A2370" s="3" t="s">
        <v>9816</v>
      </c>
      <c r="B2370" s="3" t="s">
        <v>131</v>
      </c>
      <c r="C2370" s="7" t="s">
        <v>79</v>
      </c>
      <c r="D2370" s="7" t="s">
        <v>92</v>
      </c>
      <c r="E2370" s="7">
        <v>89254</v>
      </c>
      <c r="F2370" s="7">
        <v>52.71</v>
      </c>
      <c r="G2370" s="7">
        <v>47.5</v>
      </c>
      <c r="H2370" s="7">
        <v>110.97</v>
      </c>
      <c r="I2370" s="7">
        <v>1.021E-2</v>
      </c>
      <c r="J2370" s="7">
        <v>2300</v>
      </c>
      <c r="K2370" s="7" t="s">
        <v>9817</v>
      </c>
      <c r="L2370" s="7" t="s">
        <v>9818</v>
      </c>
      <c r="M2370" s="7" t="s">
        <v>9819</v>
      </c>
      <c r="N2370" s="7" t="s">
        <v>4272</v>
      </c>
      <c r="O2370" s="7">
        <v>53</v>
      </c>
      <c r="P2370" s="7">
        <v>39</v>
      </c>
      <c r="Q2370" s="7">
        <v>-1</v>
      </c>
      <c r="R2370" s="7" t="s">
        <v>31</v>
      </c>
      <c r="S2370" s="7">
        <v>5</v>
      </c>
    </row>
    <row r="2371" spans="1:19" x14ac:dyDescent="0.25">
      <c r="A2371" s="3" t="s">
        <v>9820</v>
      </c>
      <c r="B2371" s="3" t="s">
        <v>160</v>
      </c>
      <c r="C2371" s="7" t="s">
        <v>58</v>
      </c>
      <c r="D2371" s="7" t="s">
        <v>38</v>
      </c>
      <c r="E2371" s="7">
        <v>87050</v>
      </c>
      <c r="F2371" s="7">
        <v>22.07</v>
      </c>
      <c r="G2371" s="7">
        <v>19.899999999999999</v>
      </c>
      <c r="H2371" s="7">
        <v>110.9</v>
      </c>
      <c r="I2371" s="7">
        <v>6.3E-3</v>
      </c>
      <c r="J2371" s="7">
        <v>175</v>
      </c>
      <c r="K2371" s="7" t="s">
        <v>9821</v>
      </c>
      <c r="L2371" s="7" t="s">
        <v>9822</v>
      </c>
      <c r="M2371" s="7" t="s">
        <v>9823</v>
      </c>
      <c r="N2371" s="7" t="s">
        <v>913</v>
      </c>
      <c r="O2371" s="7">
        <v>81</v>
      </c>
      <c r="P2371" s="7">
        <v>16</v>
      </c>
      <c r="Q2371" s="7">
        <v>14</v>
      </c>
      <c r="R2371" s="7" t="s">
        <v>31</v>
      </c>
      <c r="S2371" s="7">
        <v>5</v>
      </c>
    </row>
    <row r="2372" spans="1:19" x14ac:dyDescent="0.25">
      <c r="A2372" s="3" t="s">
        <v>9824</v>
      </c>
      <c r="B2372" s="3" t="s">
        <v>149</v>
      </c>
      <c r="C2372" s="7" t="s">
        <v>26</v>
      </c>
      <c r="D2372" s="7" t="s">
        <v>257</v>
      </c>
      <c r="E2372" s="7">
        <v>8275</v>
      </c>
      <c r="F2372" s="7">
        <v>17.63</v>
      </c>
      <c r="G2372" s="7">
        <v>15.9</v>
      </c>
      <c r="H2372" s="7">
        <v>110.88</v>
      </c>
      <c r="I2372" s="7">
        <v>4.9500000000000004E-3</v>
      </c>
      <c r="J2372" s="7">
        <v>150</v>
      </c>
      <c r="K2372" s="7" t="s">
        <v>9825</v>
      </c>
      <c r="L2372" s="7" t="s">
        <v>9826</v>
      </c>
      <c r="M2372" s="7" t="s">
        <v>9827</v>
      </c>
      <c r="N2372" s="7" t="s">
        <v>3122</v>
      </c>
      <c r="O2372" s="7">
        <v>12</v>
      </c>
      <c r="P2372" s="7">
        <v>14</v>
      </c>
      <c r="Q2372" s="7">
        <v>22</v>
      </c>
      <c r="R2372" s="7" t="s">
        <v>31</v>
      </c>
      <c r="S2372" s="7">
        <v>5</v>
      </c>
    </row>
    <row r="2373" spans="1:19" x14ac:dyDescent="0.25">
      <c r="A2373" s="3" t="s">
        <v>9828</v>
      </c>
      <c r="B2373" s="3" t="s">
        <v>160</v>
      </c>
      <c r="C2373" s="7" t="s">
        <v>58</v>
      </c>
      <c r="D2373" s="7" t="s">
        <v>25</v>
      </c>
      <c r="E2373" s="7">
        <v>87050</v>
      </c>
      <c r="F2373" s="7">
        <v>22.06</v>
      </c>
      <c r="G2373" s="7">
        <v>19.899999999999999</v>
      </c>
      <c r="H2373" s="7">
        <v>110.85</v>
      </c>
      <c r="I2373" s="7">
        <v>4.6800000000000001E-3</v>
      </c>
      <c r="J2373" s="7">
        <v>150</v>
      </c>
      <c r="K2373" s="7" t="s">
        <v>9829</v>
      </c>
      <c r="L2373" s="7" t="s">
        <v>9830</v>
      </c>
      <c r="M2373" s="7" t="s">
        <v>9831</v>
      </c>
      <c r="N2373" s="7" t="s">
        <v>4301</v>
      </c>
      <c r="O2373" s="7">
        <v>1720</v>
      </c>
      <c r="P2373" s="7">
        <v>11</v>
      </c>
      <c r="Q2373" s="7">
        <v>16</v>
      </c>
      <c r="R2373" s="7" t="s">
        <v>31</v>
      </c>
      <c r="S2373" s="7">
        <v>5</v>
      </c>
    </row>
    <row r="2374" spans="1:19" x14ac:dyDescent="0.25">
      <c r="A2374" s="3" t="s">
        <v>9832</v>
      </c>
      <c r="B2374" s="3" t="s">
        <v>160</v>
      </c>
      <c r="C2374" s="7" t="s">
        <v>58</v>
      </c>
      <c r="D2374" s="7" t="s">
        <v>38</v>
      </c>
      <c r="E2374" s="7">
        <v>87050</v>
      </c>
      <c r="F2374" s="7">
        <v>22.06</v>
      </c>
      <c r="G2374" s="7">
        <v>19.899999999999999</v>
      </c>
      <c r="H2374" s="7">
        <v>110.85</v>
      </c>
      <c r="I2374" s="7">
        <v>4.6800000000000001E-3</v>
      </c>
      <c r="J2374" s="7">
        <v>150</v>
      </c>
      <c r="K2374" s="7" t="s">
        <v>9833</v>
      </c>
      <c r="L2374" s="7" t="s">
        <v>9834</v>
      </c>
      <c r="M2374" s="7" t="s">
        <v>9835</v>
      </c>
      <c r="N2374" s="7" t="s">
        <v>1129</v>
      </c>
      <c r="O2374" s="7">
        <v>2401</v>
      </c>
      <c r="P2374" s="7">
        <v>27</v>
      </c>
      <c r="Q2374" s="7">
        <v>0</v>
      </c>
      <c r="R2374" s="7" t="s">
        <v>31</v>
      </c>
      <c r="S2374" s="7">
        <v>5</v>
      </c>
    </row>
    <row r="2375" spans="1:19" x14ac:dyDescent="0.25">
      <c r="A2375" s="3" t="s">
        <v>9836</v>
      </c>
      <c r="B2375" s="3" t="s">
        <v>160</v>
      </c>
      <c r="C2375" s="7" t="s">
        <v>58</v>
      </c>
      <c r="D2375" s="7" t="s">
        <v>38</v>
      </c>
      <c r="E2375" s="7">
        <v>87050</v>
      </c>
      <c r="F2375" s="7">
        <v>22.06</v>
      </c>
      <c r="G2375" s="7">
        <v>19.899999999999999</v>
      </c>
      <c r="H2375" s="7">
        <v>110.85</v>
      </c>
      <c r="I2375" s="7">
        <v>4.6800000000000001E-3</v>
      </c>
      <c r="J2375" s="7">
        <v>150</v>
      </c>
      <c r="K2375" s="7" t="s">
        <v>9837</v>
      </c>
      <c r="L2375" s="7" t="s">
        <v>9838</v>
      </c>
      <c r="M2375" s="7" t="s">
        <v>9839</v>
      </c>
      <c r="N2375" s="7" t="s">
        <v>1281</v>
      </c>
      <c r="O2375" s="7">
        <v>21</v>
      </c>
      <c r="P2375" s="7">
        <v>50</v>
      </c>
      <c r="Q2375" s="7">
        <v>-22</v>
      </c>
      <c r="R2375" s="7" t="s">
        <v>31</v>
      </c>
      <c r="S2375" s="7">
        <v>1</v>
      </c>
    </row>
    <row r="2376" spans="1:19" x14ac:dyDescent="0.25">
      <c r="A2376" s="3" t="s">
        <v>9840</v>
      </c>
      <c r="B2376" s="3" t="s">
        <v>241</v>
      </c>
      <c r="C2376" s="7" t="s">
        <v>79</v>
      </c>
      <c r="D2376" s="7" t="s">
        <v>25</v>
      </c>
      <c r="E2376" s="7">
        <v>88359</v>
      </c>
      <c r="F2376" s="7">
        <v>22.06</v>
      </c>
      <c r="G2376" s="7">
        <v>19.899999999999999</v>
      </c>
      <c r="H2376" s="7">
        <v>110.85</v>
      </c>
      <c r="I2376" s="7">
        <v>8.9800000000000001E-3</v>
      </c>
      <c r="J2376" s="7">
        <v>250</v>
      </c>
      <c r="K2376" s="7" t="s">
        <v>9841</v>
      </c>
      <c r="L2376" s="7" t="s">
        <v>9842</v>
      </c>
      <c r="M2376" s="7" t="s">
        <v>9843</v>
      </c>
      <c r="N2376" s="7" t="s">
        <v>1124</v>
      </c>
      <c r="O2376" s="7">
        <v>15</v>
      </c>
      <c r="P2376" s="7">
        <v>16</v>
      </c>
      <c r="Q2376" s="7">
        <v>29</v>
      </c>
      <c r="R2376" s="7" t="s">
        <v>31</v>
      </c>
      <c r="S2376" s="7">
        <v>3</v>
      </c>
    </row>
    <row r="2377" spans="1:19" x14ac:dyDescent="0.25">
      <c r="A2377" s="3" t="s">
        <v>9844</v>
      </c>
      <c r="B2377" s="3" t="s">
        <v>137</v>
      </c>
      <c r="C2377" s="7" t="s">
        <v>25</v>
      </c>
      <c r="D2377" s="7" t="s">
        <v>58</v>
      </c>
      <c r="E2377" s="7">
        <v>30111</v>
      </c>
      <c r="F2377" s="7">
        <v>22.06</v>
      </c>
      <c r="G2377" s="7">
        <v>19.899999999999999</v>
      </c>
      <c r="H2377" s="7">
        <v>110.85</v>
      </c>
      <c r="I2377" s="7">
        <v>2E-3</v>
      </c>
      <c r="J2377" s="7">
        <v>250</v>
      </c>
      <c r="K2377" s="7" t="s">
        <v>9845</v>
      </c>
      <c r="L2377" s="7" t="s">
        <v>9846</v>
      </c>
      <c r="M2377" s="7" t="s">
        <v>9847</v>
      </c>
      <c r="N2377" s="7" t="s">
        <v>807</v>
      </c>
      <c r="O2377" s="7">
        <v>3530</v>
      </c>
      <c r="P2377" s="7">
        <v>10</v>
      </c>
      <c r="Q2377" s="7">
        <v>13</v>
      </c>
      <c r="R2377" s="7" t="s">
        <v>31</v>
      </c>
      <c r="S2377" s="7">
        <v>5</v>
      </c>
    </row>
    <row r="2378" spans="1:19" x14ac:dyDescent="0.25">
      <c r="A2378" s="3" t="s">
        <v>9848</v>
      </c>
      <c r="B2378" s="3" t="s">
        <v>160</v>
      </c>
      <c r="C2378" s="7" t="s">
        <v>58</v>
      </c>
      <c r="D2378" s="7" t="s">
        <v>38</v>
      </c>
      <c r="E2378" s="7">
        <v>87050</v>
      </c>
      <c r="F2378" s="7">
        <v>22.06</v>
      </c>
      <c r="G2378" s="7">
        <v>19.899999999999999</v>
      </c>
      <c r="H2378" s="7">
        <v>110.85</v>
      </c>
      <c r="I2378" s="7">
        <v>5.1799999999999997E-3</v>
      </c>
      <c r="J2378" s="7">
        <v>150</v>
      </c>
      <c r="K2378" s="7" t="s">
        <v>9849</v>
      </c>
      <c r="L2378" s="7" t="s">
        <v>9850</v>
      </c>
      <c r="M2378" s="7" t="s">
        <v>9851</v>
      </c>
      <c r="N2378" s="7" t="s">
        <v>675</v>
      </c>
      <c r="O2378" s="7">
        <v>15</v>
      </c>
      <c r="P2378" s="7">
        <v>13</v>
      </c>
      <c r="Q2378" s="7">
        <v>16</v>
      </c>
      <c r="R2378" s="7" t="s">
        <v>31</v>
      </c>
      <c r="S2378" s="7">
        <v>3</v>
      </c>
    </row>
    <row r="2379" spans="1:19" x14ac:dyDescent="0.25">
      <c r="A2379" s="3" t="s">
        <v>9852</v>
      </c>
      <c r="B2379" s="3" t="s">
        <v>160</v>
      </c>
      <c r="C2379" s="7" t="s">
        <v>58</v>
      </c>
      <c r="D2379" s="7" t="s">
        <v>38</v>
      </c>
      <c r="E2379" s="7">
        <v>87050</v>
      </c>
      <c r="F2379" s="7">
        <v>22.06</v>
      </c>
      <c r="G2379" s="7">
        <v>19.899999999999999</v>
      </c>
      <c r="H2379" s="7">
        <v>110.85</v>
      </c>
      <c r="I2379" s="7">
        <v>5.1799999999999997E-3</v>
      </c>
      <c r="J2379" s="7">
        <v>150</v>
      </c>
      <c r="K2379" s="7" t="s">
        <v>9853</v>
      </c>
      <c r="L2379" s="7" t="s">
        <v>9854</v>
      </c>
      <c r="M2379" s="7" t="s">
        <v>9855</v>
      </c>
      <c r="N2379" s="7" t="s">
        <v>184</v>
      </c>
      <c r="O2379" s="7">
        <v>435</v>
      </c>
      <c r="P2379" s="7">
        <v>22</v>
      </c>
      <c r="Q2379" s="7">
        <v>5</v>
      </c>
      <c r="R2379" s="7" t="s">
        <v>31</v>
      </c>
      <c r="S2379" s="7">
        <v>3</v>
      </c>
    </row>
    <row r="2380" spans="1:19" x14ac:dyDescent="0.25">
      <c r="A2380" s="3" t="s">
        <v>9856</v>
      </c>
      <c r="B2380" s="3" t="s">
        <v>160</v>
      </c>
      <c r="C2380" s="7" t="s">
        <v>58</v>
      </c>
      <c r="D2380" s="7" t="s">
        <v>38</v>
      </c>
      <c r="E2380" s="7">
        <v>87050</v>
      </c>
      <c r="F2380" s="7">
        <v>22.06</v>
      </c>
      <c r="G2380" s="7">
        <v>19.899999999999999</v>
      </c>
      <c r="H2380" s="7">
        <v>110.85</v>
      </c>
      <c r="I2380" s="7">
        <v>5.1799999999999997E-3</v>
      </c>
      <c r="J2380" s="7">
        <v>150</v>
      </c>
      <c r="K2380" s="7" t="s">
        <v>9857</v>
      </c>
      <c r="L2380" s="7" t="s">
        <v>9858</v>
      </c>
      <c r="M2380" s="7" t="s">
        <v>9859</v>
      </c>
      <c r="N2380" s="7" t="s">
        <v>775</v>
      </c>
      <c r="O2380" s="7">
        <v>13</v>
      </c>
      <c r="P2380" s="7">
        <v>17</v>
      </c>
      <c r="Q2380" s="7">
        <v>8</v>
      </c>
      <c r="R2380" s="7" t="s">
        <v>31</v>
      </c>
      <c r="S2380" s="7">
        <v>5</v>
      </c>
    </row>
    <row r="2381" spans="1:19" x14ac:dyDescent="0.25">
      <c r="A2381" s="3" t="s">
        <v>9860</v>
      </c>
      <c r="B2381" s="3" t="s">
        <v>160</v>
      </c>
      <c r="C2381" s="7" t="s">
        <v>58</v>
      </c>
      <c r="D2381" s="7" t="s">
        <v>38</v>
      </c>
      <c r="E2381" s="7">
        <v>87050</v>
      </c>
      <c r="F2381" s="7">
        <v>22.06</v>
      </c>
      <c r="G2381" s="7">
        <v>19.899999999999999</v>
      </c>
      <c r="H2381" s="7">
        <v>110.85</v>
      </c>
      <c r="I2381" s="7">
        <v>5.1799999999999997E-3</v>
      </c>
      <c r="J2381" s="7">
        <v>150</v>
      </c>
      <c r="K2381" s="7" t="s">
        <v>9861</v>
      </c>
      <c r="L2381" s="7" t="s">
        <v>9862</v>
      </c>
      <c r="M2381" s="7" t="s">
        <v>9863</v>
      </c>
      <c r="N2381" s="7" t="s">
        <v>2649</v>
      </c>
      <c r="O2381" s="7">
        <v>15</v>
      </c>
      <c r="P2381" s="7">
        <v>15</v>
      </c>
      <c r="Q2381" s="7">
        <v>11</v>
      </c>
      <c r="R2381" s="7" t="s">
        <v>31</v>
      </c>
      <c r="S2381" s="7">
        <v>5</v>
      </c>
    </row>
    <row r="2382" spans="1:19" x14ac:dyDescent="0.25">
      <c r="A2382" s="3" t="s">
        <v>9864</v>
      </c>
      <c r="B2382" s="3" t="s">
        <v>24</v>
      </c>
      <c r="C2382" s="7" t="s">
        <v>26</v>
      </c>
      <c r="D2382" s="7" t="s">
        <v>59</v>
      </c>
      <c r="E2382" s="7">
        <v>2976</v>
      </c>
      <c r="F2382" s="7">
        <v>18.28</v>
      </c>
      <c r="G2382" s="7">
        <v>16.5</v>
      </c>
      <c r="H2382" s="7">
        <v>110.79</v>
      </c>
      <c r="I2382" s="7">
        <v>2.1099999999999999E-3</v>
      </c>
      <c r="J2382" s="7">
        <v>750</v>
      </c>
      <c r="K2382" s="7" t="s">
        <v>9865</v>
      </c>
      <c r="L2382" s="7" t="s">
        <v>9866</v>
      </c>
      <c r="M2382" s="7" t="s">
        <v>9867</v>
      </c>
      <c r="N2382" s="7" t="s">
        <v>2911</v>
      </c>
      <c r="O2382" s="7">
        <v>31</v>
      </c>
      <c r="P2382" s="7">
        <v>18</v>
      </c>
      <c r="Q2382" s="7">
        <v>2</v>
      </c>
      <c r="R2382" s="7" t="s">
        <v>31</v>
      </c>
      <c r="S2382" s="7">
        <v>1</v>
      </c>
    </row>
    <row r="2383" spans="1:19" x14ac:dyDescent="0.25">
      <c r="A2383" s="3" t="s">
        <v>9868</v>
      </c>
      <c r="B2383" s="3" t="s">
        <v>1325</v>
      </c>
      <c r="C2383" s="7" t="s">
        <v>58</v>
      </c>
      <c r="D2383" s="7" t="s">
        <v>524</v>
      </c>
      <c r="E2383" s="7">
        <v>86047</v>
      </c>
      <c r="F2383" s="7">
        <v>38.76</v>
      </c>
      <c r="G2383" s="7">
        <v>35</v>
      </c>
      <c r="H2383" s="7">
        <v>110.74</v>
      </c>
      <c r="I2383" s="7">
        <v>7.2199999999999999E-3</v>
      </c>
      <c r="J2383" s="7">
        <v>3863</v>
      </c>
      <c r="K2383" s="7" t="s">
        <v>9869</v>
      </c>
      <c r="L2383" s="7" t="s">
        <v>9870</v>
      </c>
      <c r="M2383" s="7" t="s">
        <v>9871</v>
      </c>
      <c r="N2383" s="7" t="s">
        <v>1650</v>
      </c>
      <c r="O2383" s="7">
        <v>11</v>
      </c>
      <c r="P2383" s="7">
        <v>11</v>
      </c>
      <c r="Q2383" s="7">
        <v>13</v>
      </c>
      <c r="R2383" s="7" t="s">
        <v>31</v>
      </c>
      <c r="S2383" s="7">
        <v>1</v>
      </c>
    </row>
    <row r="2384" spans="1:19" x14ac:dyDescent="0.25">
      <c r="A2384" s="3" t="s">
        <v>9872</v>
      </c>
      <c r="B2384" s="3" t="s">
        <v>2899</v>
      </c>
      <c r="C2384" s="7" t="s">
        <v>26</v>
      </c>
      <c r="D2384" s="7" t="s">
        <v>215</v>
      </c>
      <c r="E2384" s="7">
        <v>3569</v>
      </c>
      <c r="F2384" s="7">
        <v>24.35</v>
      </c>
      <c r="G2384" s="7">
        <v>21.99</v>
      </c>
      <c r="H2384" s="7">
        <v>110.73</v>
      </c>
      <c r="I2384" s="7">
        <v>1.0399999999999999E-3</v>
      </c>
      <c r="J2384" s="7">
        <v>125</v>
      </c>
      <c r="K2384" s="7" t="s">
        <v>9873</v>
      </c>
      <c r="L2384" s="7" t="s">
        <v>9874</v>
      </c>
      <c r="M2384" s="7" t="s">
        <v>9875</v>
      </c>
      <c r="N2384" s="7" t="s">
        <v>1232</v>
      </c>
      <c r="O2384" s="7">
        <v>12</v>
      </c>
      <c r="P2384" s="7">
        <v>8</v>
      </c>
      <c r="Q2384" s="7">
        <v>28</v>
      </c>
      <c r="R2384" s="7" t="s">
        <v>31</v>
      </c>
      <c r="S2384" s="7">
        <v>5</v>
      </c>
    </row>
    <row r="2385" spans="1:19" x14ac:dyDescent="0.25">
      <c r="A2385" s="3" t="s">
        <v>9876</v>
      </c>
      <c r="B2385" s="3" t="s">
        <v>71</v>
      </c>
      <c r="C2385" s="7" t="s">
        <v>26</v>
      </c>
      <c r="D2385" s="7" t="s">
        <v>26</v>
      </c>
      <c r="E2385" s="7">
        <v>12230</v>
      </c>
      <c r="F2385" s="7">
        <v>10.96</v>
      </c>
      <c r="G2385" s="7">
        <v>9.9</v>
      </c>
      <c r="H2385" s="7">
        <v>110.71</v>
      </c>
      <c r="I2385" s="7">
        <v>6.9999999999999999E-4</v>
      </c>
      <c r="J2385" s="7">
        <v>200</v>
      </c>
      <c r="K2385" s="7" t="s">
        <v>9877</v>
      </c>
      <c r="L2385" s="7" t="s">
        <v>9878</v>
      </c>
      <c r="M2385" s="7" t="s">
        <v>9879</v>
      </c>
      <c r="N2385" s="7" t="s">
        <v>451</v>
      </c>
      <c r="O2385" s="7">
        <v>12</v>
      </c>
      <c r="P2385" s="7">
        <v>9</v>
      </c>
      <c r="Q2385" s="7">
        <v>26</v>
      </c>
      <c r="R2385" s="7" t="s">
        <v>31</v>
      </c>
      <c r="S2385" s="7">
        <v>4</v>
      </c>
    </row>
    <row r="2386" spans="1:19" x14ac:dyDescent="0.25">
      <c r="A2386" s="3" t="s">
        <v>9880</v>
      </c>
      <c r="B2386" s="3" t="s">
        <v>143</v>
      </c>
      <c r="C2386" s="7" t="s">
        <v>26</v>
      </c>
      <c r="D2386" s="7" t="s">
        <v>26</v>
      </c>
      <c r="E2386" s="7">
        <v>4362</v>
      </c>
      <c r="F2386" s="7">
        <v>10.96</v>
      </c>
      <c r="G2386" s="7">
        <v>9.9</v>
      </c>
      <c r="H2386" s="7">
        <v>110.71</v>
      </c>
      <c r="I2386" s="7">
        <v>8.8000000000000003E-4</v>
      </c>
      <c r="J2386" s="7">
        <v>300</v>
      </c>
      <c r="K2386" s="7" t="s">
        <v>9881</v>
      </c>
      <c r="L2386" s="7" t="s">
        <v>9882</v>
      </c>
      <c r="M2386" s="7" t="s">
        <v>9883</v>
      </c>
      <c r="N2386" s="7" t="s">
        <v>7944</v>
      </c>
      <c r="O2386" s="7">
        <v>13</v>
      </c>
      <c r="P2386" s="7">
        <v>7</v>
      </c>
      <c r="Q2386" s="7">
        <v>28</v>
      </c>
      <c r="R2386" s="7" t="s">
        <v>31</v>
      </c>
      <c r="S2386" s="7">
        <v>1</v>
      </c>
    </row>
    <row r="2387" spans="1:19" x14ac:dyDescent="0.25">
      <c r="A2387" s="3" t="s">
        <v>9884</v>
      </c>
      <c r="B2387" s="3" t="s">
        <v>149</v>
      </c>
      <c r="C2387" s="7" t="s">
        <v>26</v>
      </c>
      <c r="D2387" s="7" t="s">
        <v>26</v>
      </c>
      <c r="E2387" s="7">
        <v>18040</v>
      </c>
      <c r="F2387" s="7">
        <v>10.96</v>
      </c>
      <c r="G2387" s="7">
        <v>9.9</v>
      </c>
      <c r="H2387" s="7">
        <v>110.71</v>
      </c>
      <c r="I2387" s="7">
        <v>8.4999999999999995E-4</v>
      </c>
      <c r="J2387" s="7">
        <v>200</v>
      </c>
      <c r="K2387" s="7" t="s">
        <v>9885</v>
      </c>
      <c r="L2387" s="7" t="s">
        <v>9885</v>
      </c>
      <c r="M2387" s="7" t="s">
        <v>9886</v>
      </c>
      <c r="N2387" s="7" t="s">
        <v>329</v>
      </c>
      <c r="O2387" s="7">
        <v>0</v>
      </c>
      <c r="P2387" s="7">
        <v>10</v>
      </c>
      <c r="Q2387" s="7">
        <v>7</v>
      </c>
      <c r="R2387" s="7" t="s">
        <v>31</v>
      </c>
      <c r="S2387" s="7">
        <v>4</v>
      </c>
    </row>
    <row r="2388" spans="1:19" x14ac:dyDescent="0.25">
      <c r="A2388" s="3" t="s">
        <v>9887</v>
      </c>
      <c r="B2388" s="3" t="s">
        <v>149</v>
      </c>
      <c r="C2388" s="7" t="s">
        <v>26</v>
      </c>
      <c r="D2388" s="7" t="s">
        <v>26</v>
      </c>
      <c r="E2388" s="7">
        <v>18040</v>
      </c>
      <c r="F2388" s="7">
        <v>10.96</v>
      </c>
      <c r="G2388" s="7">
        <v>9.9</v>
      </c>
      <c r="H2388" s="7">
        <v>110.71</v>
      </c>
      <c r="I2388" s="7">
        <v>8.4999999999999995E-4</v>
      </c>
      <c r="J2388" s="7">
        <v>200</v>
      </c>
      <c r="K2388" s="7" t="s">
        <v>9888</v>
      </c>
      <c r="L2388" s="7" t="s">
        <v>9888</v>
      </c>
      <c r="M2388" s="7" t="s">
        <v>9889</v>
      </c>
      <c r="N2388" s="7" t="s">
        <v>6101</v>
      </c>
      <c r="O2388" s="7">
        <v>0</v>
      </c>
      <c r="P2388" s="7">
        <v>7</v>
      </c>
      <c r="Q2388" s="7">
        <v>11</v>
      </c>
      <c r="R2388" s="7" t="s">
        <v>31</v>
      </c>
      <c r="S2388" s="7">
        <v>5</v>
      </c>
    </row>
    <row r="2389" spans="1:19" x14ac:dyDescent="0.25">
      <c r="A2389" s="3" t="s">
        <v>9890</v>
      </c>
      <c r="B2389" s="3" t="s">
        <v>149</v>
      </c>
      <c r="C2389" s="7" t="s">
        <v>26</v>
      </c>
      <c r="D2389" s="7" t="s">
        <v>26</v>
      </c>
      <c r="E2389" s="7">
        <v>18040</v>
      </c>
      <c r="F2389" s="7">
        <v>10.96</v>
      </c>
      <c r="G2389" s="7">
        <v>9.9</v>
      </c>
      <c r="H2389" s="7">
        <v>110.71</v>
      </c>
      <c r="I2389" s="7">
        <v>8.4999999999999995E-4</v>
      </c>
      <c r="J2389" s="7">
        <v>200</v>
      </c>
      <c r="K2389" s="7" t="s">
        <v>9891</v>
      </c>
      <c r="L2389" s="7" t="s">
        <v>9892</v>
      </c>
      <c r="M2389" s="7" t="s">
        <v>9893</v>
      </c>
      <c r="N2389" s="7" t="s">
        <v>1232</v>
      </c>
      <c r="O2389" s="7">
        <v>9</v>
      </c>
      <c r="P2389" s="7">
        <v>9</v>
      </c>
      <c r="Q2389" s="7">
        <v>15</v>
      </c>
      <c r="R2389" s="7" t="s">
        <v>31</v>
      </c>
      <c r="S2389" s="7">
        <v>4</v>
      </c>
    </row>
    <row r="2390" spans="1:19" x14ac:dyDescent="0.25">
      <c r="A2390" s="3" t="s">
        <v>9894</v>
      </c>
      <c r="B2390" s="3" t="s">
        <v>149</v>
      </c>
      <c r="C2390" s="7" t="s">
        <v>26</v>
      </c>
      <c r="D2390" s="7" t="s">
        <v>26</v>
      </c>
      <c r="E2390" s="7">
        <v>18040</v>
      </c>
      <c r="F2390" s="7">
        <v>10.96</v>
      </c>
      <c r="G2390" s="7">
        <v>9.9</v>
      </c>
      <c r="H2390" s="7">
        <v>110.71</v>
      </c>
      <c r="I2390" s="7">
        <v>8.4999999999999995E-4</v>
      </c>
      <c r="J2390" s="7">
        <v>200</v>
      </c>
      <c r="K2390" s="7" t="s">
        <v>9895</v>
      </c>
      <c r="L2390" s="7" t="s">
        <v>9896</v>
      </c>
      <c r="M2390" s="7" t="s">
        <v>9897</v>
      </c>
      <c r="N2390" s="7" t="s">
        <v>9736</v>
      </c>
      <c r="O2390" s="7">
        <v>54</v>
      </c>
      <c r="P2390" s="7">
        <v>8</v>
      </c>
      <c r="Q2390" s="7">
        <v>13</v>
      </c>
      <c r="R2390" s="7" t="s">
        <v>31</v>
      </c>
      <c r="S2390" s="7">
        <v>5</v>
      </c>
    </row>
    <row r="2391" spans="1:19" x14ac:dyDescent="0.25">
      <c r="A2391" s="3" t="s">
        <v>9898</v>
      </c>
      <c r="B2391" s="3" t="s">
        <v>149</v>
      </c>
      <c r="C2391" s="7" t="s">
        <v>26</v>
      </c>
      <c r="D2391" s="7" t="s">
        <v>26</v>
      </c>
      <c r="E2391" s="7">
        <v>18040</v>
      </c>
      <c r="F2391" s="7">
        <v>10.96</v>
      </c>
      <c r="G2391" s="7">
        <v>9.9</v>
      </c>
      <c r="H2391" s="7">
        <v>110.71</v>
      </c>
      <c r="I2391" s="7">
        <v>8.4999999999999995E-4</v>
      </c>
      <c r="J2391" s="7">
        <v>200</v>
      </c>
      <c r="K2391" s="7" t="s">
        <v>9899</v>
      </c>
      <c r="L2391" s="7" t="s">
        <v>9900</v>
      </c>
      <c r="M2391" s="7" t="s">
        <v>9901</v>
      </c>
      <c r="N2391" s="7" t="s">
        <v>2871</v>
      </c>
      <c r="O2391" s="7">
        <v>1446</v>
      </c>
      <c r="P2391" s="7">
        <v>5</v>
      </c>
      <c r="Q2391" s="7">
        <v>14</v>
      </c>
      <c r="R2391" s="7" t="s">
        <v>31</v>
      </c>
      <c r="S2391" s="7">
        <v>5</v>
      </c>
    </row>
    <row r="2392" spans="1:19" x14ac:dyDescent="0.25">
      <c r="A2392" s="3" t="s">
        <v>9902</v>
      </c>
      <c r="B2392" s="3" t="s">
        <v>160</v>
      </c>
      <c r="C2392" s="7" t="s">
        <v>26</v>
      </c>
      <c r="D2392" s="7" t="s">
        <v>79</v>
      </c>
      <c r="E2392" s="7">
        <v>1212</v>
      </c>
      <c r="F2392" s="7">
        <v>15.1</v>
      </c>
      <c r="G2392" s="7">
        <v>13.65</v>
      </c>
      <c r="H2392" s="7">
        <v>110.62</v>
      </c>
      <c r="I2392" s="7">
        <v>3.63E-3</v>
      </c>
      <c r="J2392" s="7">
        <v>175</v>
      </c>
      <c r="K2392" s="7" t="s">
        <v>9903</v>
      </c>
      <c r="L2392" s="7" t="s">
        <v>9904</v>
      </c>
      <c r="M2392" s="7" t="s">
        <v>9905</v>
      </c>
      <c r="N2392" s="7" t="s">
        <v>2074</v>
      </c>
      <c r="O2392" s="7">
        <v>78</v>
      </c>
      <c r="P2392" s="7">
        <v>20</v>
      </c>
      <c r="Q2392" s="7">
        <v>9</v>
      </c>
      <c r="R2392" s="7" t="s">
        <v>31</v>
      </c>
      <c r="S2392" s="7">
        <v>5</v>
      </c>
    </row>
    <row r="2393" spans="1:19" x14ac:dyDescent="0.25">
      <c r="A2393" s="3" t="s">
        <v>9906</v>
      </c>
      <c r="B2393" s="3" t="s">
        <v>160</v>
      </c>
      <c r="C2393" s="7" t="s">
        <v>26</v>
      </c>
      <c r="D2393" s="7" t="s">
        <v>58</v>
      </c>
      <c r="E2393" s="7">
        <v>1212</v>
      </c>
      <c r="F2393" s="7">
        <v>15.1</v>
      </c>
      <c r="G2393" s="7">
        <v>13.65</v>
      </c>
      <c r="H2393" s="7">
        <v>110.62</v>
      </c>
      <c r="I2393" s="7">
        <v>2.8E-3</v>
      </c>
      <c r="J2393" s="7">
        <v>200</v>
      </c>
      <c r="K2393" s="7" t="s">
        <v>9907</v>
      </c>
      <c r="L2393" s="7" t="s">
        <v>9908</v>
      </c>
      <c r="M2393" s="7" t="s">
        <v>9909</v>
      </c>
      <c r="N2393" s="7" t="s">
        <v>1304</v>
      </c>
      <c r="O2393" s="7">
        <v>11</v>
      </c>
      <c r="P2393" s="7">
        <v>26</v>
      </c>
      <c r="Q2393" s="7">
        <v>-1</v>
      </c>
      <c r="R2393" s="7" t="s">
        <v>31</v>
      </c>
      <c r="S2393" s="7">
        <v>3</v>
      </c>
    </row>
    <row r="2394" spans="1:19" x14ac:dyDescent="0.25">
      <c r="A2394" s="3" t="s">
        <v>9910</v>
      </c>
      <c r="B2394" s="3" t="s">
        <v>160</v>
      </c>
      <c r="C2394" s="7" t="s">
        <v>26</v>
      </c>
      <c r="D2394" s="7" t="s">
        <v>203</v>
      </c>
      <c r="E2394" s="7">
        <v>1212</v>
      </c>
      <c r="F2394" s="7">
        <v>15.1</v>
      </c>
      <c r="G2394" s="7">
        <v>13.65</v>
      </c>
      <c r="H2394" s="7">
        <v>110.62</v>
      </c>
      <c r="I2394" s="7">
        <v>2.8E-3</v>
      </c>
      <c r="J2394" s="7">
        <v>200</v>
      </c>
      <c r="K2394" s="7" t="s">
        <v>9911</v>
      </c>
      <c r="L2394" s="7" t="s">
        <v>9912</v>
      </c>
      <c r="M2394" s="7" t="s">
        <v>9913</v>
      </c>
      <c r="N2394" s="7" t="s">
        <v>379</v>
      </c>
      <c r="O2394" s="7">
        <v>1060</v>
      </c>
      <c r="P2394" s="7">
        <v>12</v>
      </c>
      <c r="Q2394" s="7">
        <v>8</v>
      </c>
      <c r="R2394" s="7" t="s">
        <v>31</v>
      </c>
      <c r="S2394" s="7">
        <v>5</v>
      </c>
    </row>
    <row r="2395" spans="1:19" x14ac:dyDescent="0.25">
      <c r="A2395" s="3" t="s">
        <v>9914</v>
      </c>
      <c r="B2395" s="3" t="s">
        <v>160</v>
      </c>
      <c r="C2395" s="7" t="s">
        <v>26</v>
      </c>
      <c r="D2395" s="7" t="s">
        <v>51</v>
      </c>
      <c r="E2395" s="7">
        <v>1212</v>
      </c>
      <c r="F2395" s="7">
        <v>15.1</v>
      </c>
      <c r="G2395" s="7">
        <v>13.65</v>
      </c>
      <c r="H2395" s="7">
        <v>110.62</v>
      </c>
      <c r="I2395" s="7">
        <v>2.8E-3</v>
      </c>
      <c r="J2395" s="7">
        <v>200</v>
      </c>
      <c r="K2395" s="7" t="s">
        <v>9915</v>
      </c>
      <c r="L2395" s="7" t="s">
        <v>9916</v>
      </c>
      <c r="M2395" s="7" t="s">
        <v>9917</v>
      </c>
      <c r="N2395" s="7" t="s">
        <v>1304</v>
      </c>
      <c r="O2395" s="7">
        <v>2390</v>
      </c>
      <c r="P2395" s="7">
        <v>23</v>
      </c>
      <c r="Q2395" s="7">
        <v>4</v>
      </c>
      <c r="R2395" s="7" t="s">
        <v>31</v>
      </c>
      <c r="S2395" s="7">
        <v>5</v>
      </c>
    </row>
    <row r="2396" spans="1:19" x14ac:dyDescent="0.25">
      <c r="A2396" s="3" t="s">
        <v>9918</v>
      </c>
      <c r="B2396" s="3" t="s">
        <v>160</v>
      </c>
      <c r="C2396" s="7" t="s">
        <v>26</v>
      </c>
      <c r="D2396" s="7" t="s">
        <v>58</v>
      </c>
      <c r="E2396" s="7">
        <v>1212</v>
      </c>
      <c r="F2396" s="7">
        <v>15.1</v>
      </c>
      <c r="G2396" s="7">
        <v>13.65</v>
      </c>
      <c r="H2396" s="7">
        <v>110.62</v>
      </c>
      <c r="I2396" s="7">
        <v>2.8E-3</v>
      </c>
      <c r="J2396" s="7">
        <v>200</v>
      </c>
      <c r="K2396" s="7" t="s">
        <v>9919</v>
      </c>
      <c r="L2396" s="7" t="s">
        <v>9920</v>
      </c>
      <c r="M2396" s="7" t="s">
        <v>9921</v>
      </c>
      <c r="N2396" s="7" t="s">
        <v>1186</v>
      </c>
      <c r="O2396" s="7">
        <v>1051</v>
      </c>
      <c r="P2396" s="7">
        <v>11</v>
      </c>
      <c r="Q2396" s="7">
        <v>13</v>
      </c>
      <c r="R2396" s="7" t="s">
        <v>31</v>
      </c>
      <c r="S2396" s="7">
        <v>3</v>
      </c>
    </row>
    <row r="2397" spans="1:19" x14ac:dyDescent="0.25">
      <c r="A2397" s="3" t="s">
        <v>9922</v>
      </c>
      <c r="B2397" s="3" t="s">
        <v>160</v>
      </c>
      <c r="C2397" s="7" t="s">
        <v>26</v>
      </c>
      <c r="D2397" s="7" t="s">
        <v>25</v>
      </c>
      <c r="E2397" s="7">
        <v>1212</v>
      </c>
      <c r="F2397" s="7">
        <v>15.1</v>
      </c>
      <c r="G2397" s="7">
        <v>13.65</v>
      </c>
      <c r="H2397" s="7">
        <v>110.62</v>
      </c>
      <c r="I2397" s="7">
        <v>2.8E-3</v>
      </c>
      <c r="J2397" s="7">
        <v>200</v>
      </c>
      <c r="K2397" s="7" t="s">
        <v>9923</v>
      </c>
      <c r="L2397" s="7" t="s">
        <v>9924</v>
      </c>
      <c r="M2397" s="7" t="s">
        <v>9925</v>
      </c>
      <c r="N2397" s="7" t="s">
        <v>229</v>
      </c>
      <c r="O2397" s="7">
        <v>15</v>
      </c>
      <c r="P2397" s="7">
        <v>27</v>
      </c>
      <c r="Q2397" s="7">
        <v>0</v>
      </c>
      <c r="R2397" s="7" t="s">
        <v>31</v>
      </c>
      <c r="S2397" s="7">
        <v>5</v>
      </c>
    </row>
    <row r="2398" spans="1:19" x14ac:dyDescent="0.25">
      <c r="A2398" s="3" t="s">
        <v>9926</v>
      </c>
      <c r="B2398" s="3" t="s">
        <v>160</v>
      </c>
      <c r="C2398" s="7" t="s">
        <v>26</v>
      </c>
      <c r="D2398" s="7" t="s">
        <v>79</v>
      </c>
      <c r="E2398" s="7">
        <v>1212</v>
      </c>
      <c r="F2398" s="7">
        <v>15.1</v>
      </c>
      <c r="G2398" s="7">
        <v>13.65</v>
      </c>
      <c r="H2398" s="7">
        <v>110.62</v>
      </c>
      <c r="I2398" s="7">
        <v>2.8E-3</v>
      </c>
      <c r="J2398" s="7">
        <v>200</v>
      </c>
      <c r="K2398" s="7" t="s">
        <v>9927</v>
      </c>
      <c r="L2398" s="7" t="s">
        <v>9928</v>
      </c>
      <c r="M2398" s="7" t="s">
        <v>9929</v>
      </c>
      <c r="N2398" s="7" t="s">
        <v>4272</v>
      </c>
      <c r="O2398" s="7">
        <v>247</v>
      </c>
      <c r="P2398" s="7">
        <v>20</v>
      </c>
      <c r="Q2398" s="7">
        <v>11</v>
      </c>
      <c r="R2398" s="7" t="s">
        <v>31</v>
      </c>
      <c r="S2398" s="7">
        <v>4</v>
      </c>
    </row>
    <row r="2399" spans="1:19" x14ac:dyDescent="0.25">
      <c r="A2399" s="3" t="s">
        <v>9930</v>
      </c>
      <c r="B2399" s="3" t="s">
        <v>160</v>
      </c>
      <c r="C2399" s="7" t="s">
        <v>26</v>
      </c>
      <c r="D2399" s="7" t="s">
        <v>203</v>
      </c>
      <c r="E2399" s="7">
        <v>1212</v>
      </c>
      <c r="F2399" s="7">
        <v>15.1</v>
      </c>
      <c r="G2399" s="7">
        <v>13.65</v>
      </c>
      <c r="H2399" s="7">
        <v>110.62</v>
      </c>
      <c r="I2399" s="7">
        <v>2.8E-3</v>
      </c>
      <c r="J2399" s="7">
        <v>200</v>
      </c>
      <c r="K2399" s="7" t="s">
        <v>9931</v>
      </c>
      <c r="L2399" s="7" t="s">
        <v>9932</v>
      </c>
      <c r="M2399" s="7" t="s">
        <v>9933</v>
      </c>
      <c r="N2399" s="7" t="s">
        <v>1339</v>
      </c>
      <c r="O2399" s="7">
        <v>2115</v>
      </c>
      <c r="P2399" s="7">
        <v>18</v>
      </c>
      <c r="Q2399" s="7">
        <v>9</v>
      </c>
      <c r="R2399" s="7" t="s">
        <v>31</v>
      </c>
      <c r="S2399" s="7">
        <v>5</v>
      </c>
    </row>
    <row r="2400" spans="1:19" x14ac:dyDescent="0.25">
      <c r="A2400" s="3" t="s">
        <v>9934</v>
      </c>
      <c r="B2400" s="3" t="s">
        <v>160</v>
      </c>
      <c r="C2400" s="7" t="s">
        <v>26</v>
      </c>
      <c r="D2400" s="7" t="s">
        <v>524</v>
      </c>
      <c r="E2400" s="7">
        <v>1212</v>
      </c>
      <c r="F2400" s="7">
        <v>15.1</v>
      </c>
      <c r="G2400" s="7">
        <v>13.65</v>
      </c>
      <c r="H2400" s="7">
        <v>110.62</v>
      </c>
      <c r="I2400" s="7">
        <v>2.8E-3</v>
      </c>
      <c r="J2400" s="7">
        <v>200</v>
      </c>
      <c r="K2400" s="7" t="s">
        <v>9935</v>
      </c>
      <c r="L2400" s="7" t="s">
        <v>9936</v>
      </c>
      <c r="M2400" s="7" t="s">
        <v>9937</v>
      </c>
      <c r="N2400" s="7" t="s">
        <v>1485</v>
      </c>
      <c r="O2400" s="7">
        <v>8</v>
      </c>
      <c r="P2400" s="7">
        <v>17</v>
      </c>
      <c r="Q2400" s="7">
        <v>10</v>
      </c>
      <c r="R2400" s="7" t="s">
        <v>31</v>
      </c>
      <c r="S2400" s="7">
        <v>5</v>
      </c>
    </row>
    <row r="2401" spans="1:19" x14ac:dyDescent="0.25">
      <c r="A2401" s="3" t="s">
        <v>9938</v>
      </c>
      <c r="B2401" s="3" t="s">
        <v>160</v>
      </c>
      <c r="C2401" s="7" t="s">
        <v>26</v>
      </c>
      <c r="D2401" s="7" t="s">
        <v>170</v>
      </c>
      <c r="E2401" s="7">
        <v>1212</v>
      </c>
      <c r="F2401" s="7">
        <v>15.1</v>
      </c>
      <c r="G2401" s="7">
        <v>13.65</v>
      </c>
      <c r="H2401" s="7">
        <v>110.62</v>
      </c>
      <c r="I2401" s="7">
        <v>2.8E-3</v>
      </c>
      <c r="J2401" s="7">
        <v>200</v>
      </c>
      <c r="K2401" s="7" t="s">
        <v>9939</v>
      </c>
      <c r="L2401" s="7" t="s">
        <v>9940</v>
      </c>
      <c r="M2401" s="7" t="s">
        <v>9941</v>
      </c>
      <c r="N2401" s="7" t="s">
        <v>135</v>
      </c>
      <c r="O2401" s="7">
        <v>2511</v>
      </c>
      <c r="P2401" s="7">
        <v>27</v>
      </c>
      <c r="Q2401" s="7">
        <v>0</v>
      </c>
      <c r="R2401" s="7" t="s">
        <v>31</v>
      </c>
      <c r="S2401" s="7">
        <v>4</v>
      </c>
    </row>
    <row r="2402" spans="1:19" x14ac:dyDescent="0.25">
      <c r="A2402" s="3" t="s">
        <v>9942</v>
      </c>
      <c r="B2402" s="3" t="s">
        <v>160</v>
      </c>
      <c r="C2402" s="7" t="s">
        <v>26</v>
      </c>
      <c r="D2402" s="7" t="s">
        <v>58</v>
      </c>
      <c r="E2402" s="7">
        <v>1212</v>
      </c>
      <c r="F2402" s="7">
        <v>15.1</v>
      </c>
      <c r="G2402" s="7">
        <v>13.65</v>
      </c>
      <c r="H2402" s="7">
        <v>110.62</v>
      </c>
      <c r="I2402" s="7">
        <v>2.8E-3</v>
      </c>
      <c r="J2402" s="7">
        <v>200</v>
      </c>
      <c r="K2402" s="7" t="s">
        <v>9943</v>
      </c>
      <c r="L2402" s="7" t="s">
        <v>9944</v>
      </c>
      <c r="M2402" s="7" t="s">
        <v>9945</v>
      </c>
      <c r="N2402" s="7" t="s">
        <v>729</v>
      </c>
      <c r="O2402" s="7">
        <v>50</v>
      </c>
      <c r="P2402" s="7">
        <v>14</v>
      </c>
      <c r="Q2402" s="7">
        <v>13</v>
      </c>
      <c r="R2402" s="7" t="s">
        <v>31</v>
      </c>
      <c r="S2402" s="7">
        <v>5</v>
      </c>
    </row>
    <row r="2403" spans="1:19" x14ac:dyDescent="0.25">
      <c r="A2403" s="3" t="s">
        <v>9946</v>
      </c>
      <c r="B2403" s="3" t="s">
        <v>160</v>
      </c>
      <c r="C2403" s="7" t="s">
        <v>26</v>
      </c>
      <c r="D2403" s="7" t="s">
        <v>38</v>
      </c>
      <c r="E2403" s="7">
        <v>1212</v>
      </c>
      <c r="F2403" s="7">
        <v>15.1</v>
      </c>
      <c r="G2403" s="7">
        <v>13.65</v>
      </c>
      <c r="H2403" s="7">
        <v>110.62</v>
      </c>
      <c r="I2403" s="7">
        <v>2.8E-3</v>
      </c>
      <c r="J2403" s="7">
        <v>200</v>
      </c>
      <c r="K2403" s="7" t="s">
        <v>9947</v>
      </c>
      <c r="L2403" s="7" t="s">
        <v>9948</v>
      </c>
      <c r="M2403" s="7" t="s">
        <v>9949</v>
      </c>
      <c r="N2403" s="7" t="s">
        <v>1935</v>
      </c>
      <c r="O2403" s="7">
        <v>2624</v>
      </c>
      <c r="P2403" s="7">
        <v>30</v>
      </c>
      <c r="Q2403" s="7">
        <v>-1</v>
      </c>
      <c r="R2403" s="7" t="s">
        <v>31</v>
      </c>
      <c r="S2403" s="7">
        <v>4</v>
      </c>
    </row>
    <row r="2404" spans="1:19" x14ac:dyDescent="0.25">
      <c r="A2404" s="3" t="s">
        <v>9950</v>
      </c>
      <c r="B2404" s="3" t="s">
        <v>160</v>
      </c>
      <c r="C2404" s="7" t="s">
        <v>26</v>
      </c>
      <c r="D2404" s="7" t="s">
        <v>79</v>
      </c>
      <c r="E2404" s="7">
        <v>1212</v>
      </c>
      <c r="F2404" s="7">
        <v>15.1</v>
      </c>
      <c r="G2404" s="7">
        <v>13.65</v>
      </c>
      <c r="H2404" s="7">
        <v>110.62</v>
      </c>
      <c r="I2404" s="7">
        <v>2.8E-3</v>
      </c>
      <c r="J2404" s="7">
        <v>200</v>
      </c>
      <c r="K2404" s="7" t="s">
        <v>9951</v>
      </c>
      <c r="L2404" s="7" t="s">
        <v>9952</v>
      </c>
      <c r="M2404" s="7" t="s">
        <v>9953</v>
      </c>
      <c r="N2404" s="7" t="s">
        <v>201</v>
      </c>
      <c r="O2404" s="7">
        <v>19</v>
      </c>
      <c r="P2404" s="7">
        <v>12</v>
      </c>
      <c r="Q2404" s="7">
        <v>17</v>
      </c>
      <c r="R2404" s="7" t="s">
        <v>31</v>
      </c>
      <c r="S2404" s="7">
        <v>2</v>
      </c>
    </row>
    <row r="2405" spans="1:19" x14ac:dyDescent="0.25">
      <c r="A2405" s="3" t="s">
        <v>9954</v>
      </c>
      <c r="B2405" s="3" t="s">
        <v>160</v>
      </c>
      <c r="C2405" s="7" t="s">
        <v>26</v>
      </c>
      <c r="D2405" s="7" t="s">
        <v>170</v>
      </c>
      <c r="E2405" s="7">
        <v>1212</v>
      </c>
      <c r="F2405" s="7">
        <v>15.1</v>
      </c>
      <c r="G2405" s="7">
        <v>13.65</v>
      </c>
      <c r="H2405" s="7">
        <v>110.62</v>
      </c>
      <c r="I2405" s="7">
        <v>2.8E-3</v>
      </c>
      <c r="J2405" s="7">
        <v>200</v>
      </c>
      <c r="K2405" s="7" t="s">
        <v>9955</v>
      </c>
      <c r="L2405" s="7" t="s">
        <v>9956</v>
      </c>
      <c r="M2405" s="7" t="s">
        <v>9957</v>
      </c>
      <c r="N2405" s="7" t="s">
        <v>1065</v>
      </c>
      <c r="O2405" s="7">
        <v>37</v>
      </c>
      <c r="P2405" s="7">
        <v>9</v>
      </c>
      <c r="Q2405" s="7">
        <v>17</v>
      </c>
      <c r="R2405" s="7" t="s">
        <v>31</v>
      </c>
      <c r="S2405" s="7">
        <v>5</v>
      </c>
    </row>
    <row r="2406" spans="1:19" x14ac:dyDescent="0.25">
      <c r="A2406" s="3" t="s">
        <v>9958</v>
      </c>
      <c r="B2406" s="3" t="s">
        <v>160</v>
      </c>
      <c r="C2406" s="7" t="s">
        <v>26</v>
      </c>
      <c r="D2406" s="7" t="s">
        <v>25</v>
      </c>
      <c r="E2406" s="7">
        <v>1212</v>
      </c>
      <c r="F2406" s="7">
        <v>15.1</v>
      </c>
      <c r="G2406" s="7">
        <v>13.65</v>
      </c>
      <c r="H2406" s="7">
        <v>110.62</v>
      </c>
      <c r="I2406" s="7">
        <v>2.8E-3</v>
      </c>
      <c r="J2406" s="7">
        <v>200</v>
      </c>
      <c r="K2406" s="7" t="s">
        <v>9959</v>
      </c>
      <c r="L2406" s="7" t="s">
        <v>9960</v>
      </c>
      <c r="M2406" s="7" t="s">
        <v>9961</v>
      </c>
      <c r="N2406" s="7" t="s">
        <v>856</v>
      </c>
      <c r="O2406" s="7">
        <v>2872</v>
      </c>
      <c r="P2406" s="7">
        <v>20</v>
      </c>
      <c r="Q2406" s="7">
        <v>7</v>
      </c>
      <c r="R2406" s="7" t="s">
        <v>31</v>
      </c>
      <c r="S2406" s="7">
        <v>5</v>
      </c>
    </row>
    <row r="2407" spans="1:19" x14ac:dyDescent="0.25">
      <c r="A2407" s="3" t="s">
        <v>9962</v>
      </c>
      <c r="B2407" s="3" t="s">
        <v>160</v>
      </c>
      <c r="C2407" s="7" t="s">
        <v>26</v>
      </c>
      <c r="D2407" s="7" t="s">
        <v>25</v>
      </c>
      <c r="E2407" s="7">
        <v>1212</v>
      </c>
      <c r="F2407" s="7">
        <v>15.1</v>
      </c>
      <c r="G2407" s="7">
        <v>13.65</v>
      </c>
      <c r="H2407" s="7">
        <v>110.62</v>
      </c>
      <c r="I2407" s="7">
        <v>2.8E-3</v>
      </c>
      <c r="J2407" s="7">
        <v>200</v>
      </c>
      <c r="K2407" s="7" t="s">
        <v>9963</v>
      </c>
      <c r="L2407" s="7" t="s">
        <v>9964</v>
      </c>
      <c r="M2407" s="7" t="s">
        <v>9965</v>
      </c>
      <c r="N2407" s="7" t="s">
        <v>1201</v>
      </c>
      <c r="O2407" s="7">
        <v>511</v>
      </c>
      <c r="P2407" s="7">
        <v>14</v>
      </c>
      <c r="Q2407" s="7">
        <v>13</v>
      </c>
      <c r="R2407" s="7" t="s">
        <v>31</v>
      </c>
      <c r="S2407" s="7">
        <v>1</v>
      </c>
    </row>
    <row r="2408" spans="1:19" x14ac:dyDescent="0.25">
      <c r="A2408" s="3" t="s">
        <v>9966</v>
      </c>
      <c r="B2408" s="3" t="s">
        <v>160</v>
      </c>
      <c r="C2408" s="7" t="s">
        <v>26</v>
      </c>
      <c r="D2408" s="7" t="s">
        <v>38</v>
      </c>
      <c r="E2408" s="7">
        <v>1212</v>
      </c>
      <c r="F2408" s="7">
        <v>15.1</v>
      </c>
      <c r="G2408" s="7">
        <v>13.65</v>
      </c>
      <c r="H2408" s="7">
        <v>110.62</v>
      </c>
      <c r="I2408" s="7">
        <v>2.8E-3</v>
      </c>
      <c r="J2408" s="7">
        <v>200</v>
      </c>
      <c r="K2408" s="7" t="s">
        <v>9967</v>
      </c>
      <c r="L2408" s="7" t="s">
        <v>9968</v>
      </c>
      <c r="M2408" s="7" t="s">
        <v>9969</v>
      </c>
      <c r="N2408" s="7" t="s">
        <v>1065</v>
      </c>
      <c r="O2408" s="7">
        <v>11</v>
      </c>
      <c r="P2408" s="7">
        <v>10</v>
      </c>
      <c r="Q2408" s="7">
        <v>19</v>
      </c>
      <c r="R2408" s="7" t="s">
        <v>31</v>
      </c>
      <c r="S2408" s="7">
        <v>5</v>
      </c>
    </row>
    <row r="2409" spans="1:19" x14ac:dyDescent="0.25">
      <c r="A2409" s="3" t="s">
        <v>9970</v>
      </c>
      <c r="B2409" s="3" t="s">
        <v>160</v>
      </c>
      <c r="C2409" s="7" t="s">
        <v>26</v>
      </c>
      <c r="D2409" s="7" t="s">
        <v>25</v>
      </c>
      <c r="E2409" s="7">
        <v>1212</v>
      </c>
      <c r="F2409" s="7">
        <v>15.1</v>
      </c>
      <c r="G2409" s="7">
        <v>13.65</v>
      </c>
      <c r="H2409" s="7">
        <v>110.62</v>
      </c>
      <c r="I2409" s="7">
        <v>2.8E-3</v>
      </c>
      <c r="J2409" s="7">
        <v>200</v>
      </c>
      <c r="K2409" s="7" t="s">
        <v>9971</v>
      </c>
      <c r="L2409" s="7" t="s">
        <v>9972</v>
      </c>
      <c r="M2409" s="7" t="s">
        <v>9973</v>
      </c>
      <c r="N2409" s="7" t="s">
        <v>587</v>
      </c>
      <c r="O2409" s="7">
        <v>1727</v>
      </c>
      <c r="P2409" s="7">
        <v>15</v>
      </c>
      <c r="Q2409" s="7">
        <v>11</v>
      </c>
      <c r="R2409" s="7" t="s">
        <v>31</v>
      </c>
      <c r="S2409" s="7">
        <v>5</v>
      </c>
    </row>
    <row r="2410" spans="1:19" x14ac:dyDescent="0.25">
      <c r="A2410" s="3" t="s">
        <v>9974</v>
      </c>
      <c r="B2410" s="3" t="s">
        <v>160</v>
      </c>
      <c r="C2410" s="7" t="s">
        <v>26</v>
      </c>
      <c r="D2410" s="7" t="s">
        <v>25</v>
      </c>
      <c r="E2410" s="7">
        <v>1212</v>
      </c>
      <c r="F2410" s="7">
        <v>15.1</v>
      </c>
      <c r="G2410" s="7">
        <v>13.65</v>
      </c>
      <c r="H2410" s="7">
        <v>110.62</v>
      </c>
      <c r="I2410" s="7">
        <v>2.8E-3</v>
      </c>
      <c r="J2410" s="7">
        <v>200</v>
      </c>
      <c r="K2410" s="7" t="s">
        <v>9975</v>
      </c>
      <c r="L2410" s="7" t="s">
        <v>9976</v>
      </c>
      <c r="M2410" s="7" t="s">
        <v>9977</v>
      </c>
      <c r="N2410" s="7" t="s">
        <v>2809</v>
      </c>
      <c r="O2410" s="7">
        <v>171</v>
      </c>
      <c r="P2410" s="7">
        <v>18</v>
      </c>
      <c r="Q2410" s="7">
        <v>12</v>
      </c>
      <c r="R2410" s="7" t="s">
        <v>31</v>
      </c>
      <c r="S2410" s="7">
        <v>3</v>
      </c>
    </row>
    <row r="2411" spans="1:19" x14ac:dyDescent="0.25">
      <c r="A2411" s="3" t="s">
        <v>9978</v>
      </c>
      <c r="B2411" s="3" t="s">
        <v>160</v>
      </c>
      <c r="C2411" s="7" t="s">
        <v>26</v>
      </c>
      <c r="D2411" s="7" t="s">
        <v>170</v>
      </c>
      <c r="E2411" s="7">
        <v>1212</v>
      </c>
      <c r="F2411" s="7">
        <v>15.1</v>
      </c>
      <c r="G2411" s="7">
        <v>13.65</v>
      </c>
      <c r="H2411" s="7">
        <v>110.62</v>
      </c>
      <c r="I2411" s="7">
        <v>2.8E-3</v>
      </c>
      <c r="J2411" s="7">
        <v>200</v>
      </c>
      <c r="K2411" s="7" t="s">
        <v>9979</v>
      </c>
      <c r="L2411" s="7" t="s">
        <v>9980</v>
      </c>
      <c r="M2411" s="7" t="s">
        <v>9981</v>
      </c>
      <c r="N2411" s="7" t="s">
        <v>315</v>
      </c>
      <c r="O2411" s="7">
        <v>10</v>
      </c>
      <c r="P2411" s="7">
        <v>7</v>
      </c>
      <c r="Q2411" s="7">
        <v>24</v>
      </c>
      <c r="R2411" s="7" t="s">
        <v>31</v>
      </c>
      <c r="S2411" s="7">
        <v>4</v>
      </c>
    </row>
    <row r="2412" spans="1:19" x14ac:dyDescent="0.25">
      <c r="A2412" s="3" t="s">
        <v>9982</v>
      </c>
      <c r="B2412" s="3" t="s">
        <v>160</v>
      </c>
      <c r="C2412" s="7" t="s">
        <v>26</v>
      </c>
      <c r="D2412" s="7" t="s">
        <v>524</v>
      </c>
      <c r="E2412" s="7">
        <v>1212</v>
      </c>
      <c r="F2412" s="7">
        <v>15.1</v>
      </c>
      <c r="G2412" s="7">
        <v>13.65</v>
      </c>
      <c r="H2412" s="7">
        <v>110.62</v>
      </c>
      <c r="I2412" s="7">
        <v>2.8E-3</v>
      </c>
      <c r="J2412" s="7">
        <v>200</v>
      </c>
      <c r="K2412" s="7" t="s">
        <v>9983</v>
      </c>
      <c r="L2412" s="7" t="s">
        <v>9984</v>
      </c>
      <c r="M2412" s="7" t="s">
        <v>9985</v>
      </c>
      <c r="N2412" s="7" t="s">
        <v>3622</v>
      </c>
      <c r="O2412" s="7">
        <v>61</v>
      </c>
      <c r="P2412" s="7">
        <v>30</v>
      </c>
      <c r="Q2412" s="7">
        <v>-7</v>
      </c>
      <c r="R2412" s="7" t="s">
        <v>31</v>
      </c>
      <c r="S2412" s="7">
        <v>2</v>
      </c>
    </row>
    <row r="2413" spans="1:19" x14ac:dyDescent="0.25">
      <c r="A2413" s="3" t="s">
        <v>9986</v>
      </c>
      <c r="B2413" s="3" t="s">
        <v>160</v>
      </c>
      <c r="C2413" s="7" t="s">
        <v>26</v>
      </c>
      <c r="D2413" s="7" t="s">
        <v>203</v>
      </c>
      <c r="E2413" s="7">
        <v>1212</v>
      </c>
      <c r="F2413" s="7">
        <v>15.1</v>
      </c>
      <c r="G2413" s="7">
        <v>13.65</v>
      </c>
      <c r="H2413" s="7">
        <v>110.62</v>
      </c>
      <c r="I2413" s="7">
        <v>2.8E-3</v>
      </c>
      <c r="J2413" s="7">
        <v>200</v>
      </c>
      <c r="K2413" s="7" t="s">
        <v>9987</v>
      </c>
      <c r="L2413" s="7" t="s">
        <v>9988</v>
      </c>
      <c r="M2413" s="7" t="s">
        <v>9989</v>
      </c>
      <c r="N2413" s="7" t="s">
        <v>2778</v>
      </c>
      <c r="O2413" s="7">
        <v>16</v>
      </c>
      <c r="P2413" s="7">
        <v>11</v>
      </c>
      <c r="Q2413" s="7">
        <v>9</v>
      </c>
      <c r="R2413" s="7" t="s">
        <v>31</v>
      </c>
      <c r="S2413" s="7">
        <v>5</v>
      </c>
    </row>
    <row r="2414" spans="1:19" x14ac:dyDescent="0.25">
      <c r="A2414" s="3" t="s">
        <v>9990</v>
      </c>
      <c r="B2414" s="3" t="s">
        <v>160</v>
      </c>
      <c r="C2414" s="7" t="s">
        <v>26</v>
      </c>
      <c r="D2414" s="7" t="s">
        <v>51</v>
      </c>
      <c r="E2414" s="7">
        <v>1212</v>
      </c>
      <c r="F2414" s="7">
        <v>15.1</v>
      </c>
      <c r="G2414" s="7">
        <v>13.65</v>
      </c>
      <c r="H2414" s="7">
        <v>110.62</v>
      </c>
      <c r="I2414" s="7">
        <v>2.8E-3</v>
      </c>
      <c r="J2414" s="7">
        <v>200</v>
      </c>
      <c r="K2414" s="7" t="s">
        <v>9991</v>
      </c>
      <c r="L2414" s="7" t="s">
        <v>9992</v>
      </c>
      <c r="M2414" s="7" t="s">
        <v>9993</v>
      </c>
      <c r="N2414" s="7" t="s">
        <v>880</v>
      </c>
      <c r="O2414" s="7">
        <v>8</v>
      </c>
      <c r="P2414" s="7">
        <v>24</v>
      </c>
      <c r="Q2414" s="7">
        <v>4</v>
      </c>
      <c r="R2414" s="7" t="s">
        <v>31</v>
      </c>
      <c r="S2414" s="7">
        <v>4</v>
      </c>
    </row>
    <row r="2415" spans="1:19" x14ac:dyDescent="0.25">
      <c r="A2415" s="3" t="s">
        <v>9994</v>
      </c>
      <c r="B2415" s="3" t="s">
        <v>160</v>
      </c>
      <c r="C2415" s="7" t="s">
        <v>26</v>
      </c>
      <c r="D2415" s="7" t="s">
        <v>38</v>
      </c>
      <c r="E2415" s="7">
        <v>1212</v>
      </c>
      <c r="F2415" s="7">
        <v>15.1</v>
      </c>
      <c r="G2415" s="7">
        <v>13.65</v>
      </c>
      <c r="H2415" s="7">
        <v>110.62</v>
      </c>
      <c r="I2415" s="7">
        <v>2.8E-3</v>
      </c>
      <c r="J2415" s="7">
        <v>200</v>
      </c>
      <c r="K2415" s="7" t="s">
        <v>9995</v>
      </c>
      <c r="L2415" s="7" t="s">
        <v>9996</v>
      </c>
      <c r="M2415" s="7" t="s">
        <v>9997</v>
      </c>
      <c r="N2415" s="7" t="s">
        <v>250</v>
      </c>
      <c r="O2415" s="7">
        <v>1845</v>
      </c>
      <c r="P2415" s="7">
        <v>14</v>
      </c>
      <c r="Q2415" s="7">
        <v>13</v>
      </c>
      <c r="R2415" s="7" t="s">
        <v>31</v>
      </c>
      <c r="S2415" s="7">
        <v>5</v>
      </c>
    </row>
    <row r="2416" spans="1:19" x14ac:dyDescent="0.25">
      <c r="A2416" s="3" t="s">
        <v>9998</v>
      </c>
      <c r="B2416" s="3" t="s">
        <v>160</v>
      </c>
      <c r="C2416" s="7" t="s">
        <v>26</v>
      </c>
      <c r="D2416" s="7" t="s">
        <v>170</v>
      </c>
      <c r="E2416" s="7">
        <v>1212</v>
      </c>
      <c r="F2416" s="7">
        <v>15.1</v>
      </c>
      <c r="G2416" s="7">
        <v>13.65</v>
      </c>
      <c r="H2416" s="7">
        <v>110.62</v>
      </c>
      <c r="I2416" s="7">
        <v>4.8599999999999997E-3</v>
      </c>
      <c r="J2416" s="7">
        <v>150</v>
      </c>
      <c r="K2416" s="7" t="s">
        <v>9999</v>
      </c>
      <c r="L2416" s="7" t="s">
        <v>10000</v>
      </c>
      <c r="M2416" s="7" t="s">
        <v>10001</v>
      </c>
      <c r="N2416" s="7" t="s">
        <v>255</v>
      </c>
      <c r="O2416" s="7">
        <v>2561</v>
      </c>
      <c r="P2416" s="7">
        <v>22</v>
      </c>
      <c r="Q2416" s="7">
        <v>3</v>
      </c>
      <c r="R2416" s="7" t="s">
        <v>31</v>
      </c>
      <c r="S2416" s="7">
        <v>5</v>
      </c>
    </row>
    <row r="2417" spans="1:19" x14ac:dyDescent="0.25">
      <c r="A2417" s="3" t="s">
        <v>10002</v>
      </c>
      <c r="B2417" s="3" t="s">
        <v>160</v>
      </c>
      <c r="C2417" s="7" t="s">
        <v>26</v>
      </c>
      <c r="D2417" s="7" t="s">
        <v>38</v>
      </c>
      <c r="E2417" s="7">
        <v>1212</v>
      </c>
      <c r="F2417" s="7">
        <v>15.1</v>
      </c>
      <c r="G2417" s="7">
        <v>13.65</v>
      </c>
      <c r="H2417" s="7">
        <v>110.62</v>
      </c>
      <c r="I2417" s="7">
        <v>4.8599999999999997E-3</v>
      </c>
      <c r="J2417" s="7">
        <v>150</v>
      </c>
      <c r="K2417" s="7" t="s">
        <v>10003</v>
      </c>
      <c r="L2417" s="7" t="s">
        <v>10004</v>
      </c>
      <c r="M2417" s="7" t="s">
        <v>10005</v>
      </c>
      <c r="N2417" s="7" t="s">
        <v>880</v>
      </c>
      <c r="O2417" s="7">
        <v>15</v>
      </c>
      <c r="P2417" s="7">
        <v>74</v>
      </c>
      <c r="Q2417" s="7">
        <v>-51</v>
      </c>
      <c r="R2417" s="7" t="s">
        <v>31</v>
      </c>
      <c r="S2417" s="7">
        <v>1</v>
      </c>
    </row>
    <row r="2418" spans="1:19" x14ac:dyDescent="0.25">
      <c r="A2418" s="3" t="s">
        <v>10006</v>
      </c>
      <c r="B2418" s="3" t="s">
        <v>160</v>
      </c>
      <c r="C2418" s="7" t="s">
        <v>26</v>
      </c>
      <c r="D2418" s="7" t="s">
        <v>25</v>
      </c>
      <c r="E2418" s="7">
        <v>1212</v>
      </c>
      <c r="F2418" s="7">
        <v>15.1</v>
      </c>
      <c r="G2418" s="7">
        <v>13.65</v>
      </c>
      <c r="H2418" s="7">
        <v>110.62</v>
      </c>
      <c r="I2418" s="7">
        <v>4.8599999999999997E-3</v>
      </c>
      <c r="J2418" s="7">
        <v>150</v>
      </c>
      <c r="K2418" s="7" t="s">
        <v>10007</v>
      </c>
      <c r="L2418" s="7" t="s">
        <v>10008</v>
      </c>
      <c r="M2418" s="7" t="s">
        <v>10009</v>
      </c>
      <c r="N2418" s="7" t="s">
        <v>729</v>
      </c>
      <c r="O2418" s="7">
        <v>63</v>
      </c>
      <c r="P2418" s="7">
        <v>14</v>
      </c>
      <c r="Q2418" s="7">
        <v>13</v>
      </c>
      <c r="R2418" s="7" t="s">
        <v>31</v>
      </c>
      <c r="S2418" s="7">
        <v>3</v>
      </c>
    </row>
    <row r="2419" spans="1:19" x14ac:dyDescent="0.25">
      <c r="A2419" s="3" t="s">
        <v>10010</v>
      </c>
      <c r="B2419" s="3" t="s">
        <v>160</v>
      </c>
      <c r="C2419" s="7" t="s">
        <v>26</v>
      </c>
      <c r="D2419" s="7" t="s">
        <v>38</v>
      </c>
      <c r="E2419" s="7">
        <v>1212</v>
      </c>
      <c r="F2419" s="7">
        <v>15.1</v>
      </c>
      <c r="G2419" s="7">
        <v>13.65</v>
      </c>
      <c r="H2419" s="7">
        <v>110.62</v>
      </c>
      <c r="I2419" s="7">
        <v>2.8E-3</v>
      </c>
      <c r="J2419" s="7">
        <v>200</v>
      </c>
      <c r="K2419" s="7" t="s">
        <v>10011</v>
      </c>
      <c r="L2419" s="7" t="s">
        <v>10012</v>
      </c>
      <c r="M2419" s="7" t="s">
        <v>10013</v>
      </c>
      <c r="N2419" s="7" t="s">
        <v>856</v>
      </c>
      <c r="O2419" s="7">
        <v>9</v>
      </c>
      <c r="P2419" s="7">
        <v>38</v>
      </c>
      <c r="Q2419" s="7">
        <v>-11</v>
      </c>
      <c r="R2419" s="7" t="s">
        <v>31</v>
      </c>
      <c r="S2419" s="7">
        <v>1</v>
      </c>
    </row>
    <row r="2420" spans="1:19" x14ac:dyDescent="0.25">
      <c r="A2420" s="3" t="s">
        <v>10014</v>
      </c>
      <c r="B2420" s="3" t="s">
        <v>160</v>
      </c>
      <c r="C2420" s="7" t="s">
        <v>26</v>
      </c>
      <c r="D2420" s="7" t="s">
        <v>51</v>
      </c>
      <c r="E2420" s="7">
        <v>1212</v>
      </c>
      <c r="F2420" s="7">
        <v>15.1</v>
      </c>
      <c r="G2420" s="7">
        <v>13.65</v>
      </c>
      <c r="H2420" s="7">
        <v>110.62</v>
      </c>
      <c r="I2420" s="7">
        <v>2.8E-3</v>
      </c>
      <c r="J2420" s="7">
        <v>200</v>
      </c>
      <c r="K2420" s="7" t="s">
        <v>10015</v>
      </c>
      <c r="L2420" s="7" t="s">
        <v>10016</v>
      </c>
      <c r="M2420" s="7" t="s">
        <v>10017</v>
      </c>
      <c r="N2420" s="7" t="s">
        <v>4272</v>
      </c>
      <c r="O2420" s="7">
        <v>2439</v>
      </c>
      <c r="P2420" s="7">
        <v>23</v>
      </c>
      <c r="Q2420" s="7">
        <v>10</v>
      </c>
      <c r="R2420" s="7" t="s">
        <v>31</v>
      </c>
      <c r="S2420" s="7">
        <v>5</v>
      </c>
    </row>
    <row r="2421" spans="1:19" x14ac:dyDescent="0.25">
      <c r="A2421" s="3" t="s">
        <v>10018</v>
      </c>
      <c r="B2421" s="3" t="s">
        <v>160</v>
      </c>
      <c r="C2421" s="7" t="s">
        <v>26</v>
      </c>
      <c r="D2421" s="7" t="s">
        <v>58</v>
      </c>
      <c r="E2421" s="7">
        <v>1212</v>
      </c>
      <c r="F2421" s="7">
        <v>15.1</v>
      </c>
      <c r="G2421" s="7">
        <v>13.65</v>
      </c>
      <c r="H2421" s="7">
        <v>110.62</v>
      </c>
      <c r="I2421" s="7">
        <v>2.8E-3</v>
      </c>
      <c r="J2421" s="7">
        <v>200</v>
      </c>
      <c r="K2421" s="7" t="s">
        <v>10019</v>
      </c>
      <c r="L2421" s="7" t="s">
        <v>10020</v>
      </c>
      <c r="M2421" s="7" t="s">
        <v>10021</v>
      </c>
      <c r="N2421" s="7" t="s">
        <v>255</v>
      </c>
      <c r="O2421" s="7">
        <v>2368</v>
      </c>
      <c r="P2421" s="7">
        <v>22</v>
      </c>
      <c r="Q2421" s="7">
        <v>1</v>
      </c>
      <c r="R2421" s="7" t="s">
        <v>31</v>
      </c>
      <c r="S2421" s="7">
        <v>4</v>
      </c>
    </row>
    <row r="2422" spans="1:19" x14ac:dyDescent="0.25">
      <c r="A2422" s="3" t="s">
        <v>10022</v>
      </c>
      <c r="B2422" s="3" t="s">
        <v>160</v>
      </c>
      <c r="C2422" s="7" t="s">
        <v>26</v>
      </c>
      <c r="D2422" s="7" t="s">
        <v>38</v>
      </c>
      <c r="E2422" s="7">
        <v>1212</v>
      </c>
      <c r="F2422" s="7">
        <v>15.1</v>
      </c>
      <c r="G2422" s="7">
        <v>13.65</v>
      </c>
      <c r="H2422" s="7">
        <v>110.62</v>
      </c>
      <c r="I2422" s="7">
        <v>2.8E-3</v>
      </c>
      <c r="J2422" s="7">
        <v>150</v>
      </c>
      <c r="K2422" s="7" t="s">
        <v>10023</v>
      </c>
      <c r="L2422" s="7" t="s">
        <v>10024</v>
      </c>
      <c r="M2422" s="7" t="s">
        <v>10025</v>
      </c>
      <c r="N2422" s="7" t="s">
        <v>1339</v>
      </c>
      <c r="O2422" s="7">
        <v>1976</v>
      </c>
      <c r="P2422" s="7">
        <v>14</v>
      </c>
      <c r="Q2422" s="7">
        <v>13</v>
      </c>
      <c r="R2422" s="7" t="s">
        <v>31</v>
      </c>
      <c r="S2422" s="7">
        <v>5</v>
      </c>
    </row>
    <row r="2423" spans="1:19" x14ac:dyDescent="0.25">
      <c r="A2423" s="3" t="s">
        <v>10026</v>
      </c>
      <c r="B2423" s="3" t="s">
        <v>85</v>
      </c>
      <c r="C2423" s="7" t="s">
        <v>26</v>
      </c>
      <c r="D2423" s="7" t="s">
        <v>25</v>
      </c>
      <c r="E2423" s="7">
        <v>4476</v>
      </c>
      <c r="F2423" s="7">
        <v>18.23</v>
      </c>
      <c r="G2423" s="7">
        <v>16.489999999999998</v>
      </c>
      <c r="H2423" s="7">
        <v>110.55</v>
      </c>
      <c r="I2423" s="7">
        <v>1.0200000000000001E-3</v>
      </c>
      <c r="J2423" s="7">
        <v>550</v>
      </c>
      <c r="K2423" s="7" t="s">
        <v>10027</v>
      </c>
      <c r="L2423" s="7" t="s">
        <v>10028</v>
      </c>
      <c r="M2423" s="7" t="s">
        <v>10029</v>
      </c>
      <c r="N2423" s="7" t="s">
        <v>2083</v>
      </c>
      <c r="O2423" s="7">
        <v>25</v>
      </c>
      <c r="P2423" s="7">
        <v>5</v>
      </c>
      <c r="Q2423" s="7">
        <v>24</v>
      </c>
      <c r="R2423" s="7" t="s">
        <v>31</v>
      </c>
      <c r="S2423" s="7">
        <v>5</v>
      </c>
    </row>
    <row r="2424" spans="1:19" x14ac:dyDescent="0.25">
      <c r="A2424" s="3" t="s">
        <v>10030</v>
      </c>
      <c r="B2424" s="3" t="s">
        <v>44</v>
      </c>
      <c r="C2424" s="7" t="s">
        <v>26</v>
      </c>
      <c r="D2424" s="7" t="s">
        <v>25</v>
      </c>
      <c r="E2424" s="7">
        <v>11701</v>
      </c>
      <c r="F2424" s="7">
        <v>18.23</v>
      </c>
      <c r="G2424" s="7">
        <v>16.489999999999998</v>
      </c>
      <c r="H2424" s="7">
        <v>110.55</v>
      </c>
      <c r="I2424" s="7">
        <v>5.8300000000000001E-3</v>
      </c>
      <c r="J2424" s="7">
        <v>300</v>
      </c>
      <c r="K2424" s="7" t="s">
        <v>10031</v>
      </c>
      <c r="L2424" s="7" t="s">
        <v>10032</v>
      </c>
      <c r="M2424" s="7" t="s">
        <v>10033</v>
      </c>
      <c r="N2424" s="7" t="s">
        <v>1958</v>
      </c>
      <c r="O2424" s="7">
        <v>16</v>
      </c>
      <c r="P2424" s="7">
        <v>10</v>
      </c>
      <c r="Q2424" s="7">
        <v>18</v>
      </c>
      <c r="R2424" s="7" t="s">
        <v>31</v>
      </c>
      <c r="S2424" s="7">
        <v>5</v>
      </c>
    </row>
    <row r="2425" spans="1:19" x14ac:dyDescent="0.25">
      <c r="A2425" s="3" t="s">
        <v>10034</v>
      </c>
      <c r="B2425" s="3" t="s">
        <v>44</v>
      </c>
      <c r="C2425" s="7" t="s">
        <v>26</v>
      </c>
      <c r="D2425" s="7" t="s">
        <v>38</v>
      </c>
      <c r="E2425" s="7">
        <v>11701</v>
      </c>
      <c r="F2425" s="7">
        <v>18.23</v>
      </c>
      <c r="G2425" s="7">
        <v>16.489999999999998</v>
      </c>
      <c r="H2425" s="7">
        <v>110.55</v>
      </c>
      <c r="I2425" s="7">
        <v>5.8300000000000001E-3</v>
      </c>
      <c r="J2425" s="7">
        <v>300</v>
      </c>
      <c r="K2425" s="7" t="s">
        <v>10035</v>
      </c>
      <c r="L2425" s="7" t="s">
        <v>10036</v>
      </c>
      <c r="M2425" s="7" t="s">
        <v>10037</v>
      </c>
      <c r="N2425" s="7" t="s">
        <v>30</v>
      </c>
      <c r="O2425" s="7">
        <v>13</v>
      </c>
      <c r="P2425" s="7">
        <v>19</v>
      </c>
      <c r="Q2425" s="7">
        <v>19</v>
      </c>
      <c r="R2425" s="7" t="s">
        <v>31</v>
      </c>
      <c r="S2425" s="7">
        <v>4</v>
      </c>
    </row>
    <row r="2426" spans="1:19" x14ac:dyDescent="0.25">
      <c r="A2426" s="3" t="s">
        <v>10038</v>
      </c>
      <c r="B2426" s="3" t="s">
        <v>44</v>
      </c>
      <c r="C2426" s="7" t="s">
        <v>26</v>
      </c>
      <c r="D2426" s="7" t="s">
        <v>58</v>
      </c>
      <c r="E2426" s="7">
        <v>11701</v>
      </c>
      <c r="F2426" s="7">
        <v>18.23</v>
      </c>
      <c r="G2426" s="7">
        <v>16.489999999999998</v>
      </c>
      <c r="H2426" s="7">
        <v>110.55</v>
      </c>
      <c r="I2426" s="7">
        <v>5.8300000000000001E-3</v>
      </c>
      <c r="J2426" s="7">
        <v>300</v>
      </c>
      <c r="K2426" s="7" t="s">
        <v>10039</v>
      </c>
      <c r="L2426" s="7" t="s">
        <v>10040</v>
      </c>
      <c r="M2426" s="7" t="s">
        <v>10041</v>
      </c>
      <c r="N2426" s="7" t="s">
        <v>1930</v>
      </c>
      <c r="O2426" s="7">
        <v>9</v>
      </c>
      <c r="P2426" s="7">
        <v>23</v>
      </c>
      <c r="Q2426" s="7">
        <v>1</v>
      </c>
      <c r="R2426" s="7" t="s">
        <v>31</v>
      </c>
      <c r="S2426" s="7">
        <v>1</v>
      </c>
    </row>
    <row r="2427" spans="1:19" x14ac:dyDescent="0.25">
      <c r="A2427" s="3" t="s">
        <v>10042</v>
      </c>
      <c r="B2427" s="3" t="s">
        <v>241</v>
      </c>
      <c r="C2427" s="7" t="s">
        <v>26</v>
      </c>
      <c r="D2427" s="7" t="s">
        <v>92</v>
      </c>
      <c r="E2427" s="7">
        <v>14940</v>
      </c>
      <c r="F2427" s="7">
        <v>34.15</v>
      </c>
      <c r="G2427" s="7">
        <v>30.9</v>
      </c>
      <c r="H2427" s="7">
        <v>110.52</v>
      </c>
      <c r="I2427" s="7">
        <v>4.7999999999999996E-3</v>
      </c>
      <c r="J2427" s="7">
        <v>350</v>
      </c>
      <c r="K2427" s="7" t="s">
        <v>10043</v>
      </c>
      <c r="L2427" s="7" t="s">
        <v>10044</v>
      </c>
      <c r="M2427" s="7" t="s">
        <v>10045</v>
      </c>
      <c r="N2427" s="7" t="s">
        <v>129</v>
      </c>
      <c r="O2427" s="7">
        <v>58</v>
      </c>
      <c r="P2427" s="7">
        <v>26</v>
      </c>
      <c r="Q2427" s="7">
        <v>13</v>
      </c>
      <c r="R2427" s="7" t="s">
        <v>31</v>
      </c>
      <c r="S2427" s="7">
        <v>5</v>
      </c>
    </row>
    <row r="2428" spans="1:19" x14ac:dyDescent="0.25">
      <c r="A2428" s="3" t="s">
        <v>10046</v>
      </c>
      <c r="B2428" s="3" t="s">
        <v>241</v>
      </c>
      <c r="C2428" s="7" t="s">
        <v>26</v>
      </c>
      <c r="D2428" s="7" t="s">
        <v>51</v>
      </c>
      <c r="E2428" s="7">
        <v>3431</v>
      </c>
      <c r="F2428" s="7">
        <v>59.55</v>
      </c>
      <c r="G2428" s="7">
        <v>53.9</v>
      </c>
      <c r="H2428" s="7">
        <v>110.48</v>
      </c>
      <c r="I2428" s="7">
        <v>1.9199999999999998E-2</v>
      </c>
      <c r="J2428" s="7">
        <v>1700</v>
      </c>
      <c r="K2428" s="7" t="s">
        <v>10047</v>
      </c>
      <c r="L2428" s="7" t="s">
        <v>10048</v>
      </c>
      <c r="M2428" s="7" t="s">
        <v>10049</v>
      </c>
      <c r="N2428" s="7" t="s">
        <v>1160</v>
      </c>
      <c r="O2428" s="7">
        <v>13</v>
      </c>
      <c r="P2428" s="7">
        <v>22</v>
      </c>
      <c r="Q2428" s="7">
        <v>16</v>
      </c>
      <c r="R2428" s="7" t="s">
        <v>31</v>
      </c>
      <c r="S2428" s="7">
        <v>2</v>
      </c>
    </row>
    <row r="2429" spans="1:19" x14ac:dyDescent="0.25">
      <c r="A2429" s="3" t="s">
        <v>10050</v>
      </c>
      <c r="B2429" s="3" t="s">
        <v>1665</v>
      </c>
      <c r="C2429" s="7" t="s">
        <v>58</v>
      </c>
      <c r="D2429" s="7" t="s">
        <v>1761</v>
      </c>
      <c r="E2429" s="7">
        <v>81350</v>
      </c>
      <c r="F2429" s="7">
        <v>33.24</v>
      </c>
      <c r="G2429" s="7">
        <v>30.1</v>
      </c>
      <c r="H2429" s="7">
        <v>110.43</v>
      </c>
      <c r="I2429" s="7">
        <v>8.0000000000000002E-3</v>
      </c>
      <c r="J2429" s="7">
        <v>850</v>
      </c>
      <c r="K2429" s="7" t="s">
        <v>10051</v>
      </c>
      <c r="L2429" s="7" t="s">
        <v>10052</v>
      </c>
      <c r="M2429" s="7" t="s">
        <v>10053</v>
      </c>
      <c r="N2429" s="7" t="s">
        <v>224</v>
      </c>
      <c r="O2429" s="7">
        <v>57</v>
      </c>
      <c r="P2429" s="7">
        <v>30</v>
      </c>
      <c r="Q2429" s="7">
        <v>16</v>
      </c>
      <c r="R2429" s="7" t="s">
        <v>31</v>
      </c>
      <c r="S2429" s="7">
        <v>4</v>
      </c>
    </row>
    <row r="2430" spans="1:19" x14ac:dyDescent="0.25">
      <c r="A2430" s="3" t="s">
        <v>10054</v>
      </c>
      <c r="B2430" s="3" t="s">
        <v>278</v>
      </c>
      <c r="C2430" s="7" t="s">
        <v>26</v>
      </c>
      <c r="D2430" s="7" t="s">
        <v>203</v>
      </c>
      <c r="E2430" s="7">
        <v>3504</v>
      </c>
      <c r="F2430" s="7">
        <v>14.1</v>
      </c>
      <c r="G2430" s="7">
        <v>12.77</v>
      </c>
      <c r="H2430" s="7">
        <v>110.42</v>
      </c>
      <c r="I2430" s="7">
        <v>2.4299999999999999E-3</v>
      </c>
      <c r="J2430" s="7">
        <v>163</v>
      </c>
      <c r="K2430" s="7" t="s">
        <v>10055</v>
      </c>
      <c r="L2430" s="7" t="s">
        <v>10056</v>
      </c>
      <c r="M2430" s="7" t="s">
        <v>10057</v>
      </c>
      <c r="N2430" s="7" t="s">
        <v>875</v>
      </c>
      <c r="O2430" s="7">
        <v>28</v>
      </c>
      <c r="P2430" s="7">
        <v>14</v>
      </c>
      <c r="Q2430" s="7">
        <v>3</v>
      </c>
      <c r="R2430" s="7" t="s">
        <v>31</v>
      </c>
      <c r="S2430" s="7">
        <v>5</v>
      </c>
    </row>
    <row r="2431" spans="1:19" x14ac:dyDescent="0.25">
      <c r="A2431" s="3" t="s">
        <v>10058</v>
      </c>
      <c r="B2431" s="3" t="s">
        <v>278</v>
      </c>
      <c r="C2431" s="7" t="s">
        <v>26</v>
      </c>
      <c r="D2431" s="7" t="s">
        <v>25</v>
      </c>
      <c r="E2431" s="7">
        <v>3504</v>
      </c>
      <c r="F2431" s="7">
        <v>14.1</v>
      </c>
      <c r="G2431" s="7">
        <v>12.77</v>
      </c>
      <c r="H2431" s="7">
        <v>110.42</v>
      </c>
      <c r="I2431" s="7">
        <v>2.4299999999999999E-3</v>
      </c>
      <c r="J2431" s="7">
        <v>163</v>
      </c>
      <c r="K2431" s="7" t="s">
        <v>10059</v>
      </c>
      <c r="L2431" s="7" t="s">
        <v>10060</v>
      </c>
      <c r="M2431" s="7" t="s">
        <v>10061</v>
      </c>
      <c r="N2431" s="7" t="s">
        <v>153</v>
      </c>
      <c r="O2431" s="7">
        <v>5</v>
      </c>
      <c r="P2431" s="7">
        <v>17</v>
      </c>
      <c r="Q2431" s="7">
        <v>6</v>
      </c>
      <c r="R2431" s="7" t="s">
        <v>31</v>
      </c>
      <c r="S2431" s="7">
        <v>1</v>
      </c>
    </row>
    <row r="2432" spans="1:19" x14ac:dyDescent="0.25">
      <c r="A2432" s="3" t="s">
        <v>10062</v>
      </c>
      <c r="B2432" s="3" t="s">
        <v>98</v>
      </c>
      <c r="C2432" s="7" t="s">
        <v>26</v>
      </c>
      <c r="D2432" s="7" t="s">
        <v>59</v>
      </c>
      <c r="E2432" s="7">
        <v>3237</v>
      </c>
      <c r="F2432" s="7">
        <v>22.07</v>
      </c>
      <c r="G2432" s="7">
        <v>19.989999999999998</v>
      </c>
      <c r="H2432" s="7">
        <v>110.41</v>
      </c>
      <c r="I2432" s="7">
        <v>6.9999999999999999E-4</v>
      </c>
      <c r="J2432" s="7">
        <v>150</v>
      </c>
      <c r="K2432" s="7" t="s">
        <v>10063</v>
      </c>
      <c r="L2432" s="7" t="s">
        <v>10064</v>
      </c>
      <c r="M2432" s="7" t="s">
        <v>10065</v>
      </c>
      <c r="N2432" s="7" t="s">
        <v>694</v>
      </c>
      <c r="O2432" s="7">
        <v>1026</v>
      </c>
      <c r="P2432" s="7">
        <v>8</v>
      </c>
      <c r="Q2432" s="7">
        <v>12</v>
      </c>
      <c r="R2432" s="7" t="s">
        <v>31</v>
      </c>
      <c r="S2432" s="7">
        <v>4</v>
      </c>
    </row>
    <row r="2433" spans="1:19" x14ac:dyDescent="0.25">
      <c r="A2433" s="3" t="s">
        <v>10066</v>
      </c>
      <c r="B2433" s="3" t="s">
        <v>131</v>
      </c>
      <c r="C2433" s="7" t="s">
        <v>26</v>
      </c>
      <c r="D2433" s="7" t="s">
        <v>1239</v>
      </c>
      <c r="E2433" s="7">
        <v>3426</v>
      </c>
      <c r="F2433" s="7">
        <v>22.07</v>
      </c>
      <c r="G2433" s="7">
        <v>19.989999999999998</v>
      </c>
      <c r="H2433" s="7">
        <v>110.41</v>
      </c>
      <c r="I2433" s="7">
        <v>1.7999999999999999E-2</v>
      </c>
      <c r="J2433" s="7">
        <v>350</v>
      </c>
      <c r="K2433" s="7" t="s">
        <v>10067</v>
      </c>
      <c r="L2433" s="7" t="s">
        <v>10068</v>
      </c>
      <c r="M2433" s="7" t="s">
        <v>10069</v>
      </c>
      <c r="N2433" s="7" t="s">
        <v>1650</v>
      </c>
      <c r="O2433" s="7">
        <v>11</v>
      </c>
      <c r="P2433" s="7">
        <v>7</v>
      </c>
      <c r="Q2433" s="7">
        <v>17</v>
      </c>
      <c r="R2433" s="7" t="s">
        <v>31</v>
      </c>
      <c r="S2433" s="7">
        <v>5</v>
      </c>
    </row>
    <row r="2434" spans="1:19" x14ac:dyDescent="0.25">
      <c r="A2434" s="3" t="s">
        <v>10070</v>
      </c>
      <c r="B2434" s="3" t="s">
        <v>137</v>
      </c>
      <c r="C2434" s="7" t="s">
        <v>26</v>
      </c>
      <c r="D2434" s="7" t="s">
        <v>26</v>
      </c>
      <c r="E2434" s="7">
        <v>8752</v>
      </c>
      <c r="F2434" s="7">
        <v>8.7200000000000006</v>
      </c>
      <c r="G2434" s="7">
        <v>7.9</v>
      </c>
      <c r="H2434" s="7">
        <v>110.38</v>
      </c>
      <c r="I2434" s="7">
        <v>1.1469999999999999E-2</v>
      </c>
      <c r="J2434" s="7">
        <v>200</v>
      </c>
      <c r="K2434" s="7" t="s">
        <v>10071</v>
      </c>
      <c r="L2434" s="7" t="s">
        <v>10072</v>
      </c>
      <c r="M2434" s="7" t="s">
        <v>10073</v>
      </c>
      <c r="N2434" s="7" t="s">
        <v>168</v>
      </c>
      <c r="O2434" s="7">
        <v>72</v>
      </c>
      <c r="P2434" s="7">
        <v>11</v>
      </c>
      <c r="Q2434" s="7">
        <v>6</v>
      </c>
      <c r="R2434" s="7" t="s">
        <v>31</v>
      </c>
      <c r="S2434" s="7">
        <v>5</v>
      </c>
    </row>
    <row r="2435" spans="1:19" x14ac:dyDescent="0.25">
      <c r="A2435" s="3" t="s">
        <v>10074</v>
      </c>
      <c r="B2435" s="3" t="s">
        <v>400</v>
      </c>
      <c r="C2435" s="7" t="s">
        <v>58</v>
      </c>
      <c r="D2435" s="7" t="s">
        <v>58</v>
      </c>
      <c r="E2435" s="7">
        <v>81130</v>
      </c>
      <c r="F2435" s="7">
        <v>8.7200000000000006</v>
      </c>
      <c r="G2435" s="7">
        <v>7.9</v>
      </c>
      <c r="H2435" s="7">
        <v>110.38</v>
      </c>
      <c r="I2435" s="7">
        <v>3.5E-4</v>
      </c>
      <c r="J2435" s="7">
        <v>200</v>
      </c>
      <c r="K2435" s="7" t="s">
        <v>10075</v>
      </c>
      <c r="L2435" s="7" t="s">
        <v>10076</v>
      </c>
      <c r="M2435" s="7" t="s">
        <v>10077</v>
      </c>
      <c r="N2435" s="7" t="s">
        <v>430</v>
      </c>
      <c r="O2435" s="7">
        <v>2375</v>
      </c>
      <c r="P2435" s="7">
        <v>11</v>
      </c>
      <c r="Q2435" s="7">
        <v>27</v>
      </c>
      <c r="R2435" s="7" t="s">
        <v>31</v>
      </c>
      <c r="S2435" s="7">
        <v>5</v>
      </c>
    </row>
    <row r="2436" spans="1:19" x14ac:dyDescent="0.25">
      <c r="A2436" s="3" t="s">
        <v>10078</v>
      </c>
      <c r="B2436" s="3" t="s">
        <v>400</v>
      </c>
      <c r="C2436" s="7" t="s">
        <v>58</v>
      </c>
      <c r="D2436" s="7" t="s">
        <v>58</v>
      </c>
      <c r="E2436" s="7">
        <v>81130</v>
      </c>
      <c r="F2436" s="7">
        <v>8.7200000000000006</v>
      </c>
      <c r="G2436" s="7">
        <v>7.9</v>
      </c>
      <c r="H2436" s="7">
        <v>110.38</v>
      </c>
      <c r="I2436" s="7">
        <v>3.5E-4</v>
      </c>
      <c r="J2436" s="7">
        <v>200</v>
      </c>
      <c r="K2436" s="7" t="s">
        <v>10079</v>
      </c>
      <c r="L2436" s="7" t="s">
        <v>10080</v>
      </c>
      <c r="M2436" s="7" t="s">
        <v>10081</v>
      </c>
      <c r="N2436" s="7" t="s">
        <v>4434</v>
      </c>
      <c r="O2436" s="7">
        <v>811</v>
      </c>
      <c r="P2436" s="7">
        <v>7</v>
      </c>
      <c r="Q2436" s="7">
        <v>29</v>
      </c>
      <c r="R2436" s="7" t="s">
        <v>31</v>
      </c>
      <c r="S2436" s="7">
        <v>5</v>
      </c>
    </row>
    <row r="2437" spans="1:19" x14ac:dyDescent="0.25">
      <c r="A2437" s="3" t="s">
        <v>10082</v>
      </c>
      <c r="B2437" s="3" t="s">
        <v>175</v>
      </c>
      <c r="C2437" s="7" t="s">
        <v>78</v>
      </c>
      <c r="D2437" s="7" t="s">
        <v>1239</v>
      </c>
      <c r="E2437" s="7">
        <v>72015</v>
      </c>
      <c r="F2437" s="7">
        <v>32.99</v>
      </c>
      <c r="G2437" s="7">
        <v>29.89</v>
      </c>
      <c r="H2437" s="7">
        <v>110.37</v>
      </c>
      <c r="I2437" s="7">
        <v>1.06E-3</v>
      </c>
      <c r="J2437" s="7">
        <v>225</v>
      </c>
      <c r="K2437" s="7" t="s">
        <v>10083</v>
      </c>
      <c r="L2437" s="7" t="s">
        <v>10084</v>
      </c>
      <c r="M2437" s="7" t="s">
        <v>10085</v>
      </c>
      <c r="N2437" s="7" t="s">
        <v>1447</v>
      </c>
      <c r="O2437" s="7">
        <v>1449</v>
      </c>
      <c r="P2437" s="7">
        <v>8</v>
      </c>
      <c r="Q2437" s="7">
        <v>20</v>
      </c>
      <c r="R2437" s="7" t="s">
        <v>31</v>
      </c>
      <c r="S2437" s="7">
        <v>4</v>
      </c>
    </row>
    <row r="2438" spans="1:19" x14ac:dyDescent="0.25">
      <c r="A2438" s="3" t="s">
        <v>10086</v>
      </c>
      <c r="B2438" s="3" t="s">
        <v>241</v>
      </c>
      <c r="C2438" s="7" t="s">
        <v>26</v>
      </c>
      <c r="D2438" s="7" t="s">
        <v>59</v>
      </c>
      <c r="E2438" s="7">
        <v>14940</v>
      </c>
      <c r="F2438" s="7">
        <v>22.06</v>
      </c>
      <c r="G2438" s="7">
        <v>19.989999999999998</v>
      </c>
      <c r="H2438" s="7">
        <v>110.36</v>
      </c>
      <c r="I2438" s="7">
        <v>2.5600000000000002E-3</v>
      </c>
      <c r="J2438" s="7">
        <v>550</v>
      </c>
      <c r="K2438" s="7" t="s">
        <v>10087</v>
      </c>
      <c r="L2438" s="7" t="s">
        <v>10088</v>
      </c>
      <c r="M2438" s="7" t="s">
        <v>10089</v>
      </c>
      <c r="N2438" s="7" t="s">
        <v>3519</v>
      </c>
      <c r="O2438" s="7">
        <v>71</v>
      </c>
      <c r="P2438" s="7">
        <v>39</v>
      </c>
      <c r="Q2438" s="7">
        <v>-5</v>
      </c>
      <c r="R2438" s="7" t="s">
        <v>31</v>
      </c>
      <c r="S2438" s="7">
        <v>1</v>
      </c>
    </row>
    <row r="2439" spans="1:19" x14ac:dyDescent="0.25">
      <c r="A2439" s="3" t="s">
        <v>10090</v>
      </c>
      <c r="B2439" s="3" t="s">
        <v>44</v>
      </c>
      <c r="C2439" s="7" t="s">
        <v>38</v>
      </c>
      <c r="D2439" s="7" t="s">
        <v>170</v>
      </c>
      <c r="E2439" s="7">
        <v>27525</v>
      </c>
      <c r="F2439" s="7">
        <v>22.06</v>
      </c>
      <c r="G2439" s="7">
        <v>19.989999999999998</v>
      </c>
      <c r="H2439" s="7">
        <v>110.36</v>
      </c>
      <c r="I2439" s="7">
        <v>9.6000000000000002E-4</v>
      </c>
      <c r="J2439" s="7">
        <v>150</v>
      </c>
      <c r="K2439" s="7" t="s">
        <v>10091</v>
      </c>
      <c r="L2439" s="7" t="s">
        <v>10092</v>
      </c>
      <c r="M2439" s="7" t="s">
        <v>10093</v>
      </c>
      <c r="N2439" s="7" t="s">
        <v>918</v>
      </c>
      <c r="O2439" s="7">
        <v>2556</v>
      </c>
      <c r="P2439" s="7">
        <v>12</v>
      </c>
      <c r="Q2439" s="7">
        <v>37</v>
      </c>
      <c r="R2439" s="7" t="s">
        <v>31</v>
      </c>
      <c r="S2439" s="7">
        <v>3</v>
      </c>
    </row>
    <row r="2440" spans="1:19" x14ac:dyDescent="0.25">
      <c r="A2440" s="3" t="s">
        <v>10094</v>
      </c>
      <c r="B2440" s="3" t="s">
        <v>4922</v>
      </c>
      <c r="C2440" s="7" t="s">
        <v>58</v>
      </c>
      <c r="D2440" s="7" t="s">
        <v>38</v>
      </c>
      <c r="E2440" s="7">
        <v>86800</v>
      </c>
      <c r="F2440" s="7">
        <v>22.06</v>
      </c>
      <c r="G2440" s="7">
        <v>19.989999999999998</v>
      </c>
      <c r="H2440" s="7">
        <v>110.36</v>
      </c>
      <c r="I2440" s="7">
        <v>2.1950000000000001E-2</v>
      </c>
      <c r="J2440" s="7">
        <v>700</v>
      </c>
      <c r="K2440" s="7" t="s">
        <v>10095</v>
      </c>
      <c r="L2440" s="7" t="s">
        <v>10096</v>
      </c>
      <c r="M2440" s="7" t="s">
        <v>10097</v>
      </c>
      <c r="N2440" s="7" t="s">
        <v>1793</v>
      </c>
      <c r="O2440" s="7">
        <v>31</v>
      </c>
      <c r="P2440" s="7">
        <v>6</v>
      </c>
      <c r="Q2440" s="7">
        <v>29</v>
      </c>
      <c r="R2440" s="7" t="s">
        <v>31</v>
      </c>
      <c r="S2440" s="7">
        <v>5</v>
      </c>
    </row>
    <row r="2441" spans="1:19" x14ac:dyDescent="0.25">
      <c r="A2441" s="3" t="s">
        <v>10098</v>
      </c>
      <c r="B2441" s="3" t="s">
        <v>149</v>
      </c>
      <c r="C2441" s="7" t="s">
        <v>79</v>
      </c>
      <c r="D2441" s="7" t="s">
        <v>38</v>
      </c>
      <c r="E2441" s="7">
        <v>89254</v>
      </c>
      <c r="F2441" s="7">
        <v>22.07</v>
      </c>
      <c r="G2441" s="7">
        <v>20</v>
      </c>
      <c r="H2441" s="7">
        <v>110.35</v>
      </c>
      <c r="I2441" s="7">
        <v>1.619E-2</v>
      </c>
      <c r="J2441" s="7">
        <v>500</v>
      </c>
      <c r="K2441" s="7" t="s">
        <v>10099</v>
      </c>
      <c r="L2441" s="7" t="s">
        <v>10100</v>
      </c>
      <c r="M2441" s="7" t="s">
        <v>10101</v>
      </c>
      <c r="N2441" s="7" t="s">
        <v>393</v>
      </c>
      <c r="O2441" s="7">
        <v>12</v>
      </c>
      <c r="P2441" s="7">
        <v>12</v>
      </c>
      <c r="Q2441" s="7">
        <v>20</v>
      </c>
      <c r="R2441" s="7" t="s">
        <v>31</v>
      </c>
      <c r="S2441" s="7">
        <v>5</v>
      </c>
    </row>
    <row r="2442" spans="1:19" x14ac:dyDescent="0.25">
      <c r="A2442" s="3" t="s">
        <v>10102</v>
      </c>
      <c r="B2442" s="3" t="s">
        <v>98</v>
      </c>
      <c r="C2442" s="7" t="s">
        <v>26</v>
      </c>
      <c r="D2442" s="7" t="s">
        <v>257</v>
      </c>
      <c r="E2442" s="7">
        <v>8250</v>
      </c>
      <c r="F2442" s="7">
        <v>17.63</v>
      </c>
      <c r="G2442" s="7">
        <v>15.99</v>
      </c>
      <c r="H2442" s="7">
        <v>110.26</v>
      </c>
      <c r="I2442" s="7">
        <v>6.3000000000000003E-4</v>
      </c>
      <c r="J2442" s="7">
        <v>100</v>
      </c>
      <c r="K2442" s="7" t="s">
        <v>10103</v>
      </c>
      <c r="L2442" s="7" t="s">
        <v>10104</v>
      </c>
      <c r="M2442" s="7" t="s">
        <v>10105</v>
      </c>
      <c r="N2442" s="7" t="s">
        <v>3122</v>
      </c>
      <c r="O2442" s="7">
        <v>1962</v>
      </c>
      <c r="P2442" s="7">
        <v>15</v>
      </c>
      <c r="Q2442" s="7">
        <v>20</v>
      </c>
      <c r="R2442" s="7" t="s">
        <v>31</v>
      </c>
      <c r="S2442" s="7">
        <v>5</v>
      </c>
    </row>
    <row r="2443" spans="1:19" x14ac:dyDescent="0.25">
      <c r="A2443" s="3" t="s">
        <v>10106</v>
      </c>
      <c r="B2443" s="3" t="s">
        <v>149</v>
      </c>
      <c r="C2443" s="7" t="s">
        <v>25</v>
      </c>
      <c r="D2443" s="7" t="s">
        <v>26</v>
      </c>
      <c r="E2443" s="7">
        <v>35530</v>
      </c>
      <c r="F2443" s="7">
        <v>39.68</v>
      </c>
      <c r="G2443" s="7">
        <v>36</v>
      </c>
      <c r="H2443" s="7">
        <v>110.22</v>
      </c>
      <c r="I2443" s="7">
        <v>3.0699999999999998E-3</v>
      </c>
      <c r="J2443" s="7">
        <v>8100</v>
      </c>
      <c r="K2443" s="7" t="s">
        <v>10107</v>
      </c>
      <c r="L2443" s="7" t="s">
        <v>10108</v>
      </c>
      <c r="M2443" s="7" t="s">
        <v>10109</v>
      </c>
      <c r="N2443" s="7" t="s">
        <v>1252</v>
      </c>
      <c r="O2443" s="7">
        <v>12</v>
      </c>
      <c r="P2443" s="7">
        <v>17</v>
      </c>
      <c r="Q2443" s="7">
        <v>6</v>
      </c>
      <c r="R2443" s="7" t="s">
        <v>31</v>
      </c>
      <c r="S2443" s="7">
        <v>5</v>
      </c>
    </row>
    <row r="2444" spans="1:19" x14ac:dyDescent="0.25">
      <c r="A2444" s="3" t="s">
        <v>10110</v>
      </c>
      <c r="B2444" s="3" t="s">
        <v>160</v>
      </c>
      <c r="C2444" s="7" t="s">
        <v>26</v>
      </c>
      <c r="D2444" s="7" t="s">
        <v>25</v>
      </c>
      <c r="E2444" s="7">
        <v>1212</v>
      </c>
      <c r="F2444" s="7">
        <v>15.1</v>
      </c>
      <c r="G2444" s="7">
        <v>13.7</v>
      </c>
      <c r="H2444" s="7">
        <v>110.22</v>
      </c>
      <c r="I2444" s="7">
        <v>3.8700000000000002E-3</v>
      </c>
      <c r="J2444" s="7">
        <v>200</v>
      </c>
      <c r="K2444" s="7" t="s">
        <v>10111</v>
      </c>
      <c r="L2444" s="7" t="s">
        <v>10112</v>
      </c>
      <c r="M2444" s="7" t="s">
        <v>10113</v>
      </c>
      <c r="N2444" s="7" t="s">
        <v>734</v>
      </c>
      <c r="O2444" s="7">
        <v>985</v>
      </c>
      <c r="P2444" s="7">
        <v>15</v>
      </c>
      <c r="Q2444" s="7">
        <v>12</v>
      </c>
      <c r="R2444" s="7" t="s">
        <v>31</v>
      </c>
      <c r="S2444" s="7">
        <v>5</v>
      </c>
    </row>
    <row r="2445" spans="1:19" x14ac:dyDescent="0.25">
      <c r="A2445" s="3" t="s">
        <v>10114</v>
      </c>
      <c r="B2445" s="3" t="s">
        <v>160</v>
      </c>
      <c r="C2445" s="7" t="s">
        <v>26</v>
      </c>
      <c r="D2445" s="7" t="s">
        <v>25</v>
      </c>
      <c r="E2445" s="7">
        <v>1212</v>
      </c>
      <c r="F2445" s="7">
        <v>15.1</v>
      </c>
      <c r="G2445" s="7">
        <v>13.7</v>
      </c>
      <c r="H2445" s="7">
        <v>110.22</v>
      </c>
      <c r="I2445" s="7">
        <v>3.8700000000000002E-3</v>
      </c>
      <c r="J2445" s="7">
        <v>200</v>
      </c>
      <c r="K2445" s="7" t="s">
        <v>10115</v>
      </c>
      <c r="L2445" s="7" t="s">
        <v>10116</v>
      </c>
      <c r="M2445" s="7" t="s">
        <v>10117</v>
      </c>
      <c r="N2445" s="7" t="s">
        <v>875</v>
      </c>
      <c r="O2445" s="7">
        <v>2079</v>
      </c>
      <c r="P2445" s="7">
        <v>12</v>
      </c>
      <c r="Q2445" s="7">
        <v>12</v>
      </c>
      <c r="R2445" s="7" t="s">
        <v>31</v>
      </c>
      <c r="S2445" s="7">
        <v>3</v>
      </c>
    </row>
    <row r="2446" spans="1:19" x14ac:dyDescent="0.25">
      <c r="A2446" s="3" t="s">
        <v>10118</v>
      </c>
      <c r="B2446" s="3" t="s">
        <v>1665</v>
      </c>
      <c r="C2446" s="7" t="s">
        <v>26</v>
      </c>
      <c r="D2446" s="7" t="s">
        <v>895</v>
      </c>
      <c r="E2446" s="7">
        <v>11250</v>
      </c>
      <c r="F2446" s="7">
        <v>34.15</v>
      </c>
      <c r="G2446" s="7">
        <v>30.99</v>
      </c>
      <c r="H2446" s="7">
        <v>110.2</v>
      </c>
      <c r="I2446" s="7">
        <v>3.2200000000000002E-3</v>
      </c>
      <c r="J2446" s="7">
        <v>625</v>
      </c>
      <c r="K2446" s="7" t="s">
        <v>10119</v>
      </c>
      <c r="L2446" s="7" t="s">
        <v>10120</v>
      </c>
      <c r="M2446" s="7" t="s">
        <v>10121</v>
      </c>
      <c r="N2446" s="7" t="s">
        <v>2796</v>
      </c>
      <c r="O2446" s="7">
        <v>18</v>
      </c>
      <c r="P2446" s="7">
        <v>11</v>
      </c>
      <c r="Q2446" s="7">
        <v>37</v>
      </c>
      <c r="R2446" s="7" t="s">
        <v>31</v>
      </c>
      <c r="S2446" s="7">
        <v>5</v>
      </c>
    </row>
    <row r="2447" spans="1:19" x14ac:dyDescent="0.25">
      <c r="A2447" s="3" t="s">
        <v>10122</v>
      </c>
      <c r="B2447" s="3" t="s">
        <v>50</v>
      </c>
      <c r="C2447" s="7" t="s">
        <v>26</v>
      </c>
      <c r="D2447" s="7" t="s">
        <v>25</v>
      </c>
      <c r="E2447" s="7">
        <v>2030</v>
      </c>
      <c r="F2447" s="7">
        <v>14.43</v>
      </c>
      <c r="G2447" s="7">
        <v>13.1</v>
      </c>
      <c r="H2447" s="7">
        <v>110.15</v>
      </c>
      <c r="I2447" s="7">
        <v>4.7999999999999996E-3</v>
      </c>
      <c r="J2447" s="7">
        <v>550</v>
      </c>
      <c r="K2447" s="7" t="s">
        <v>10123</v>
      </c>
      <c r="L2447" s="7" t="s">
        <v>10124</v>
      </c>
      <c r="M2447" s="7" t="s">
        <v>10125</v>
      </c>
      <c r="N2447" s="7" t="s">
        <v>552</v>
      </c>
      <c r="O2447" s="7">
        <v>863</v>
      </c>
      <c r="P2447" s="7">
        <v>6</v>
      </c>
      <c r="Q2447" s="7">
        <v>11</v>
      </c>
      <c r="R2447" s="7" t="s">
        <v>31</v>
      </c>
      <c r="S2447" s="7">
        <v>5</v>
      </c>
    </row>
    <row r="2448" spans="1:19" x14ac:dyDescent="0.25">
      <c r="A2448" s="3" t="s">
        <v>10126</v>
      </c>
      <c r="B2448" s="3" t="s">
        <v>71</v>
      </c>
      <c r="C2448" s="7" t="s">
        <v>25</v>
      </c>
      <c r="D2448" s="7" t="s">
        <v>25</v>
      </c>
      <c r="E2448" s="7">
        <v>32604</v>
      </c>
      <c r="F2448" s="7">
        <v>7.71</v>
      </c>
      <c r="G2448" s="7">
        <v>7</v>
      </c>
      <c r="H2448" s="7">
        <v>110.14</v>
      </c>
      <c r="I2448" s="7">
        <v>2.8E-3</v>
      </c>
      <c r="J2448" s="7">
        <v>200</v>
      </c>
      <c r="K2448" s="7" t="s">
        <v>10127</v>
      </c>
      <c r="L2448" s="7" t="s">
        <v>10128</v>
      </c>
      <c r="M2448" s="7" t="s">
        <v>10129</v>
      </c>
      <c r="N2448" s="7" t="s">
        <v>2083</v>
      </c>
      <c r="O2448" s="7">
        <v>3023</v>
      </c>
      <c r="P2448" s="7">
        <v>3</v>
      </c>
      <c r="Q2448" s="7">
        <v>10</v>
      </c>
      <c r="R2448" s="7" t="s">
        <v>31</v>
      </c>
      <c r="S2448" s="7">
        <v>5</v>
      </c>
    </row>
    <row r="2449" spans="1:19" x14ac:dyDescent="0.25">
      <c r="A2449" s="3" t="s">
        <v>10126</v>
      </c>
      <c r="B2449" s="3" t="s">
        <v>71</v>
      </c>
      <c r="C2449" s="7" t="s">
        <v>25</v>
      </c>
      <c r="D2449" s="7" t="s">
        <v>25</v>
      </c>
      <c r="E2449" s="7">
        <v>32604</v>
      </c>
      <c r="F2449" s="7">
        <v>7.71</v>
      </c>
      <c r="G2449" s="7">
        <v>7</v>
      </c>
      <c r="H2449" s="7">
        <v>110.14</v>
      </c>
      <c r="I2449" s="7">
        <v>2E-3</v>
      </c>
      <c r="J2449" s="7">
        <v>100</v>
      </c>
      <c r="K2449" s="7" t="s">
        <v>10127</v>
      </c>
      <c r="L2449" s="7" t="s">
        <v>10128</v>
      </c>
      <c r="M2449" s="7" t="s">
        <v>10129</v>
      </c>
      <c r="N2449" s="7" t="s">
        <v>2083</v>
      </c>
      <c r="O2449" s="7">
        <v>3023</v>
      </c>
      <c r="P2449" s="7">
        <v>3</v>
      </c>
      <c r="Q2449" s="7">
        <v>10</v>
      </c>
      <c r="R2449" s="7" t="s">
        <v>31</v>
      </c>
      <c r="S2449" s="7">
        <v>5</v>
      </c>
    </row>
    <row r="2450" spans="1:19" x14ac:dyDescent="0.25">
      <c r="A2450" s="3" t="s">
        <v>10130</v>
      </c>
      <c r="B2450" s="3" t="s">
        <v>3180</v>
      </c>
      <c r="C2450" s="7" t="s">
        <v>26</v>
      </c>
      <c r="D2450" s="7" t="s">
        <v>209</v>
      </c>
      <c r="E2450" s="7">
        <v>8577</v>
      </c>
      <c r="F2450" s="7">
        <v>88.05</v>
      </c>
      <c r="G2450" s="7">
        <v>79.98</v>
      </c>
      <c r="H2450" s="7">
        <v>110.09</v>
      </c>
      <c r="I2450" s="7">
        <v>0.12544</v>
      </c>
      <c r="J2450" s="7">
        <v>7463</v>
      </c>
      <c r="K2450" s="7" t="s">
        <v>10131</v>
      </c>
      <c r="L2450" s="7" t="s">
        <v>10132</v>
      </c>
      <c r="M2450" s="7" t="s">
        <v>10133</v>
      </c>
      <c r="N2450" s="7" t="s">
        <v>471</v>
      </c>
      <c r="O2450" s="7">
        <v>45</v>
      </c>
      <c r="P2450" s="7">
        <v>32</v>
      </c>
      <c r="Q2450" s="7">
        <v>16</v>
      </c>
      <c r="R2450" s="7" t="s">
        <v>31</v>
      </c>
      <c r="S2450" s="7">
        <v>3</v>
      </c>
    </row>
    <row r="2451" spans="1:19" x14ac:dyDescent="0.25">
      <c r="A2451" s="3" t="s">
        <v>10134</v>
      </c>
      <c r="B2451" s="3" t="s">
        <v>416</v>
      </c>
      <c r="C2451" s="7" t="s">
        <v>26</v>
      </c>
      <c r="D2451" s="7" t="s">
        <v>26</v>
      </c>
      <c r="E2451" s="7">
        <v>12570</v>
      </c>
      <c r="F2451" s="7">
        <v>12.79</v>
      </c>
      <c r="G2451" s="7">
        <v>11.62</v>
      </c>
      <c r="H2451" s="7">
        <v>110.07</v>
      </c>
      <c r="I2451" s="7">
        <v>1.58E-3</v>
      </c>
      <c r="J2451" s="7">
        <v>200</v>
      </c>
      <c r="K2451" s="7" t="s">
        <v>10135</v>
      </c>
      <c r="L2451" s="7" t="s">
        <v>10136</v>
      </c>
      <c r="M2451" s="7" t="s">
        <v>10137</v>
      </c>
      <c r="N2451" s="7" t="s">
        <v>4779</v>
      </c>
      <c r="O2451" s="7">
        <v>19</v>
      </c>
      <c r="P2451" s="7">
        <v>10</v>
      </c>
      <c r="Q2451" s="7">
        <v>11</v>
      </c>
      <c r="R2451" s="7" t="s">
        <v>31</v>
      </c>
      <c r="S2451" s="7">
        <v>5</v>
      </c>
    </row>
    <row r="2452" spans="1:19" x14ac:dyDescent="0.25">
      <c r="A2452" s="3" t="s">
        <v>10138</v>
      </c>
      <c r="B2452" s="3" t="s">
        <v>98</v>
      </c>
      <c r="C2452" s="7" t="s">
        <v>26</v>
      </c>
      <c r="D2452" s="7" t="s">
        <v>26</v>
      </c>
      <c r="E2452" s="7">
        <v>3504</v>
      </c>
      <c r="F2452" s="7">
        <v>21.54</v>
      </c>
      <c r="G2452" s="7">
        <v>19.57</v>
      </c>
      <c r="H2452" s="7">
        <v>110.07</v>
      </c>
      <c r="I2452" s="7">
        <v>2.6900000000000001E-3</v>
      </c>
      <c r="J2452" s="7">
        <v>185</v>
      </c>
      <c r="K2452" s="7" t="s">
        <v>10139</v>
      </c>
      <c r="L2452" s="7" t="s">
        <v>10140</v>
      </c>
      <c r="M2452" s="7" t="s">
        <v>10141</v>
      </c>
      <c r="N2452" s="7" t="s">
        <v>875</v>
      </c>
      <c r="O2452" s="7">
        <v>1435</v>
      </c>
      <c r="P2452" s="7">
        <v>15</v>
      </c>
      <c r="Q2452" s="7">
        <v>5</v>
      </c>
      <c r="R2452" s="7" t="s">
        <v>31</v>
      </c>
      <c r="S2452" s="7">
        <v>2</v>
      </c>
    </row>
    <row r="2453" spans="1:19" x14ac:dyDescent="0.25">
      <c r="A2453" s="3" t="s">
        <v>10142</v>
      </c>
      <c r="B2453" s="3" t="s">
        <v>143</v>
      </c>
      <c r="C2453" s="7" t="s">
        <v>26</v>
      </c>
      <c r="D2453" s="7" t="s">
        <v>257</v>
      </c>
      <c r="E2453" s="7">
        <v>3204</v>
      </c>
      <c r="F2453" s="7">
        <v>38.520000000000003</v>
      </c>
      <c r="G2453" s="7">
        <v>35</v>
      </c>
      <c r="H2453" s="7">
        <v>110.06</v>
      </c>
      <c r="I2453" s="7">
        <v>0.01</v>
      </c>
      <c r="J2453" s="7">
        <v>850</v>
      </c>
      <c r="K2453" s="7" t="s">
        <v>10143</v>
      </c>
      <c r="L2453" s="7" t="s">
        <v>10144</v>
      </c>
      <c r="M2453" s="7" t="s">
        <v>10145</v>
      </c>
      <c r="N2453" s="7" t="s">
        <v>261</v>
      </c>
      <c r="O2453" s="7">
        <v>326</v>
      </c>
      <c r="P2453" s="7">
        <v>20</v>
      </c>
      <c r="Q2453" s="7">
        <v>11</v>
      </c>
      <c r="R2453" s="7" t="s">
        <v>31</v>
      </c>
      <c r="S2453" s="7">
        <v>1</v>
      </c>
    </row>
    <row r="2454" spans="1:19" x14ac:dyDescent="0.25">
      <c r="A2454" s="3" t="s">
        <v>3339</v>
      </c>
      <c r="B2454" s="3" t="s">
        <v>143</v>
      </c>
      <c r="C2454" s="7" t="s">
        <v>26</v>
      </c>
      <c r="D2454" s="7" t="s">
        <v>203</v>
      </c>
      <c r="E2454" s="7">
        <v>4265</v>
      </c>
      <c r="F2454" s="7">
        <v>12.08</v>
      </c>
      <c r="G2454" s="7">
        <v>10.99</v>
      </c>
      <c r="H2454" s="7">
        <v>109.92</v>
      </c>
      <c r="I2454" s="7">
        <v>7.0000000000000001E-3</v>
      </c>
      <c r="J2454" s="7">
        <v>200</v>
      </c>
      <c r="K2454" s="7" t="s">
        <v>3340</v>
      </c>
      <c r="L2454" s="7" t="s">
        <v>3341</v>
      </c>
      <c r="M2454" s="7" t="s">
        <v>3342</v>
      </c>
      <c r="N2454" s="7" t="s">
        <v>734</v>
      </c>
      <c r="O2454" s="7">
        <v>13</v>
      </c>
      <c r="P2454" s="7">
        <v>3</v>
      </c>
      <c r="Q2454" s="7">
        <v>17</v>
      </c>
      <c r="R2454" s="7" t="s">
        <v>31</v>
      </c>
      <c r="S2454" s="7">
        <v>1</v>
      </c>
    </row>
    <row r="2455" spans="1:19" x14ac:dyDescent="0.25">
      <c r="A2455" s="3" t="s">
        <v>10146</v>
      </c>
      <c r="B2455" s="3" t="s">
        <v>149</v>
      </c>
      <c r="C2455" s="7" t="s">
        <v>26</v>
      </c>
      <c r="D2455" s="7" t="s">
        <v>209</v>
      </c>
      <c r="E2455" s="7">
        <v>11450</v>
      </c>
      <c r="F2455" s="7">
        <v>35.67</v>
      </c>
      <c r="G2455" s="7">
        <v>32.49</v>
      </c>
      <c r="H2455" s="7">
        <v>109.79</v>
      </c>
      <c r="I2455" s="7">
        <v>4.1200000000000004E-3</v>
      </c>
      <c r="J2455" s="7">
        <v>378</v>
      </c>
      <c r="K2455" s="7" t="s">
        <v>10147</v>
      </c>
      <c r="L2455" s="7" t="s">
        <v>10148</v>
      </c>
      <c r="M2455" s="7" t="s">
        <v>10149</v>
      </c>
      <c r="N2455" s="7" t="s">
        <v>3751</v>
      </c>
      <c r="O2455" s="7">
        <v>7</v>
      </c>
      <c r="P2455" s="7">
        <v>28</v>
      </c>
      <c r="Q2455" s="7">
        <v>-5</v>
      </c>
      <c r="R2455" s="7" t="s">
        <v>31</v>
      </c>
      <c r="S2455" s="7">
        <v>3</v>
      </c>
    </row>
    <row r="2456" spans="1:19" x14ac:dyDescent="0.25">
      <c r="A2456" s="3" t="s">
        <v>10150</v>
      </c>
      <c r="B2456" s="3" t="s">
        <v>50</v>
      </c>
      <c r="C2456" s="7" t="s">
        <v>26</v>
      </c>
      <c r="D2456" s="7" t="s">
        <v>59</v>
      </c>
      <c r="E2456" s="7">
        <v>2030</v>
      </c>
      <c r="F2456" s="7">
        <v>23.22</v>
      </c>
      <c r="G2456" s="7">
        <v>21.15</v>
      </c>
      <c r="H2456" s="7">
        <v>109.79</v>
      </c>
      <c r="I2456" s="7">
        <v>3.2770000000000001E-2</v>
      </c>
      <c r="J2456" s="7">
        <v>5500</v>
      </c>
      <c r="K2456" s="7" t="s">
        <v>10151</v>
      </c>
      <c r="L2456" s="7" t="s">
        <v>10152</v>
      </c>
      <c r="M2456" s="7" t="s">
        <v>10153</v>
      </c>
      <c r="N2456" s="7" t="s">
        <v>1304</v>
      </c>
      <c r="O2456" s="7">
        <v>10</v>
      </c>
      <c r="P2456" s="7">
        <v>16</v>
      </c>
      <c r="Q2456" s="7">
        <v>8</v>
      </c>
      <c r="R2456" s="7" t="s">
        <v>31</v>
      </c>
      <c r="S2456" s="7">
        <v>5</v>
      </c>
    </row>
    <row r="2457" spans="1:19" x14ac:dyDescent="0.25">
      <c r="A2457" s="3" t="s">
        <v>10154</v>
      </c>
      <c r="B2457" s="3" t="s">
        <v>175</v>
      </c>
      <c r="C2457" s="7" t="s">
        <v>26</v>
      </c>
      <c r="D2457" s="7" t="s">
        <v>79</v>
      </c>
      <c r="E2457" s="7">
        <v>14092</v>
      </c>
      <c r="F2457" s="7">
        <v>20.75</v>
      </c>
      <c r="G2457" s="7">
        <v>18.899999999999999</v>
      </c>
      <c r="H2457" s="7">
        <v>109.79</v>
      </c>
      <c r="I2457" s="7">
        <v>3.8600000000000001E-3</v>
      </c>
      <c r="J2457" s="7">
        <v>250</v>
      </c>
      <c r="K2457" s="7" t="s">
        <v>10155</v>
      </c>
      <c r="L2457" s="7" t="s">
        <v>10156</v>
      </c>
      <c r="M2457" s="7" t="s">
        <v>10157</v>
      </c>
      <c r="N2457" s="7" t="s">
        <v>636</v>
      </c>
      <c r="O2457" s="7">
        <v>18</v>
      </c>
      <c r="P2457" s="7">
        <v>22</v>
      </c>
      <c r="Q2457" s="7">
        <v>1</v>
      </c>
      <c r="R2457" s="7" t="s">
        <v>31</v>
      </c>
      <c r="S2457" s="7">
        <v>1</v>
      </c>
    </row>
    <row r="2458" spans="1:19" x14ac:dyDescent="0.25">
      <c r="A2458" s="3" t="s">
        <v>10158</v>
      </c>
      <c r="B2458" s="3" t="s">
        <v>143</v>
      </c>
      <c r="C2458" s="7" t="s">
        <v>26</v>
      </c>
      <c r="D2458" s="7" t="s">
        <v>25</v>
      </c>
      <c r="E2458" s="7">
        <v>3204</v>
      </c>
      <c r="F2458" s="7">
        <v>22.93</v>
      </c>
      <c r="G2458" s="7">
        <v>20.89</v>
      </c>
      <c r="H2458" s="7">
        <v>109.77</v>
      </c>
      <c r="I2458" s="7">
        <v>1.35E-2</v>
      </c>
      <c r="J2458" s="7">
        <v>1650</v>
      </c>
      <c r="K2458" s="7" t="s">
        <v>10159</v>
      </c>
      <c r="L2458" s="7" t="s">
        <v>10160</v>
      </c>
      <c r="M2458" s="7" t="s">
        <v>10161</v>
      </c>
      <c r="N2458" s="7" t="s">
        <v>224</v>
      </c>
      <c r="O2458" s="7">
        <v>1434</v>
      </c>
      <c r="P2458" s="7">
        <v>11</v>
      </c>
      <c r="Q2458" s="7">
        <v>10</v>
      </c>
      <c r="R2458" s="7" t="s">
        <v>31</v>
      </c>
      <c r="S2458" s="7">
        <v>5</v>
      </c>
    </row>
    <row r="2459" spans="1:19" x14ac:dyDescent="0.25">
      <c r="A2459" s="3" t="s">
        <v>10162</v>
      </c>
      <c r="B2459" s="3" t="s">
        <v>143</v>
      </c>
      <c r="C2459" s="7" t="s">
        <v>26</v>
      </c>
      <c r="D2459" s="7" t="s">
        <v>25</v>
      </c>
      <c r="E2459" s="7">
        <v>3204</v>
      </c>
      <c r="F2459" s="7">
        <v>22.93</v>
      </c>
      <c r="G2459" s="7">
        <v>20.89</v>
      </c>
      <c r="H2459" s="7">
        <v>109.77</v>
      </c>
      <c r="I2459" s="7">
        <v>1.35E-2</v>
      </c>
      <c r="J2459" s="7">
        <v>1650</v>
      </c>
      <c r="K2459" s="7" t="s">
        <v>10163</v>
      </c>
      <c r="L2459" s="7" t="s">
        <v>10164</v>
      </c>
      <c r="M2459" s="7" t="s">
        <v>10165</v>
      </c>
      <c r="N2459" s="7" t="s">
        <v>224</v>
      </c>
      <c r="O2459" s="7">
        <v>21</v>
      </c>
      <c r="P2459" s="7">
        <v>11</v>
      </c>
      <c r="Q2459" s="7">
        <v>10</v>
      </c>
      <c r="R2459" s="7" t="s">
        <v>31</v>
      </c>
      <c r="S2459" s="7">
        <v>5</v>
      </c>
    </row>
    <row r="2460" spans="1:19" x14ac:dyDescent="0.25">
      <c r="A2460" s="3" t="s">
        <v>10166</v>
      </c>
      <c r="B2460" s="3" t="s">
        <v>124</v>
      </c>
      <c r="C2460" s="7" t="s">
        <v>25</v>
      </c>
      <c r="D2460" s="7" t="s">
        <v>1239</v>
      </c>
      <c r="E2460" s="7">
        <v>36401</v>
      </c>
      <c r="F2460" s="7">
        <v>26.89</v>
      </c>
      <c r="G2460" s="7">
        <v>24.5</v>
      </c>
      <c r="H2460" s="7">
        <v>109.76</v>
      </c>
      <c r="I2460" s="7">
        <v>1.1999999999999999E-3</v>
      </c>
      <c r="J2460" s="7">
        <v>500</v>
      </c>
      <c r="K2460" s="7" t="s">
        <v>10167</v>
      </c>
      <c r="L2460" s="7" t="s">
        <v>10168</v>
      </c>
      <c r="M2460" s="7" t="s">
        <v>10169</v>
      </c>
      <c r="N2460" s="7" t="s">
        <v>785</v>
      </c>
      <c r="O2460" s="7">
        <v>3947</v>
      </c>
      <c r="P2460" s="7">
        <v>25</v>
      </c>
      <c r="Q2460" s="7">
        <v>0</v>
      </c>
      <c r="R2460" s="7" t="s">
        <v>31</v>
      </c>
      <c r="S2460" s="7">
        <v>4</v>
      </c>
    </row>
    <row r="2461" spans="1:19" x14ac:dyDescent="0.25">
      <c r="A2461" s="3" t="s">
        <v>10170</v>
      </c>
      <c r="B2461" s="3" t="s">
        <v>98</v>
      </c>
      <c r="C2461" s="7" t="s">
        <v>26</v>
      </c>
      <c r="D2461" s="7" t="s">
        <v>59</v>
      </c>
      <c r="E2461" s="7">
        <v>3504</v>
      </c>
      <c r="F2461" s="7">
        <v>20.8</v>
      </c>
      <c r="G2461" s="7">
        <v>18.95</v>
      </c>
      <c r="H2461" s="7">
        <v>109.76</v>
      </c>
      <c r="I2461" s="7">
        <v>8.5999999999999998E-4</v>
      </c>
      <c r="J2461" s="7">
        <v>275</v>
      </c>
      <c r="K2461" s="7" t="s">
        <v>10171</v>
      </c>
      <c r="L2461" s="7" t="s">
        <v>10172</v>
      </c>
      <c r="M2461" s="7" t="s">
        <v>10173</v>
      </c>
      <c r="N2461" s="7" t="s">
        <v>8973</v>
      </c>
      <c r="O2461" s="7">
        <v>11</v>
      </c>
      <c r="P2461" s="7">
        <v>29</v>
      </c>
      <c r="Q2461" s="7">
        <v>2</v>
      </c>
      <c r="R2461" s="7" t="s">
        <v>31</v>
      </c>
      <c r="S2461" s="7">
        <v>5</v>
      </c>
    </row>
    <row r="2462" spans="1:19" x14ac:dyDescent="0.25">
      <c r="A2462" s="3" t="s">
        <v>10174</v>
      </c>
      <c r="B2462" s="3" t="s">
        <v>98</v>
      </c>
      <c r="C2462" s="7" t="s">
        <v>26</v>
      </c>
      <c r="D2462" s="7" t="s">
        <v>59</v>
      </c>
      <c r="E2462" s="7">
        <v>3504</v>
      </c>
      <c r="F2462" s="7">
        <v>20.8</v>
      </c>
      <c r="G2462" s="7">
        <v>18.95</v>
      </c>
      <c r="H2462" s="7">
        <v>109.76</v>
      </c>
      <c r="I2462" s="7">
        <v>8.5999999999999998E-4</v>
      </c>
      <c r="J2462" s="7">
        <v>275</v>
      </c>
      <c r="K2462" s="7" t="s">
        <v>10175</v>
      </c>
      <c r="L2462" s="7" t="s">
        <v>10176</v>
      </c>
      <c r="M2462" s="7" t="s">
        <v>10177</v>
      </c>
      <c r="N2462" s="7" t="s">
        <v>1223</v>
      </c>
      <c r="O2462" s="7">
        <v>1744</v>
      </c>
      <c r="P2462" s="7">
        <v>22</v>
      </c>
      <c r="Q2462" s="7">
        <v>10</v>
      </c>
      <c r="R2462" s="7" t="s">
        <v>31</v>
      </c>
      <c r="S2462" s="7">
        <v>4</v>
      </c>
    </row>
    <row r="2463" spans="1:19" x14ac:dyDescent="0.25">
      <c r="A2463" s="3" t="s">
        <v>10178</v>
      </c>
      <c r="B2463" s="3" t="s">
        <v>175</v>
      </c>
      <c r="C2463" s="7" t="s">
        <v>26</v>
      </c>
      <c r="D2463" s="7" t="s">
        <v>25</v>
      </c>
      <c r="E2463" s="7">
        <v>14092</v>
      </c>
      <c r="F2463" s="7">
        <v>20.74</v>
      </c>
      <c r="G2463" s="7">
        <v>18.899999999999999</v>
      </c>
      <c r="H2463" s="7">
        <v>109.74</v>
      </c>
      <c r="I2463" s="7">
        <v>3.8600000000000001E-3</v>
      </c>
      <c r="J2463" s="7">
        <v>250</v>
      </c>
      <c r="K2463" s="7" t="s">
        <v>10179</v>
      </c>
      <c r="L2463" s="7" t="s">
        <v>10180</v>
      </c>
      <c r="M2463" s="7" t="s">
        <v>10181</v>
      </c>
      <c r="N2463" s="7" t="s">
        <v>196</v>
      </c>
      <c r="O2463" s="7">
        <v>13</v>
      </c>
      <c r="P2463" s="7">
        <v>20</v>
      </c>
      <c r="Q2463" s="7">
        <v>2</v>
      </c>
      <c r="R2463" s="7" t="s">
        <v>31</v>
      </c>
      <c r="S2463" s="7">
        <v>2</v>
      </c>
    </row>
    <row r="2464" spans="1:19" x14ac:dyDescent="0.25">
      <c r="A2464" s="3" t="s">
        <v>10182</v>
      </c>
      <c r="B2464" s="3" t="s">
        <v>1075</v>
      </c>
      <c r="C2464" s="7" t="s">
        <v>58</v>
      </c>
      <c r="D2464" s="7" t="s">
        <v>38</v>
      </c>
      <c r="E2464" s="7">
        <v>85801</v>
      </c>
      <c r="F2464" s="7">
        <v>16.79</v>
      </c>
      <c r="G2464" s="7">
        <v>15.3</v>
      </c>
      <c r="H2464" s="7">
        <v>109.74</v>
      </c>
      <c r="I2464" s="7">
        <v>4.1000000000000003E-3</v>
      </c>
      <c r="J2464" s="7">
        <v>100</v>
      </c>
      <c r="K2464" s="7" t="s">
        <v>10183</v>
      </c>
      <c r="L2464" s="7" t="s">
        <v>10184</v>
      </c>
      <c r="M2464" s="7" t="s">
        <v>10185</v>
      </c>
      <c r="N2464" s="7" t="s">
        <v>3065</v>
      </c>
      <c r="O2464" s="7">
        <v>29</v>
      </c>
      <c r="P2464" s="7">
        <v>10</v>
      </c>
      <c r="Q2464" s="7">
        <v>16</v>
      </c>
      <c r="R2464" s="7" t="s">
        <v>31</v>
      </c>
      <c r="S2464" s="7">
        <v>1</v>
      </c>
    </row>
    <row r="2465" spans="1:19" x14ac:dyDescent="0.25">
      <c r="A2465" s="3" t="s">
        <v>10186</v>
      </c>
      <c r="B2465" s="3" t="s">
        <v>85</v>
      </c>
      <c r="C2465" s="7" t="s">
        <v>26</v>
      </c>
      <c r="D2465" s="7" t="s">
        <v>26</v>
      </c>
      <c r="E2465" s="7">
        <v>3533</v>
      </c>
      <c r="F2465" s="7">
        <v>10.96</v>
      </c>
      <c r="G2465" s="7">
        <v>9.99</v>
      </c>
      <c r="H2465" s="7">
        <v>109.71</v>
      </c>
      <c r="I2465" s="7">
        <v>3.8000000000000002E-4</v>
      </c>
      <c r="J2465" s="7">
        <v>1050</v>
      </c>
      <c r="K2465" s="7" t="s">
        <v>10187</v>
      </c>
      <c r="L2465" s="7" t="s">
        <v>10188</v>
      </c>
      <c r="M2465" s="7" t="s">
        <v>10189</v>
      </c>
      <c r="N2465" s="7" t="s">
        <v>1232</v>
      </c>
      <c r="O2465" s="7">
        <v>2382</v>
      </c>
      <c r="P2465" s="7">
        <v>5</v>
      </c>
      <c r="Q2465" s="7">
        <v>20</v>
      </c>
      <c r="R2465" s="7" t="s">
        <v>31</v>
      </c>
      <c r="S2465" s="7">
        <v>5</v>
      </c>
    </row>
    <row r="2466" spans="1:19" x14ac:dyDescent="0.25">
      <c r="A2466" s="3" t="s">
        <v>10190</v>
      </c>
      <c r="B2466" s="3" t="s">
        <v>2031</v>
      </c>
      <c r="C2466" s="7" t="s">
        <v>26</v>
      </c>
      <c r="D2466" s="7" t="s">
        <v>79</v>
      </c>
      <c r="E2466" s="7">
        <v>1257</v>
      </c>
      <c r="F2466" s="7">
        <v>16.399999999999999</v>
      </c>
      <c r="G2466" s="7">
        <v>14.95</v>
      </c>
      <c r="H2466" s="7">
        <v>109.7</v>
      </c>
      <c r="I2466" s="7">
        <v>4.3600000000000002E-3</v>
      </c>
      <c r="J2466" s="7">
        <v>400</v>
      </c>
      <c r="K2466" s="7" t="s">
        <v>10191</v>
      </c>
      <c r="L2466" s="7" t="s">
        <v>10192</v>
      </c>
      <c r="M2466" s="7" t="s">
        <v>10193</v>
      </c>
      <c r="N2466" s="7" t="s">
        <v>1124</v>
      </c>
      <c r="O2466" s="7">
        <v>33</v>
      </c>
      <c r="P2466" s="7">
        <v>11</v>
      </c>
      <c r="Q2466" s="7">
        <v>18</v>
      </c>
      <c r="R2466" s="7" t="s">
        <v>31</v>
      </c>
      <c r="S2466" s="7">
        <v>5</v>
      </c>
    </row>
    <row r="2467" spans="1:19" x14ac:dyDescent="0.25">
      <c r="A2467" s="3" t="s">
        <v>10194</v>
      </c>
      <c r="B2467" s="3" t="s">
        <v>416</v>
      </c>
      <c r="C2467" s="7" t="s">
        <v>26</v>
      </c>
      <c r="D2467" s="7" t="s">
        <v>58</v>
      </c>
      <c r="E2467" s="7">
        <v>12570</v>
      </c>
      <c r="F2467" s="7">
        <v>15.1</v>
      </c>
      <c r="G2467" s="7">
        <v>13.77</v>
      </c>
      <c r="H2467" s="7">
        <v>109.66</v>
      </c>
      <c r="I2467" s="7">
        <v>2.64E-3</v>
      </c>
      <c r="J2467" s="7">
        <v>600</v>
      </c>
      <c r="K2467" s="7" t="s">
        <v>10195</v>
      </c>
      <c r="L2467" s="7" t="s">
        <v>10196</v>
      </c>
      <c r="M2467" s="7" t="s">
        <v>10197</v>
      </c>
      <c r="N2467" s="7" t="s">
        <v>168</v>
      </c>
      <c r="O2467" s="7">
        <v>676</v>
      </c>
      <c r="P2467" s="7">
        <v>14</v>
      </c>
      <c r="Q2467" s="7">
        <v>20</v>
      </c>
      <c r="R2467" s="7" t="s">
        <v>31</v>
      </c>
      <c r="S2467" s="7">
        <v>4</v>
      </c>
    </row>
    <row r="2468" spans="1:19" x14ac:dyDescent="0.25">
      <c r="A2468" s="3" t="s">
        <v>10198</v>
      </c>
      <c r="B2468" s="3" t="s">
        <v>160</v>
      </c>
      <c r="C2468" s="7" t="s">
        <v>26</v>
      </c>
      <c r="D2468" s="7" t="s">
        <v>59</v>
      </c>
      <c r="E2468" s="7">
        <v>1212</v>
      </c>
      <c r="F2468" s="7">
        <v>15.79</v>
      </c>
      <c r="G2468" s="7">
        <v>14.4</v>
      </c>
      <c r="H2468" s="7">
        <v>109.65</v>
      </c>
      <c r="I2468" s="7">
        <v>2.8E-3</v>
      </c>
      <c r="J2468" s="7">
        <v>150</v>
      </c>
      <c r="K2468" s="7" t="s">
        <v>10199</v>
      </c>
      <c r="L2468" s="7" t="s">
        <v>10200</v>
      </c>
      <c r="M2468" s="7" t="s">
        <v>10201</v>
      </c>
      <c r="N2468" s="7" t="s">
        <v>315</v>
      </c>
      <c r="O2468" s="7">
        <v>14</v>
      </c>
      <c r="P2468" s="7">
        <v>13</v>
      </c>
      <c r="Q2468" s="7">
        <v>18</v>
      </c>
      <c r="R2468" s="7" t="s">
        <v>31</v>
      </c>
      <c r="S2468" s="7">
        <v>1</v>
      </c>
    </row>
    <row r="2469" spans="1:19" x14ac:dyDescent="0.25">
      <c r="A2469" s="3" t="s">
        <v>10202</v>
      </c>
      <c r="B2469" s="3" t="s">
        <v>85</v>
      </c>
      <c r="C2469" s="7" t="s">
        <v>26</v>
      </c>
      <c r="D2469" s="7" t="s">
        <v>38</v>
      </c>
      <c r="E2469" s="7">
        <v>5101</v>
      </c>
      <c r="F2469" s="7">
        <v>15.23</v>
      </c>
      <c r="G2469" s="7">
        <v>13.9</v>
      </c>
      <c r="H2469" s="7">
        <v>109.57</v>
      </c>
      <c r="I2469" s="7">
        <v>1.2800000000000001E-3</v>
      </c>
      <c r="J2469" s="7">
        <v>250</v>
      </c>
      <c r="K2469" s="7" t="s">
        <v>10203</v>
      </c>
      <c r="L2469" s="7" t="s">
        <v>10204</v>
      </c>
      <c r="M2469" s="7" t="s">
        <v>10205</v>
      </c>
      <c r="N2469" s="7" t="s">
        <v>505</v>
      </c>
      <c r="O2469" s="7">
        <v>2237</v>
      </c>
      <c r="P2469" s="7">
        <v>14</v>
      </c>
      <c r="Q2469" s="7">
        <v>21</v>
      </c>
      <c r="R2469" s="7" t="s">
        <v>31</v>
      </c>
      <c r="S2469" s="7">
        <v>4</v>
      </c>
    </row>
    <row r="2470" spans="1:19" x14ac:dyDescent="0.25">
      <c r="A2470" s="3" t="s">
        <v>10206</v>
      </c>
      <c r="B2470" s="3" t="s">
        <v>98</v>
      </c>
      <c r="C2470" s="7" t="s">
        <v>26</v>
      </c>
      <c r="D2470" s="7" t="s">
        <v>59</v>
      </c>
      <c r="E2470" s="7">
        <v>8250</v>
      </c>
      <c r="F2470" s="7">
        <v>20.8</v>
      </c>
      <c r="G2470" s="7">
        <v>18.989999999999998</v>
      </c>
      <c r="H2470" s="7">
        <v>109.53</v>
      </c>
      <c r="I2470" s="7">
        <v>7.9000000000000001E-4</v>
      </c>
      <c r="J2470" s="7">
        <v>167</v>
      </c>
      <c r="K2470" s="7" t="s">
        <v>10207</v>
      </c>
      <c r="L2470" s="7" t="s">
        <v>10208</v>
      </c>
      <c r="M2470" s="7" t="s">
        <v>10209</v>
      </c>
      <c r="N2470" s="7" t="s">
        <v>3318</v>
      </c>
      <c r="O2470" s="7">
        <v>11</v>
      </c>
      <c r="P2470" s="7">
        <v>31</v>
      </c>
      <c r="Q2470" s="7">
        <v>0</v>
      </c>
      <c r="R2470" s="7" t="s">
        <v>31</v>
      </c>
      <c r="S2470" s="7">
        <v>1</v>
      </c>
    </row>
    <row r="2471" spans="1:19" x14ac:dyDescent="0.25">
      <c r="A2471" s="3" t="s">
        <v>10210</v>
      </c>
      <c r="B2471" s="3" t="s">
        <v>98</v>
      </c>
      <c r="C2471" s="7" t="s">
        <v>26</v>
      </c>
      <c r="D2471" s="7" t="s">
        <v>59</v>
      </c>
      <c r="E2471" s="7">
        <v>8250</v>
      </c>
      <c r="F2471" s="7">
        <v>20.8</v>
      </c>
      <c r="G2471" s="7">
        <v>18.989999999999998</v>
      </c>
      <c r="H2471" s="7">
        <v>109.53</v>
      </c>
      <c r="I2471" s="7">
        <v>6.3000000000000003E-4</v>
      </c>
      <c r="J2471" s="7">
        <v>100</v>
      </c>
      <c r="K2471" s="7" t="s">
        <v>10211</v>
      </c>
      <c r="L2471" s="7" t="s">
        <v>10212</v>
      </c>
      <c r="M2471" s="7" t="s">
        <v>10213</v>
      </c>
      <c r="N2471" s="7" t="s">
        <v>354</v>
      </c>
      <c r="O2471" s="7">
        <v>8</v>
      </c>
      <c r="P2471" s="7">
        <v>15</v>
      </c>
      <c r="Q2471" s="7">
        <v>15</v>
      </c>
      <c r="R2471" s="7" t="s">
        <v>31</v>
      </c>
      <c r="S2471" s="7">
        <v>5</v>
      </c>
    </row>
    <row r="2472" spans="1:19" x14ac:dyDescent="0.25">
      <c r="A2472" s="3" t="s">
        <v>10214</v>
      </c>
      <c r="B2472" s="3" t="s">
        <v>85</v>
      </c>
      <c r="C2472" s="7" t="s">
        <v>26</v>
      </c>
      <c r="D2472" s="7" t="s">
        <v>125</v>
      </c>
      <c r="E2472" s="7">
        <v>3880</v>
      </c>
      <c r="F2472" s="7">
        <v>17.63</v>
      </c>
      <c r="G2472" s="7">
        <v>16.100000000000001</v>
      </c>
      <c r="H2472" s="7">
        <v>109.5</v>
      </c>
      <c r="I2472" s="7">
        <v>1.2800000000000001E-3</v>
      </c>
      <c r="J2472" s="7">
        <v>100</v>
      </c>
      <c r="K2472" s="7" t="s">
        <v>10215</v>
      </c>
      <c r="L2472" s="7" t="s">
        <v>10216</v>
      </c>
      <c r="M2472" s="7" t="s">
        <v>10217</v>
      </c>
      <c r="N2472" s="7" t="s">
        <v>196</v>
      </c>
      <c r="O2472" s="7">
        <v>509</v>
      </c>
      <c r="P2472" s="7">
        <v>24</v>
      </c>
      <c r="Q2472" s="7">
        <v>10</v>
      </c>
      <c r="R2472" s="7" t="s">
        <v>31</v>
      </c>
      <c r="S2472" s="7">
        <v>5</v>
      </c>
    </row>
    <row r="2473" spans="1:19" x14ac:dyDescent="0.25">
      <c r="A2473" s="3" t="s">
        <v>10218</v>
      </c>
      <c r="B2473" s="3" t="s">
        <v>85</v>
      </c>
      <c r="C2473" s="7" t="s">
        <v>26</v>
      </c>
      <c r="D2473" s="7" t="s">
        <v>65</v>
      </c>
      <c r="E2473" s="7">
        <v>3880</v>
      </c>
      <c r="F2473" s="7">
        <v>17.63</v>
      </c>
      <c r="G2473" s="7">
        <v>16.100000000000001</v>
      </c>
      <c r="H2473" s="7">
        <v>109.5</v>
      </c>
      <c r="I2473" s="7">
        <v>1.2800000000000001E-3</v>
      </c>
      <c r="J2473" s="7">
        <v>100</v>
      </c>
      <c r="K2473" s="7" t="s">
        <v>10219</v>
      </c>
      <c r="L2473" s="7" t="s">
        <v>10220</v>
      </c>
      <c r="M2473" s="7" t="s">
        <v>10221</v>
      </c>
      <c r="N2473" s="7" t="s">
        <v>2778</v>
      </c>
      <c r="O2473" s="7">
        <v>12</v>
      </c>
      <c r="P2473" s="7">
        <v>9</v>
      </c>
      <c r="Q2473" s="7">
        <v>16</v>
      </c>
      <c r="R2473" s="7" t="s">
        <v>31</v>
      </c>
      <c r="S2473" s="7">
        <v>5</v>
      </c>
    </row>
    <row r="2474" spans="1:19" x14ac:dyDescent="0.25">
      <c r="A2474" s="3" t="s">
        <v>10222</v>
      </c>
      <c r="B2474" s="3" t="s">
        <v>241</v>
      </c>
      <c r="C2474" s="7" t="s">
        <v>26</v>
      </c>
      <c r="D2474" s="7" t="s">
        <v>51</v>
      </c>
      <c r="E2474" s="7">
        <v>14940</v>
      </c>
      <c r="F2474" s="7">
        <v>32.81</v>
      </c>
      <c r="G2474" s="7">
        <v>29.99</v>
      </c>
      <c r="H2474" s="7">
        <v>109.4</v>
      </c>
      <c r="I2474" s="7">
        <v>2.5600000000000002E-3</v>
      </c>
      <c r="J2474" s="7">
        <v>350</v>
      </c>
      <c r="K2474" s="7" t="s">
        <v>10223</v>
      </c>
      <c r="L2474" s="7" t="s">
        <v>10224</v>
      </c>
      <c r="M2474" s="7" t="s">
        <v>10225</v>
      </c>
      <c r="N2474" s="7" t="s">
        <v>2083</v>
      </c>
      <c r="O2474" s="7">
        <v>23</v>
      </c>
      <c r="P2474" s="7">
        <v>10</v>
      </c>
      <c r="Q2474" s="7">
        <v>28</v>
      </c>
      <c r="R2474" s="7" t="s">
        <v>31</v>
      </c>
      <c r="S2474" s="7">
        <v>5</v>
      </c>
    </row>
    <row r="2475" spans="1:19" x14ac:dyDescent="0.25">
      <c r="A2475" s="3" t="s">
        <v>10226</v>
      </c>
      <c r="B2475" s="3" t="s">
        <v>1665</v>
      </c>
      <c r="C2475" s="7" t="s">
        <v>26</v>
      </c>
      <c r="D2475" s="7" t="s">
        <v>72</v>
      </c>
      <c r="E2475" s="7">
        <v>1129</v>
      </c>
      <c r="F2475" s="7">
        <v>22.85</v>
      </c>
      <c r="G2475" s="7">
        <v>20.9</v>
      </c>
      <c r="H2475" s="7">
        <v>109.33</v>
      </c>
      <c r="I2475" s="7">
        <v>1.5499999999999999E-3</v>
      </c>
      <c r="J2475" s="7">
        <v>250</v>
      </c>
      <c r="K2475" s="7" t="s">
        <v>10227</v>
      </c>
      <c r="L2475" s="7" t="s">
        <v>10228</v>
      </c>
      <c r="M2475" s="7" t="s">
        <v>10229</v>
      </c>
      <c r="N2475" s="7" t="s">
        <v>1930</v>
      </c>
      <c r="O2475" s="7">
        <v>440</v>
      </c>
      <c r="P2475" s="7">
        <v>15</v>
      </c>
      <c r="Q2475" s="7">
        <v>8</v>
      </c>
      <c r="R2475" s="7" t="s">
        <v>31</v>
      </c>
      <c r="S2475" s="7">
        <v>5</v>
      </c>
    </row>
    <row r="2476" spans="1:19" x14ac:dyDescent="0.25">
      <c r="A2476" s="3" t="s">
        <v>10230</v>
      </c>
      <c r="B2476" s="3" t="s">
        <v>160</v>
      </c>
      <c r="C2476" s="7" t="s">
        <v>26</v>
      </c>
      <c r="D2476" s="7" t="s">
        <v>25</v>
      </c>
      <c r="E2476" s="7">
        <v>1212</v>
      </c>
      <c r="F2476" s="7">
        <v>14.1</v>
      </c>
      <c r="G2476" s="7">
        <v>12.9</v>
      </c>
      <c r="H2476" s="7">
        <v>109.3</v>
      </c>
      <c r="I2476" s="7">
        <v>4.1099999999999999E-3</v>
      </c>
      <c r="J2476" s="7">
        <v>190</v>
      </c>
      <c r="K2476" s="7" t="s">
        <v>10231</v>
      </c>
      <c r="L2476" s="7" t="s">
        <v>10232</v>
      </c>
      <c r="M2476" s="7" t="s">
        <v>10233</v>
      </c>
      <c r="N2476" s="7" t="s">
        <v>3105</v>
      </c>
      <c r="O2476" s="7">
        <v>804</v>
      </c>
      <c r="P2476" s="7">
        <v>12</v>
      </c>
      <c r="Q2476" s="7">
        <v>13</v>
      </c>
      <c r="R2476" s="7" t="s">
        <v>31</v>
      </c>
      <c r="S2476" s="7">
        <v>1</v>
      </c>
    </row>
    <row r="2477" spans="1:19" x14ac:dyDescent="0.25">
      <c r="A2477" s="3" t="s">
        <v>10234</v>
      </c>
      <c r="B2477" s="3" t="s">
        <v>160</v>
      </c>
      <c r="C2477" s="7" t="s">
        <v>26</v>
      </c>
      <c r="D2477" s="7" t="s">
        <v>25</v>
      </c>
      <c r="E2477" s="7">
        <v>1212</v>
      </c>
      <c r="F2477" s="7">
        <v>14.1</v>
      </c>
      <c r="G2477" s="7">
        <v>12.9</v>
      </c>
      <c r="H2477" s="7">
        <v>109.3</v>
      </c>
      <c r="I2477" s="7">
        <v>4.1099999999999999E-3</v>
      </c>
      <c r="J2477" s="7">
        <v>190</v>
      </c>
      <c r="K2477" s="7" t="s">
        <v>10235</v>
      </c>
      <c r="L2477" s="7" t="s">
        <v>10236</v>
      </c>
      <c r="M2477" s="7" t="s">
        <v>10237</v>
      </c>
      <c r="N2477" s="7" t="s">
        <v>2778</v>
      </c>
      <c r="O2477" s="7">
        <v>38</v>
      </c>
      <c r="P2477" s="7">
        <v>20</v>
      </c>
      <c r="Q2477" s="7">
        <v>1</v>
      </c>
      <c r="R2477" s="7" t="s">
        <v>31</v>
      </c>
      <c r="S2477" s="7">
        <v>4</v>
      </c>
    </row>
    <row r="2478" spans="1:19" x14ac:dyDescent="0.25">
      <c r="A2478" s="3" t="s">
        <v>10238</v>
      </c>
      <c r="B2478" s="3" t="s">
        <v>160</v>
      </c>
      <c r="C2478" s="7" t="s">
        <v>26</v>
      </c>
      <c r="D2478" s="7" t="s">
        <v>38</v>
      </c>
      <c r="E2478" s="7">
        <v>1212</v>
      </c>
      <c r="F2478" s="7">
        <v>14.1</v>
      </c>
      <c r="G2478" s="7">
        <v>12.9</v>
      </c>
      <c r="H2478" s="7">
        <v>109.3</v>
      </c>
      <c r="I2478" s="7">
        <v>2.8E-3</v>
      </c>
      <c r="J2478" s="7">
        <v>200</v>
      </c>
      <c r="K2478" s="7" t="s">
        <v>10239</v>
      </c>
      <c r="L2478" s="7" t="s">
        <v>10240</v>
      </c>
      <c r="M2478" s="7" t="s">
        <v>10241</v>
      </c>
      <c r="N2478" s="7" t="s">
        <v>2501</v>
      </c>
      <c r="O2478" s="7">
        <v>19</v>
      </c>
      <c r="P2478" s="7">
        <v>17</v>
      </c>
      <c r="Q2478" s="7">
        <v>4</v>
      </c>
      <c r="R2478" s="7" t="s">
        <v>31</v>
      </c>
      <c r="S2478" s="7">
        <v>5</v>
      </c>
    </row>
    <row r="2479" spans="1:19" x14ac:dyDescent="0.25">
      <c r="A2479" s="3" t="s">
        <v>10242</v>
      </c>
      <c r="B2479" s="3" t="s">
        <v>98</v>
      </c>
      <c r="C2479" s="7" t="s">
        <v>26</v>
      </c>
      <c r="D2479" s="7" t="s">
        <v>58</v>
      </c>
      <c r="E2479" s="7">
        <v>3504</v>
      </c>
      <c r="F2479" s="7">
        <v>14.1</v>
      </c>
      <c r="G2479" s="7">
        <v>12.9</v>
      </c>
      <c r="H2479" s="7">
        <v>109.3</v>
      </c>
      <c r="I2479" s="7">
        <v>8.5999999999999998E-4</v>
      </c>
      <c r="J2479" s="7">
        <v>275</v>
      </c>
      <c r="K2479" s="7" t="s">
        <v>10243</v>
      </c>
      <c r="L2479" s="7" t="s">
        <v>10244</v>
      </c>
      <c r="M2479" s="7" t="s">
        <v>10245</v>
      </c>
      <c r="N2479" s="7" t="s">
        <v>1160</v>
      </c>
      <c r="O2479" s="7">
        <v>8</v>
      </c>
      <c r="P2479" s="7">
        <v>20</v>
      </c>
      <c r="Q2479" s="7">
        <v>5</v>
      </c>
      <c r="R2479" s="7" t="s">
        <v>31</v>
      </c>
      <c r="S2479" s="7">
        <v>5</v>
      </c>
    </row>
    <row r="2480" spans="1:19" x14ac:dyDescent="0.25">
      <c r="A2480" s="3" t="s">
        <v>10246</v>
      </c>
      <c r="B2480" s="3" t="s">
        <v>143</v>
      </c>
      <c r="C2480" s="7" t="s">
        <v>26</v>
      </c>
      <c r="D2480" s="7" t="s">
        <v>38</v>
      </c>
      <c r="E2480" s="7">
        <v>9220</v>
      </c>
      <c r="F2480" s="7">
        <v>14.1</v>
      </c>
      <c r="G2480" s="7">
        <v>12.9</v>
      </c>
      <c r="H2480" s="7">
        <v>109.3</v>
      </c>
      <c r="I2480" s="7">
        <v>3.5999999999999999E-3</v>
      </c>
      <c r="J2480" s="7">
        <v>600</v>
      </c>
      <c r="K2480" s="7" t="s">
        <v>10247</v>
      </c>
      <c r="L2480" s="7" t="s">
        <v>10248</v>
      </c>
      <c r="M2480" s="7" t="s">
        <v>10249</v>
      </c>
      <c r="N2480" s="7" t="s">
        <v>1065</v>
      </c>
      <c r="O2480" s="7">
        <v>14</v>
      </c>
      <c r="P2480" s="7">
        <v>2</v>
      </c>
      <c r="Q2480" s="7">
        <v>27</v>
      </c>
      <c r="R2480" s="7" t="s">
        <v>31</v>
      </c>
      <c r="S2480" s="7">
        <v>5</v>
      </c>
    </row>
    <row r="2481" spans="1:19" x14ac:dyDescent="0.25">
      <c r="A2481" s="3" t="s">
        <v>10250</v>
      </c>
      <c r="B2481" s="3" t="s">
        <v>160</v>
      </c>
      <c r="C2481" s="7" t="s">
        <v>26</v>
      </c>
      <c r="D2481" s="7" t="s">
        <v>25</v>
      </c>
      <c r="E2481" s="7">
        <v>1212</v>
      </c>
      <c r="F2481" s="7">
        <v>14.1</v>
      </c>
      <c r="G2481" s="7">
        <v>12.9</v>
      </c>
      <c r="H2481" s="7">
        <v>109.3</v>
      </c>
      <c r="I2481" s="7">
        <v>2.8E-3</v>
      </c>
      <c r="J2481" s="7">
        <v>150</v>
      </c>
      <c r="K2481" s="7" t="s">
        <v>10251</v>
      </c>
      <c r="L2481" s="7" t="s">
        <v>10252</v>
      </c>
      <c r="M2481" s="7" t="s">
        <v>10253</v>
      </c>
      <c r="N2481" s="7" t="s">
        <v>2501</v>
      </c>
      <c r="O2481" s="7">
        <v>27</v>
      </c>
      <c r="P2481" s="7">
        <v>15</v>
      </c>
      <c r="Q2481" s="7">
        <v>5</v>
      </c>
      <c r="R2481" s="7" t="s">
        <v>31</v>
      </c>
      <c r="S2481" s="7">
        <v>1</v>
      </c>
    </row>
    <row r="2482" spans="1:19" x14ac:dyDescent="0.25">
      <c r="A2482" s="3" t="s">
        <v>10254</v>
      </c>
      <c r="B2482" s="3" t="s">
        <v>160</v>
      </c>
      <c r="C2482" s="7" t="s">
        <v>26</v>
      </c>
      <c r="D2482" s="7" t="s">
        <v>38</v>
      </c>
      <c r="E2482" s="7">
        <v>1212</v>
      </c>
      <c r="F2482" s="7">
        <v>14.1</v>
      </c>
      <c r="G2482" s="7">
        <v>12.9</v>
      </c>
      <c r="H2482" s="7">
        <v>109.3</v>
      </c>
      <c r="I2482" s="7">
        <v>2.8E-3</v>
      </c>
      <c r="J2482" s="7">
        <v>150</v>
      </c>
      <c r="K2482" s="7" t="s">
        <v>10255</v>
      </c>
      <c r="L2482" s="7" t="s">
        <v>10256</v>
      </c>
      <c r="M2482" s="7" t="s">
        <v>10257</v>
      </c>
      <c r="N2482" s="7" t="s">
        <v>650</v>
      </c>
      <c r="O2482" s="7">
        <v>65</v>
      </c>
      <c r="P2482" s="7">
        <v>12</v>
      </c>
      <c r="Q2482" s="7">
        <v>16</v>
      </c>
      <c r="R2482" s="7" t="s">
        <v>31</v>
      </c>
      <c r="S2482" s="7">
        <v>5</v>
      </c>
    </row>
    <row r="2483" spans="1:19" x14ac:dyDescent="0.25">
      <c r="A2483" s="3" t="s">
        <v>10258</v>
      </c>
      <c r="B2483" s="3" t="s">
        <v>160</v>
      </c>
      <c r="C2483" s="7" t="s">
        <v>26</v>
      </c>
      <c r="D2483" s="7" t="s">
        <v>38</v>
      </c>
      <c r="E2483" s="7">
        <v>1212</v>
      </c>
      <c r="F2483" s="7">
        <v>14.1</v>
      </c>
      <c r="G2483" s="7">
        <v>12.9</v>
      </c>
      <c r="H2483" s="7">
        <v>109.3</v>
      </c>
      <c r="I2483" s="7">
        <v>4.8599999999999997E-3</v>
      </c>
      <c r="J2483" s="7">
        <v>175</v>
      </c>
      <c r="K2483" s="7" t="s">
        <v>10259</v>
      </c>
      <c r="L2483" s="7" t="s">
        <v>10260</v>
      </c>
      <c r="M2483" s="7" t="s">
        <v>10261</v>
      </c>
      <c r="N2483" s="7" t="s">
        <v>466</v>
      </c>
      <c r="O2483" s="7">
        <v>20</v>
      </c>
      <c r="P2483" s="7">
        <v>15</v>
      </c>
      <c r="Q2483" s="7">
        <v>2</v>
      </c>
      <c r="R2483" s="7" t="s">
        <v>31</v>
      </c>
      <c r="S2483" s="7">
        <v>5</v>
      </c>
    </row>
    <row r="2484" spans="1:19" x14ac:dyDescent="0.25">
      <c r="A2484" s="3" t="s">
        <v>10262</v>
      </c>
      <c r="B2484" s="3" t="s">
        <v>160</v>
      </c>
      <c r="C2484" s="7" t="s">
        <v>26</v>
      </c>
      <c r="D2484" s="7" t="s">
        <v>51</v>
      </c>
      <c r="E2484" s="7">
        <v>1212</v>
      </c>
      <c r="F2484" s="7">
        <v>14.1</v>
      </c>
      <c r="G2484" s="7">
        <v>12.9</v>
      </c>
      <c r="H2484" s="7">
        <v>109.3</v>
      </c>
      <c r="I2484" s="7">
        <v>3.8700000000000002E-3</v>
      </c>
      <c r="J2484" s="7">
        <v>175</v>
      </c>
      <c r="K2484" s="7" t="s">
        <v>10263</v>
      </c>
      <c r="L2484" s="7" t="s">
        <v>10264</v>
      </c>
      <c r="M2484" s="7" t="s">
        <v>10265</v>
      </c>
      <c r="N2484" s="7" t="s">
        <v>153</v>
      </c>
      <c r="O2484" s="7">
        <v>8</v>
      </c>
      <c r="P2484" s="7">
        <v>28</v>
      </c>
      <c r="Q2484" s="7">
        <v>-1</v>
      </c>
      <c r="R2484" s="7" t="s">
        <v>31</v>
      </c>
      <c r="S2484" s="7">
        <v>3</v>
      </c>
    </row>
    <row r="2485" spans="1:19" x14ac:dyDescent="0.25">
      <c r="A2485" s="3" t="s">
        <v>10266</v>
      </c>
      <c r="B2485" s="3" t="s">
        <v>160</v>
      </c>
      <c r="C2485" s="7" t="s">
        <v>26</v>
      </c>
      <c r="D2485" s="7" t="s">
        <v>25</v>
      </c>
      <c r="E2485" s="7">
        <v>1212</v>
      </c>
      <c r="F2485" s="7">
        <v>14.1</v>
      </c>
      <c r="G2485" s="7">
        <v>12.9</v>
      </c>
      <c r="H2485" s="7">
        <v>109.3</v>
      </c>
      <c r="I2485" s="7">
        <v>3.8700000000000002E-3</v>
      </c>
      <c r="J2485" s="7">
        <v>175</v>
      </c>
      <c r="K2485" s="7" t="s">
        <v>10267</v>
      </c>
      <c r="L2485" s="7" t="s">
        <v>10268</v>
      </c>
      <c r="M2485" s="7" t="s">
        <v>10269</v>
      </c>
      <c r="N2485" s="7" t="s">
        <v>168</v>
      </c>
      <c r="O2485" s="7">
        <v>2873</v>
      </c>
      <c r="P2485" s="7">
        <v>13</v>
      </c>
      <c r="Q2485" s="7">
        <v>9</v>
      </c>
      <c r="R2485" s="7" t="s">
        <v>31</v>
      </c>
      <c r="S2485" s="7">
        <v>4</v>
      </c>
    </row>
    <row r="2486" spans="1:19" x14ac:dyDescent="0.25">
      <c r="A2486" s="3" t="s">
        <v>10270</v>
      </c>
      <c r="B2486" s="3" t="s">
        <v>1665</v>
      </c>
      <c r="C2486" s="7" t="s">
        <v>26</v>
      </c>
      <c r="D2486" s="7" t="s">
        <v>59</v>
      </c>
      <c r="E2486" s="7">
        <v>13087</v>
      </c>
      <c r="F2486" s="7">
        <v>15.79</v>
      </c>
      <c r="G2486" s="7">
        <v>14.46</v>
      </c>
      <c r="H2486" s="7">
        <v>109.2</v>
      </c>
      <c r="I2486" s="7">
        <v>6.4000000000000005E-4</v>
      </c>
      <c r="J2486" s="7">
        <v>100</v>
      </c>
      <c r="K2486" s="7" t="s">
        <v>10271</v>
      </c>
      <c r="L2486" s="7" t="s">
        <v>10272</v>
      </c>
      <c r="M2486" s="7" t="s">
        <v>10273</v>
      </c>
      <c r="N2486" s="7" t="s">
        <v>1971</v>
      </c>
      <c r="O2486" s="7">
        <v>6</v>
      </c>
      <c r="P2486" s="7">
        <v>20</v>
      </c>
      <c r="Q2486" s="7">
        <v>12</v>
      </c>
      <c r="R2486" s="7" t="s">
        <v>31</v>
      </c>
      <c r="S2486" s="7">
        <v>4</v>
      </c>
    </row>
    <row r="2487" spans="1:19" x14ac:dyDescent="0.25">
      <c r="A2487" s="3" t="s">
        <v>10274</v>
      </c>
      <c r="B2487" s="3" t="s">
        <v>85</v>
      </c>
      <c r="C2487" s="7" t="s">
        <v>26</v>
      </c>
      <c r="D2487" s="7" t="s">
        <v>26</v>
      </c>
      <c r="E2487" s="7">
        <v>8598</v>
      </c>
      <c r="F2487" s="7">
        <v>8.7200000000000006</v>
      </c>
      <c r="G2487" s="7">
        <v>7.99</v>
      </c>
      <c r="H2487" s="7">
        <v>109.14</v>
      </c>
      <c r="I2487" s="7">
        <v>1.08E-3</v>
      </c>
      <c r="J2487" s="7">
        <v>600</v>
      </c>
      <c r="K2487" s="7" t="s">
        <v>10275</v>
      </c>
      <c r="L2487" s="7" t="s">
        <v>10276</v>
      </c>
      <c r="M2487" s="7" t="s">
        <v>10277</v>
      </c>
      <c r="N2487" s="7" t="s">
        <v>4157</v>
      </c>
      <c r="O2487" s="7">
        <v>24</v>
      </c>
      <c r="P2487" s="7">
        <v>7</v>
      </c>
      <c r="Q2487" s="7">
        <v>5</v>
      </c>
      <c r="R2487" s="7" t="s">
        <v>31</v>
      </c>
      <c r="S2487" s="7">
        <v>5</v>
      </c>
    </row>
    <row r="2488" spans="1:19" x14ac:dyDescent="0.25">
      <c r="A2488" s="3" t="s">
        <v>10278</v>
      </c>
      <c r="B2488" s="3" t="s">
        <v>149</v>
      </c>
      <c r="C2488" s="7" t="s">
        <v>58</v>
      </c>
      <c r="D2488" s="7" t="s">
        <v>58</v>
      </c>
      <c r="E2488" s="7">
        <v>81830</v>
      </c>
      <c r="F2488" s="7">
        <v>13.47</v>
      </c>
      <c r="G2488" s="7">
        <v>12.35</v>
      </c>
      <c r="H2488" s="7">
        <v>109.07</v>
      </c>
      <c r="I2488" s="7">
        <v>3.47E-3</v>
      </c>
      <c r="J2488" s="7">
        <v>625</v>
      </c>
      <c r="K2488" s="7" t="s">
        <v>10279</v>
      </c>
      <c r="L2488" s="7" t="s">
        <v>10280</v>
      </c>
      <c r="M2488" s="7" t="s">
        <v>10281</v>
      </c>
      <c r="N2488" s="7" t="s">
        <v>557</v>
      </c>
      <c r="O2488" s="7">
        <v>17</v>
      </c>
      <c r="P2488" s="7">
        <v>9</v>
      </c>
      <c r="Q2488" s="7">
        <v>6</v>
      </c>
      <c r="R2488" s="7" t="s">
        <v>31</v>
      </c>
      <c r="S2488" s="7">
        <v>4</v>
      </c>
    </row>
    <row r="2489" spans="1:19" x14ac:dyDescent="0.25">
      <c r="A2489" s="3" t="s">
        <v>10282</v>
      </c>
      <c r="B2489" s="3" t="s">
        <v>1665</v>
      </c>
      <c r="C2489" s="7" t="s">
        <v>26</v>
      </c>
      <c r="D2489" s="7" t="s">
        <v>65</v>
      </c>
      <c r="E2489" s="7">
        <v>13087</v>
      </c>
      <c r="F2489" s="7">
        <v>17.63</v>
      </c>
      <c r="G2489" s="7">
        <v>16.170000000000002</v>
      </c>
      <c r="H2489" s="7">
        <v>109.03</v>
      </c>
      <c r="I2489" s="7">
        <v>6.2E-4</v>
      </c>
      <c r="J2489" s="7">
        <v>200</v>
      </c>
      <c r="K2489" s="7" t="s">
        <v>10283</v>
      </c>
      <c r="L2489" s="7" t="s">
        <v>10284</v>
      </c>
      <c r="M2489" s="7" t="s">
        <v>10285</v>
      </c>
      <c r="N2489" s="7" t="s">
        <v>1706</v>
      </c>
      <c r="O2489" s="7">
        <v>8</v>
      </c>
      <c r="P2489" s="7">
        <v>10</v>
      </c>
      <c r="Q2489" s="7">
        <v>25</v>
      </c>
      <c r="R2489" s="7" t="s">
        <v>31</v>
      </c>
      <c r="S2489" s="7">
        <v>1</v>
      </c>
    </row>
    <row r="2490" spans="1:19" x14ac:dyDescent="0.25">
      <c r="A2490" s="3" t="s">
        <v>10286</v>
      </c>
      <c r="B2490" s="3" t="s">
        <v>5682</v>
      </c>
      <c r="C2490" s="7" t="s">
        <v>26</v>
      </c>
      <c r="D2490" s="7" t="s">
        <v>25</v>
      </c>
      <c r="E2490" s="7">
        <v>16304</v>
      </c>
      <c r="F2490" s="7">
        <v>81.61</v>
      </c>
      <c r="G2490" s="7">
        <v>74.900000000000006</v>
      </c>
      <c r="H2490" s="7">
        <v>108.96</v>
      </c>
      <c r="I2490" s="7">
        <v>0.12778</v>
      </c>
      <c r="J2490" s="7">
        <v>10893</v>
      </c>
      <c r="K2490" s="7" t="s">
        <v>10287</v>
      </c>
      <c r="L2490" s="7" t="s">
        <v>10288</v>
      </c>
      <c r="M2490" s="7" t="s">
        <v>10289</v>
      </c>
      <c r="N2490" s="7" t="s">
        <v>471</v>
      </c>
      <c r="O2490" s="7">
        <v>11</v>
      </c>
      <c r="P2490" s="7">
        <v>10</v>
      </c>
      <c r="Q2490" s="7">
        <v>18</v>
      </c>
      <c r="R2490" s="7" t="s">
        <v>31</v>
      </c>
      <c r="S2490" s="7">
        <v>5</v>
      </c>
    </row>
    <row r="2491" spans="1:19" x14ac:dyDescent="0.25">
      <c r="A2491" s="3" t="s">
        <v>10290</v>
      </c>
      <c r="B2491" s="3" t="s">
        <v>7025</v>
      </c>
      <c r="C2491" s="7" t="s">
        <v>79</v>
      </c>
      <c r="D2491" s="7" t="s">
        <v>38</v>
      </c>
      <c r="E2491" s="7">
        <v>89180</v>
      </c>
      <c r="F2491" s="7">
        <v>27.12</v>
      </c>
      <c r="G2491" s="7">
        <v>24.9</v>
      </c>
      <c r="H2491" s="7">
        <v>108.92</v>
      </c>
      <c r="I2491" s="7">
        <v>5.4099999999999999E-3</v>
      </c>
      <c r="J2491" s="7">
        <v>1250</v>
      </c>
      <c r="K2491" s="7" t="s">
        <v>10291</v>
      </c>
      <c r="L2491" s="7" t="s">
        <v>10292</v>
      </c>
      <c r="M2491" s="7" t="s">
        <v>10293</v>
      </c>
      <c r="N2491" s="7" t="s">
        <v>55</v>
      </c>
      <c r="O2491" s="7">
        <v>8</v>
      </c>
      <c r="P2491" s="7">
        <v>10</v>
      </c>
      <c r="Q2491" s="7">
        <v>14</v>
      </c>
      <c r="R2491" s="7" t="s">
        <v>31</v>
      </c>
      <c r="S2491" s="7">
        <v>3</v>
      </c>
    </row>
    <row r="2492" spans="1:19" x14ac:dyDescent="0.25">
      <c r="A2492" s="3" t="s">
        <v>10294</v>
      </c>
      <c r="B2492" s="3" t="s">
        <v>1665</v>
      </c>
      <c r="C2492" s="7" t="s">
        <v>26</v>
      </c>
      <c r="D2492" s="7" t="s">
        <v>203</v>
      </c>
      <c r="E2492" s="7">
        <v>15025</v>
      </c>
      <c r="F2492" s="7">
        <v>65.23</v>
      </c>
      <c r="G2492" s="7">
        <v>59.9</v>
      </c>
      <c r="H2492" s="7">
        <v>108.9</v>
      </c>
      <c r="I2492" s="7">
        <v>3.2559999999999999E-2</v>
      </c>
      <c r="J2492" s="7">
        <v>1850</v>
      </c>
      <c r="K2492" s="7" t="s">
        <v>10295</v>
      </c>
      <c r="L2492" s="7" t="s">
        <v>10296</v>
      </c>
      <c r="M2492" s="7" t="s">
        <v>10297</v>
      </c>
      <c r="N2492" s="7" t="s">
        <v>408</v>
      </c>
      <c r="O2492" s="7">
        <v>1069</v>
      </c>
      <c r="P2492" s="7">
        <v>22</v>
      </c>
      <c r="Q2492" s="7">
        <v>-1</v>
      </c>
      <c r="R2492" s="7" t="s">
        <v>31</v>
      </c>
      <c r="S2492" s="7">
        <v>5</v>
      </c>
    </row>
    <row r="2493" spans="1:19" x14ac:dyDescent="0.25">
      <c r="A2493" s="3" t="s">
        <v>10298</v>
      </c>
      <c r="B2493" s="3" t="s">
        <v>1665</v>
      </c>
      <c r="C2493" s="7" t="s">
        <v>26</v>
      </c>
      <c r="D2493" s="7" t="s">
        <v>25</v>
      </c>
      <c r="E2493" s="7">
        <v>15025</v>
      </c>
      <c r="F2493" s="7">
        <v>65.23</v>
      </c>
      <c r="G2493" s="7">
        <v>59.9</v>
      </c>
      <c r="H2493" s="7">
        <v>108.9</v>
      </c>
      <c r="I2493" s="7">
        <v>3.2559999999999999E-2</v>
      </c>
      <c r="J2493" s="7">
        <v>1850</v>
      </c>
      <c r="K2493" s="7" t="s">
        <v>10299</v>
      </c>
      <c r="L2493" s="7" t="s">
        <v>10300</v>
      </c>
      <c r="M2493" s="7" t="s">
        <v>10301</v>
      </c>
      <c r="N2493" s="7" t="s">
        <v>4730</v>
      </c>
      <c r="O2493" s="7">
        <v>7</v>
      </c>
      <c r="P2493" s="7">
        <v>20</v>
      </c>
      <c r="Q2493" s="7">
        <v>0</v>
      </c>
      <c r="R2493" s="7" t="s">
        <v>31</v>
      </c>
      <c r="S2493" s="7">
        <v>5</v>
      </c>
    </row>
    <row r="2494" spans="1:19" x14ac:dyDescent="0.25">
      <c r="A2494" s="3" t="s">
        <v>10302</v>
      </c>
      <c r="B2494" s="3" t="s">
        <v>98</v>
      </c>
      <c r="C2494" s="7" t="s">
        <v>26</v>
      </c>
      <c r="D2494" s="7" t="s">
        <v>38</v>
      </c>
      <c r="E2494" s="7">
        <v>3504</v>
      </c>
      <c r="F2494" s="7">
        <v>15.1</v>
      </c>
      <c r="G2494" s="7">
        <v>13.87</v>
      </c>
      <c r="H2494" s="7">
        <v>108.87</v>
      </c>
      <c r="I2494" s="7">
        <v>6.3000000000000003E-4</v>
      </c>
      <c r="J2494" s="7">
        <v>75</v>
      </c>
      <c r="K2494" s="7" t="s">
        <v>10303</v>
      </c>
      <c r="L2494" s="7" t="s">
        <v>10304</v>
      </c>
      <c r="M2494" s="7" t="s">
        <v>10305</v>
      </c>
      <c r="N2494" s="7" t="s">
        <v>5171</v>
      </c>
      <c r="O2494" s="7">
        <v>2213</v>
      </c>
      <c r="P2494" s="7">
        <v>22</v>
      </c>
      <c r="Q2494" s="7">
        <v>1</v>
      </c>
      <c r="R2494" s="7" t="s">
        <v>31</v>
      </c>
      <c r="S2494" s="7">
        <v>3</v>
      </c>
    </row>
    <row r="2495" spans="1:19" x14ac:dyDescent="0.25">
      <c r="A2495" s="3" t="s">
        <v>10306</v>
      </c>
      <c r="B2495" s="3" t="s">
        <v>4797</v>
      </c>
      <c r="C2495" s="7" t="s">
        <v>26</v>
      </c>
      <c r="D2495" s="7" t="s">
        <v>38</v>
      </c>
      <c r="E2495" s="7">
        <v>4265</v>
      </c>
      <c r="F2495" s="7">
        <v>16.32</v>
      </c>
      <c r="G2495" s="7">
        <v>14.99</v>
      </c>
      <c r="H2495" s="7">
        <v>108.87</v>
      </c>
      <c r="I2495" s="7">
        <v>1.2500000000000001E-2</v>
      </c>
      <c r="J2495" s="7">
        <v>150</v>
      </c>
      <c r="K2495" s="7" t="s">
        <v>10307</v>
      </c>
      <c r="L2495" s="7" t="s">
        <v>10308</v>
      </c>
      <c r="M2495" s="7" t="s">
        <v>10309</v>
      </c>
      <c r="N2495" s="7" t="s">
        <v>3035</v>
      </c>
      <c r="O2495" s="7">
        <v>8</v>
      </c>
      <c r="P2495" s="7">
        <v>5</v>
      </c>
      <c r="Q2495" s="7">
        <v>31</v>
      </c>
      <c r="R2495" s="7" t="s">
        <v>31</v>
      </c>
      <c r="S2495" s="7">
        <v>5</v>
      </c>
    </row>
    <row r="2496" spans="1:19" x14ac:dyDescent="0.25">
      <c r="A2496" s="3" t="s">
        <v>10310</v>
      </c>
      <c r="B2496" s="3" t="s">
        <v>91</v>
      </c>
      <c r="C2496" s="7" t="s">
        <v>58</v>
      </c>
      <c r="D2496" s="7" t="s">
        <v>26</v>
      </c>
      <c r="E2496" s="7">
        <v>86073</v>
      </c>
      <c r="F2496" s="7">
        <v>65.209999999999994</v>
      </c>
      <c r="G2496" s="7">
        <v>59.9</v>
      </c>
      <c r="H2496" s="7">
        <v>108.86</v>
      </c>
      <c r="I2496" s="7">
        <v>2.1010000000000001E-2</v>
      </c>
      <c r="J2496" s="7">
        <v>2750</v>
      </c>
      <c r="K2496" s="7" t="s">
        <v>10311</v>
      </c>
      <c r="L2496" s="7" t="s">
        <v>10312</v>
      </c>
      <c r="M2496" s="7" t="s">
        <v>10313</v>
      </c>
      <c r="N2496" s="7" t="s">
        <v>2083</v>
      </c>
      <c r="O2496" s="7">
        <v>17</v>
      </c>
      <c r="P2496" s="7">
        <v>3</v>
      </c>
      <c r="Q2496" s="7">
        <v>25</v>
      </c>
      <c r="R2496" s="7" t="s">
        <v>31</v>
      </c>
      <c r="S2496" s="7">
        <v>5</v>
      </c>
    </row>
    <row r="2497" spans="1:19" x14ac:dyDescent="0.25">
      <c r="A2497" s="3" t="s">
        <v>10314</v>
      </c>
      <c r="B2497" s="3" t="s">
        <v>71</v>
      </c>
      <c r="C2497" s="7" t="s">
        <v>26</v>
      </c>
      <c r="D2497" s="7" t="s">
        <v>38</v>
      </c>
      <c r="E2497" s="7">
        <v>3804</v>
      </c>
      <c r="F2497" s="7">
        <v>15.23</v>
      </c>
      <c r="G2497" s="7">
        <v>13.99</v>
      </c>
      <c r="H2497" s="7">
        <v>108.86</v>
      </c>
      <c r="I2497" s="7">
        <v>8.8000000000000003E-4</v>
      </c>
      <c r="J2497" s="7">
        <v>50</v>
      </c>
      <c r="K2497" s="7" t="s">
        <v>10315</v>
      </c>
      <c r="L2497" s="7" t="s">
        <v>10316</v>
      </c>
      <c r="M2497" s="7" t="s">
        <v>10317</v>
      </c>
      <c r="N2497" s="7" t="s">
        <v>36</v>
      </c>
      <c r="O2497" s="7">
        <v>4458</v>
      </c>
      <c r="P2497" s="7">
        <v>8</v>
      </c>
      <c r="Q2497" s="7">
        <v>16</v>
      </c>
      <c r="R2497" s="7" t="s">
        <v>31</v>
      </c>
      <c r="S2497" s="7">
        <v>5</v>
      </c>
    </row>
    <row r="2498" spans="1:19" x14ac:dyDescent="0.25">
      <c r="A2498" s="3" t="s">
        <v>10318</v>
      </c>
      <c r="B2498" s="3" t="s">
        <v>44</v>
      </c>
      <c r="C2498" s="7" t="s">
        <v>26</v>
      </c>
      <c r="D2498" s="7" t="s">
        <v>51</v>
      </c>
      <c r="E2498" s="7">
        <v>4208</v>
      </c>
      <c r="F2498" s="7">
        <v>15.23</v>
      </c>
      <c r="G2498" s="7">
        <v>13.99</v>
      </c>
      <c r="H2498" s="7">
        <v>108.86</v>
      </c>
      <c r="I2498" s="7">
        <v>3.7499999999999999E-3</v>
      </c>
      <c r="J2498" s="7">
        <v>200</v>
      </c>
      <c r="K2498" s="7" t="s">
        <v>10319</v>
      </c>
      <c r="L2498" s="7" t="s">
        <v>10320</v>
      </c>
      <c r="M2498" s="7" t="s">
        <v>10321</v>
      </c>
      <c r="N2498" s="7" t="s">
        <v>1949</v>
      </c>
      <c r="O2498" s="7">
        <v>2766</v>
      </c>
      <c r="P2498" s="7">
        <v>9</v>
      </c>
      <c r="Q2498" s="7">
        <v>19</v>
      </c>
      <c r="R2498" s="7" t="s">
        <v>31</v>
      </c>
      <c r="S2498" s="7">
        <v>4</v>
      </c>
    </row>
    <row r="2499" spans="1:19" x14ac:dyDescent="0.25">
      <c r="A2499" s="3" t="s">
        <v>10322</v>
      </c>
      <c r="B2499" s="3" t="s">
        <v>44</v>
      </c>
      <c r="C2499" s="7" t="s">
        <v>26</v>
      </c>
      <c r="D2499" s="7" t="s">
        <v>38</v>
      </c>
      <c r="E2499" s="7">
        <v>4208</v>
      </c>
      <c r="F2499" s="7">
        <v>15.23</v>
      </c>
      <c r="G2499" s="7">
        <v>13.99</v>
      </c>
      <c r="H2499" s="7">
        <v>108.86</v>
      </c>
      <c r="I2499" s="7">
        <v>3.7499999999999999E-3</v>
      </c>
      <c r="J2499" s="7">
        <v>200</v>
      </c>
      <c r="K2499" s="7" t="s">
        <v>10323</v>
      </c>
      <c r="L2499" s="7" t="s">
        <v>10324</v>
      </c>
      <c r="M2499" s="7" t="s">
        <v>10325</v>
      </c>
      <c r="N2499" s="7" t="s">
        <v>1561</v>
      </c>
      <c r="O2499" s="7">
        <v>831</v>
      </c>
      <c r="P2499" s="7">
        <v>8</v>
      </c>
      <c r="Q2499" s="7">
        <v>19</v>
      </c>
      <c r="R2499" s="7" t="s">
        <v>31</v>
      </c>
      <c r="S2499" s="7">
        <v>4</v>
      </c>
    </row>
    <row r="2500" spans="1:19" x14ac:dyDescent="0.25">
      <c r="A2500" s="3" t="s">
        <v>10326</v>
      </c>
      <c r="B2500" s="3" t="s">
        <v>175</v>
      </c>
      <c r="C2500" s="7" t="s">
        <v>26</v>
      </c>
      <c r="D2500" s="7" t="s">
        <v>38</v>
      </c>
      <c r="E2500" s="7">
        <v>4102</v>
      </c>
      <c r="F2500" s="7">
        <v>15.23</v>
      </c>
      <c r="G2500" s="7">
        <v>13.99</v>
      </c>
      <c r="H2500" s="7">
        <v>108.86</v>
      </c>
      <c r="I2500" s="7">
        <v>8.9999999999999998E-4</v>
      </c>
      <c r="J2500" s="7">
        <v>100</v>
      </c>
      <c r="K2500" s="7" t="s">
        <v>10327</v>
      </c>
      <c r="L2500" s="7" t="s">
        <v>10328</v>
      </c>
      <c r="M2500" s="7" t="s">
        <v>10329</v>
      </c>
      <c r="N2500" s="7" t="s">
        <v>261</v>
      </c>
      <c r="O2500" s="7">
        <v>1661</v>
      </c>
      <c r="P2500" s="7">
        <v>5</v>
      </c>
      <c r="Q2500" s="7">
        <v>27</v>
      </c>
      <c r="R2500" s="7" t="s">
        <v>31</v>
      </c>
      <c r="S2500" s="7">
        <v>5</v>
      </c>
    </row>
    <row r="2501" spans="1:19" x14ac:dyDescent="0.25">
      <c r="A2501" s="3" t="s">
        <v>10330</v>
      </c>
      <c r="B2501" s="3" t="s">
        <v>71</v>
      </c>
      <c r="C2501" s="7" t="s">
        <v>26</v>
      </c>
      <c r="D2501" s="7" t="s">
        <v>78</v>
      </c>
      <c r="E2501" s="7">
        <v>3804</v>
      </c>
      <c r="F2501" s="7">
        <v>15.23</v>
      </c>
      <c r="G2501" s="7">
        <v>13.99</v>
      </c>
      <c r="H2501" s="7">
        <v>108.86</v>
      </c>
      <c r="I2501" s="7">
        <v>8.8000000000000003E-4</v>
      </c>
      <c r="J2501" s="7">
        <v>50</v>
      </c>
      <c r="K2501" s="7" t="s">
        <v>10331</v>
      </c>
      <c r="L2501" s="7" t="s">
        <v>10332</v>
      </c>
      <c r="M2501" s="7" t="s">
        <v>10333</v>
      </c>
      <c r="N2501" s="7" t="s">
        <v>714</v>
      </c>
      <c r="O2501" s="7">
        <v>23</v>
      </c>
      <c r="P2501" s="7">
        <v>16</v>
      </c>
      <c r="Q2501" s="7">
        <v>0</v>
      </c>
      <c r="R2501" s="7" t="s">
        <v>31</v>
      </c>
      <c r="S2501" s="7">
        <v>5</v>
      </c>
    </row>
    <row r="2502" spans="1:19" x14ac:dyDescent="0.25">
      <c r="A2502" s="3" t="s">
        <v>10334</v>
      </c>
      <c r="B2502" s="3" t="s">
        <v>98</v>
      </c>
      <c r="C2502" s="7" t="s">
        <v>26</v>
      </c>
      <c r="D2502" s="7" t="s">
        <v>79</v>
      </c>
      <c r="E2502" s="7">
        <v>3504</v>
      </c>
      <c r="F2502" s="7">
        <v>15.23</v>
      </c>
      <c r="G2502" s="7">
        <v>13.99</v>
      </c>
      <c r="H2502" s="7">
        <v>108.86</v>
      </c>
      <c r="I2502" s="7">
        <v>7.9000000000000001E-4</v>
      </c>
      <c r="J2502" s="7">
        <v>113</v>
      </c>
      <c r="K2502" s="7" t="s">
        <v>10335</v>
      </c>
      <c r="L2502" s="7" t="s">
        <v>10336</v>
      </c>
      <c r="M2502" s="7" t="s">
        <v>10337</v>
      </c>
      <c r="N2502" s="7" t="s">
        <v>276</v>
      </c>
      <c r="O2502" s="7">
        <v>3986</v>
      </c>
      <c r="P2502" s="7">
        <v>26</v>
      </c>
      <c r="Q2502" s="7">
        <v>-1</v>
      </c>
      <c r="R2502" s="7" t="s">
        <v>31</v>
      </c>
      <c r="S2502" s="7">
        <v>4</v>
      </c>
    </row>
    <row r="2503" spans="1:19" x14ac:dyDescent="0.25">
      <c r="A2503" s="3" t="s">
        <v>10338</v>
      </c>
      <c r="B2503" s="3" t="s">
        <v>71</v>
      </c>
      <c r="C2503" s="7" t="s">
        <v>26</v>
      </c>
      <c r="D2503" s="7" t="s">
        <v>38</v>
      </c>
      <c r="E2503" s="7">
        <v>3804</v>
      </c>
      <c r="F2503" s="7">
        <v>15.23</v>
      </c>
      <c r="G2503" s="7">
        <v>13.99</v>
      </c>
      <c r="H2503" s="7">
        <v>108.86</v>
      </c>
      <c r="I2503" s="7">
        <v>8.8000000000000003E-4</v>
      </c>
      <c r="J2503" s="7">
        <v>50</v>
      </c>
      <c r="K2503" s="7" t="s">
        <v>10339</v>
      </c>
      <c r="L2503" s="7" t="s">
        <v>10340</v>
      </c>
      <c r="M2503" s="7" t="s">
        <v>10341</v>
      </c>
      <c r="N2503" s="7" t="s">
        <v>675</v>
      </c>
      <c r="O2503" s="7">
        <v>1464</v>
      </c>
      <c r="P2503" s="7">
        <v>21</v>
      </c>
      <c r="Q2503" s="7">
        <v>17</v>
      </c>
      <c r="R2503" s="7" t="s">
        <v>31</v>
      </c>
      <c r="S2503" s="7">
        <v>1</v>
      </c>
    </row>
    <row r="2504" spans="1:19" x14ac:dyDescent="0.25">
      <c r="A2504" s="3" t="s">
        <v>10342</v>
      </c>
      <c r="B2504" s="3" t="s">
        <v>71</v>
      </c>
      <c r="C2504" s="7" t="s">
        <v>26</v>
      </c>
      <c r="D2504" s="7" t="s">
        <v>524</v>
      </c>
      <c r="E2504" s="7">
        <v>3804</v>
      </c>
      <c r="F2504" s="7">
        <v>15.23</v>
      </c>
      <c r="G2504" s="7">
        <v>13.99</v>
      </c>
      <c r="H2504" s="7">
        <v>108.86</v>
      </c>
      <c r="I2504" s="7">
        <v>8.8000000000000003E-4</v>
      </c>
      <c r="J2504" s="7">
        <v>50</v>
      </c>
      <c r="K2504" s="7" t="s">
        <v>10343</v>
      </c>
      <c r="L2504" s="7" t="s">
        <v>10344</v>
      </c>
      <c r="M2504" s="7" t="s">
        <v>10345</v>
      </c>
      <c r="N2504" s="7" t="s">
        <v>234</v>
      </c>
      <c r="O2504" s="7">
        <v>11</v>
      </c>
      <c r="P2504" s="7">
        <v>9</v>
      </c>
      <c r="Q2504" s="7">
        <v>7</v>
      </c>
      <c r="R2504" s="7" t="s">
        <v>31</v>
      </c>
      <c r="S2504" s="7">
        <v>5</v>
      </c>
    </row>
    <row r="2505" spans="1:19" x14ac:dyDescent="0.25">
      <c r="A2505" s="3" t="s">
        <v>10346</v>
      </c>
      <c r="B2505" s="3" t="s">
        <v>149</v>
      </c>
      <c r="C2505" s="7" t="s">
        <v>38</v>
      </c>
      <c r="D2505" s="7" t="s">
        <v>26</v>
      </c>
      <c r="E2505" s="7">
        <v>22785</v>
      </c>
      <c r="F2505" s="7">
        <v>16.32</v>
      </c>
      <c r="G2505" s="7">
        <v>15</v>
      </c>
      <c r="H2505" s="7">
        <v>108.8</v>
      </c>
      <c r="I2505" s="7">
        <v>2.1999999999999999E-2</v>
      </c>
      <c r="J2505" s="7">
        <v>350</v>
      </c>
      <c r="K2505" s="7" t="s">
        <v>10347</v>
      </c>
      <c r="L2505" s="7" t="s">
        <v>10348</v>
      </c>
      <c r="M2505" s="7" t="s">
        <v>10349</v>
      </c>
      <c r="N2505" s="7" t="s">
        <v>1323</v>
      </c>
      <c r="O2505" s="7">
        <v>17</v>
      </c>
      <c r="P2505" s="7">
        <v>7</v>
      </c>
      <c r="Q2505" s="7">
        <v>0</v>
      </c>
      <c r="R2505" s="7" t="s">
        <v>31</v>
      </c>
      <c r="S2505" s="7">
        <v>5</v>
      </c>
    </row>
    <row r="2506" spans="1:19" x14ac:dyDescent="0.25">
      <c r="A2506" s="3" t="s">
        <v>10350</v>
      </c>
      <c r="B2506" s="3" t="s">
        <v>160</v>
      </c>
      <c r="C2506" s="7" t="s">
        <v>26</v>
      </c>
      <c r="D2506" s="7" t="s">
        <v>25</v>
      </c>
      <c r="E2506" s="7">
        <v>1319</v>
      </c>
      <c r="F2506" s="7">
        <v>16.32</v>
      </c>
      <c r="G2506" s="7">
        <v>15</v>
      </c>
      <c r="H2506" s="7">
        <v>108.8</v>
      </c>
      <c r="I2506" s="7">
        <v>1.41E-3</v>
      </c>
      <c r="J2506" s="7">
        <v>150</v>
      </c>
      <c r="K2506" s="7" t="s">
        <v>10351</v>
      </c>
      <c r="L2506" s="7" t="s">
        <v>10352</v>
      </c>
      <c r="M2506" s="7" t="s">
        <v>10353</v>
      </c>
      <c r="N2506" s="7" t="s">
        <v>207</v>
      </c>
      <c r="O2506" s="7">
        <v>2009</v>
      </c>
      <c r="P2506" s="7">
        <v>6</v>
      </c>
      <c r="Q2506" s="7">
        <v>6</v>
      </c>
      <c r="R2506" s="7" t="s">
        <v>31</v>
      </c>
      <c r="S2506" s="7">
        <v>5</v>
      </c>
    </row>
    <row r="2507" spans="1:19" x14ac:dyDescent="0.25">
      <c r="A2507" s="3" t="s">
        <v>10354</v>
      </c>
      <c r="B2507" s="3" t="s">
        <v>85</v>
      </c>
      <c r="C2507" s="7" t="s">
        <v>26</v>
      </c>
      <c r="D2507" s="7" t="s">
        <v>38</v>
      </c>
      <c r="E2507" s="7">
        <v>9850</v>
      </c>
      <c r="F2507" s="7">
        <v>15.23</v>
      </c>
      <c r="G2507" s="7">
        <v>14</v>
      </c>
      <c r="H2507" s="7">
        <v>108.79</v>
      </c>
      <c r="I2507" s="7">
        <v>1.9400000000000001E-3</v>
      </c>
      <c r="J2507" s="7">
        <v>254</v>
      </c>
      <c r="K2507" s="7" t="s">
        <v>10355</v>
      </c>
      <c r="L2507" s="7" t="s">
        <v>10356</v>
      </c>
      <c r="M2507" s="7" t="s">
        <v>10357</v>
      </c>
      <c r="N2507" s="7" t="s">
        <v>1793</v>
      </c>
      <c r="O2507" s="7">
        <v>26</v>
      </c>
      <c r="P2507" s="7">
        <v>20</v>
      </c>
      <c r="Q2507" s="7">
        <v>8</v>
      </c>
      <c r="R2507" s="7" t="s">
        <v>31</v>
      </c>
      <c r="S2507" s="7">
        <v>5</v>
      </c>
    </row>
    <row r="2508" spans="1:19" x14ac:dyDescent="0.25">
      <c r="A2508" s="3" t="s">
        <v>10358</v>
      </c>
      <c r="B2508" s="3" t="s">
        <v>98</v>
      </c>
      <c r="C2508" s="7" t="s">
        <v>26</v>
      </c>
      <c r="D2508" s="7" t="s">
        <v>25</v>
      </c>
      <c r="E2508" s="7">
        <v>3237</v>
      </c>
      <c r="F2508" s="7">
        <v>14.11</v>
      </c>
      <c r="G2508" s="7">
        <v>12.97</v>
      </c>
      <c r="H2508" s="7">
        <v>108.79</v>
      </c>
      <c r="I2508" s="7">
        <v>8.5999999999999998E-4</v>
      </c>
      <c r="J2508" s="7">
        <v>100</v>
      </c>
      <c r="K2508" s="7" t="s">
        <v>10359</v>
      </c>
      <c r="L2508" s="7" t="s">
        <v>10360</v>
      </c>
      <c r="M2508" s="7" t="s">
        <v>10361</v>
      </c>
      <c r="N2508" s="7" t="s">
        <v>1223</v>
      </c>
      <c r="O2508" s="7">
        <v>2397</v>
      </c>
      <c r="P2508" s="7">
        <v>15</v>
      </c>
      <c r="Q2508" s="7">
        <v>4</v>
      </c>
      <c r="R2508" s="7" t="s">
        <v>31</v>
      </c>
      <c r="S2508" s="7">
        <v>5</v>
      </c>
    </row>
    <row r="2509" spans="1:19" x14ac:dyDescent="0.25">
      <c r="A2509" s="3" t="s">
        <v>10362</v>
      </c>
      <c r="B2509" s="3" t="s">
        <v>50</v>
      </c>
      <c r="C2509" s="7" t="s">
        <v>26</v>
      </c>
      <c r="D2509" s="7" t="s">
        <v>26</v>
      </c>
      <c r="E2509" s="7">
        <v>2030</v>
      </c>
      <c r="F2509" s="7">
        <v>20.71</v>
      </c>
      <c r="G2509" s="7">
        <v>19.04</v>
      </c>
      <c r="H2509" s="7">
        <v>108.77</v>
      </c>
      <c r="I2509" s="7">
        <v>3.1700000000000001E-3</v>
      </c>
      <c r="J2509" s="7">
        <v>1300</v>
      </c>
      <c r="K2509" s="7" t="s">
        <v>10363</v>
      </c>
      <c r="L2509" s="7" t="s">
        <v>10364</v>
      </c>
      <c r="M2509" s="7" t="s">
        <v>10365</v>
      </c>
      <c r="N2509" s="7" t="s">
        <v>2796</v>
      </c>
      <c r="O2509" s="7">
        <v>206</v>
      </c>
      <c r="P2509" s="7">
        <v>10</v>
      </c>
      <c r="Q2509" s="7">
        <v>3</v>
      </c>
      <c r="R2509" s="7" t="s">
        <v>31</v>
      </c>
      <c r="S2509" s="7">
        <v>4</v>
      </c>
    </row>
    <row r="2510" spans="1:19" x14ac:dyDescent="0.25">
      <c r="A2510" s="3" t="s">
        <v>10366</v>
      </c>
      <c r="B2510" s="3" t="s">
        <v>50</v>
      </c>
      <c r="C2510" s="7" t="s">
        <v>58</v>
      </c>
      <c r="D2510" s="7" t="s">
        <v>25</v>
      </c>
      <c r="E2510" s="7">
        <v>85816</v>
      </c>
      <c r="F2510" s="7">
        <v>27.08</v>
      </c>
      <c r="G2510" s="7">
        <v>24.9</v>
      </c>
      <c r="H2510" s="7">
        <v>108.76</v>
      </c>
      <c r="I2510" s="7">
        <v>8.7799999999999996E-3</v>
      </c>
      <c r="J2510" s="7">
        <v>727</v>
      </c>
      <c r="K2510" s="7" t="s">
        <v>10367</v>
      </c>
      <c r="L2510" s="7" t="s">
        <v>10368</v>
      </c>
      <c r="M2510" s="7" t="s">
        <v>10369</v>
      </c>
      <c r="N2510" s="7" t="s">
        <v>158</v>
      </c>
      <c r="O2510" s="7">
        <v>24</v>
      </c>
      <c r="P2510" s="7">
        <v>8</v>
      </c>
      <c r="Q2510" s="7">
        <v>32</v>
      </c>
      <c r="R2510" s="7" t="s">
        <v>31</v>
      </c>
      <c r="S2510" s="7">
        <v>4</v>
      </c>
    </row>
    <row r="2511" spans="1:19" x14ac:dyDescent="0.25">
      <c r="A2511" s="3" t="s">
        <v>10370</v>
      </c>
      <c r="B2511" s="3" t="s">
        <v>143</v>
      </c>
      <c r="C2511" s="7" t="s">
        <v>26</v>
      </c>
      <c r="D2511" s="7" t="s">
        <v>26</v>
      </c>
      <c r="E2511" s="7">
        <v>14940</v>
      </c>
      <c r="F2511" s="7">
        <v>11.85</v>
      </c>
      <c r="G2511" s="7">
        <v>10.9</v>
      </c>
      <c r="H2511" s="7">
        <v>108.72</v>
      </c>
      <c r="I2511" s="7">
        <v>4.8000000000000001E-2</v>
      </c>
      <c r="J2511" s="7">
        <v>100</v>
      </c>
      <c r="K2511" s="7" t="s">
        <v>10371</v>
      </c>
      <c r="L2511" s="7" t="s">
        <v>10372</v>
      </c>
      <c r="M2511" s="7" t="s">
        <v>10373</v>
      </c>
      <c r="N2511" s="7" t="s">
        <v>6947</v>
      </c>
      <c r="O2511" s="7">
        <v>1006</v>
      </c>
      <c r="P2511" s="7">
        <v>10</v>
      </c>
      <c r="Q2511" s="7">
        <v>6</v>
      </c>
      <c r="R2511" s="7" t="s">
        <v>31</v>
      </c>
      <c r="S2511" s="7">
        <v>5</v>
      </c>
    </row>
    <row r="2512" spans="1:19" x14ac:dyDescent="0.25">
      <c r="A2512" s="3" t="s">
        <v>10374</v>
      </c>
      <c r="B2512" s="3" t="s">
        <v>143</v>
      </c>
      <c r="C2512" s="7" t="s">
        <v>26</v>
      </c>
      <c r="D2512" s="7" t="s">
        <v>26</v>
      </c>
      <c r="E2512" s="7">
        <v>14940</v>
      </c>
      <c r="F2512" s="7">
        <v>11.85</v>
      </c>
      <c r="G2512" s="7">
        <v>10.9</v>
      </c>
      <c r="H2512" s="7">
        <v>108.72</v>
      </c>
      <c r="I2512" s="7">
        <v>4.8000000000000001E-2</v>
      </c>
      <c r="J2512" s="7">
        <v>100</v>
      </c>
      <c r="K2512" s="7" t="s">
        <v>10375</v>
      </c>
      <c r="L2512" s="7" t="s">
        <v>10376</v>
      </c>
      <c r="M2512" s="7" t="s">
        <v>10377</v>
      </c>
      <c r="N2512" s="7" t="s">
        <v>4082</v>
      </c>
      <c r="O2512" s="7">
        <v>618</v>
      </c>
      <c r="P2512" s="7">
        <v>6</v>
      </c>
      <c r="Q2512" s="7">
        <v>12</v>
      </c>
      <c r="R2512" s="7" t="s">
        <v>31</v>
      </c>
      <c r="S2512" s="7">
        <v>4</v>
      </c>
    </row>
    <row r="2513" spans="1:19" x14ac:dyDescent="0.25">
      <c r="A2513" s="3" t="s">
        <v>10378</v>
      </c>
      <c r="B2513" s="3" t="s">
        <v>50</v>
      </c>
      <c r="C2513" s="7" t="s">
        <v>26</v>
      </c>
      <c r="D2513" s="7" t="s">
        <v>26</v>
      </c>
      <c r="E2513" s="7">
        <v>13290</v>
      </c>
      <c r="F2513" s="7">
        <v>11.85</v>
      </c>
      <c r="G2513" s="7">
        <v>10.9</v>
      </c>
      <c r="H2513" s="7">
        <v>108.72</v>
      </c>
      <c r="I2513" s="7">
        <v>2.4279999999999999E-2</v>
      </c>
      <c r="J2513" s="7">
        <v>150</v>
      </c>
      <c r="K2513" s="7" t="s">
        <v>10379</v>
      </c>
      <c r="L2513" s="7" t="s">
        <v>10380</v>
      </c>
      <c r="M2513" s="7" t="s">
        <v>10381</v>
      </c>
      <c r="N2513" s="7" t="s">
        <v>229</v>
      </c>
      <c r="O2513" s="7">
        <v>736</v>
      </c>
      <c r="P2513" s="7">
        <v>21</v>
      </c>
      <c r="Q2513" s="7">
        <v>0</v>
      </c>
      <c r="R2513" s="7" t="s">
        <v>31</v>
      </c>
      <c r="S2513" s="7">
        <v>1</v>
      </c>
    </row>
    <row r="2514" spans="1:19" x14ac:dyDescent="0.25">
      <c r="A2514" s="3" t="s">
        <v>10382</v>
      </c>
      <c r="B2514" s="3" t="s">
        <v>143</v>
      </c>
      <c r="C2514" s="7" t="s">
        <v>26</v>
      </c>
      <c r="D2514" s="7" t="s">
        <v>26</v>
      </c>
      <c r="E2514" s="7">
        <v>13660</v>
      </c>
      <c r="F2514" s="7">
        <v>11.85</v>
      </c>
      <c r="G2514" s="7">
        <v>10.9</v>
      </c>
      <c r="H2514" s="7">
        <v>108.72</v>
      </c>
      <c r="I2514" s="7">
        <v>8.0000000000000002E-3</v>
      </c>
      <c r="J2514" s="7">
        <v>200</v>
      </c>
      <c r="K2514" s="7" t="s">
        <v>10383</v>
      </c>
      <c r="L2514" s="7" t="s">
        <v>10384</v>
      </c>
      <c r="M2514" s="7" t="s">
        <v>10385</v>
      </c>
      <c r="N2514" s="7" t="s">
        <v>3347</v>
      </c>
      <c r="O2514" s="7">
        <v>20</v>
      </c>
      <c r="P2514" s="7">
        <v>17</v>
      </c>
      <c r="Q2514" s="7">
        <v>7</v>
      </c>
      <c r="R2514" s="7" t="s">
        <v>31</v>
      </c>
      <c r="S2514" s="7">
        <v>3</v>
      </c>
    </row>
    <row r="2515" spans="1:19" x14ac:dyDescent="0.25">
      <c r="A2515" s="3" t="s">
        <v>10386</v>
      </c>
      <c r="B2515" s="3" t="s">
        <v>143</v>
      </c>
      <c r="C2515" s="7" t="s">
        <v>26</v>
      </c>
      <c r="D2515" s="7" t="s">
        <v>26</v>
      </c>
      <c r="E2515" s="7">
        <v>13660</v>
      </c>
      <c r="F2515" s="7">
        <v>11.85</v>
      </c>
      <c r="G2515" s="7">
        <v>10.9</v>
      </c>
      <c r="H2515" s="7">
        <v>108.72</v>
      </c>
      <c r="I2515" s="7">
        <v>8.0000000000000002E-3</v>
      </c>
      <c r="J2515" s="7">
        <v>200</v>
      </c>
      <c r="K2515" s="7" t="s">
        <v>10387</v>
      </c>
      <c r="L2515" s="7" t="s">
        <v>10388</v>
      </c>
      <c r="M2515" s="7" t="s">
        <v>10389</v>
      </c>
      <c r="N2515" s="7" t="s">
        <v>1679</v>
      </c>
      <c r="O2515" s="7">
        <v>733</v>
      </c>
      <c r="P2515" s="7">
        <v>11</v>
      </c>
      <c r="Q2515" s="7">
        <v>13</v>
      </c>
      <c r="R2515" s="7" t="s">
        <v>31</v>
      </c>
      <c r="S2515" s="7">
        <v>5</v>
      </c>
    </row>
    <row r="2516" spans="1:19" x14ac:dyDescent="0.25">
      <c r="A2516" s="3" t="s">
        <v>10390</v>
      </c>
      <c r="B2516" s="3" t="s">
        <v>143</v>
      </c>
      <c r="C2516" s="7" t="s">
        <v>26</v>
      </c>
      <c r="D2516" s="7" t="s">
        <v>26</v>
      </c>
      <c r="E2516" s="7">
        <v>13660</v>
      </c>
      <c r="F2516" s="7">
        <v>11.85</v>
      </c>
      <c r="G2516" s="7">
        <v>10.9</v>
      </c>
      <c r="H2516" s="7">
        <v>108.72</v>
      </c>
      <c r="I2516" s="7">
        <v>8.0000000000000002E-3</v>
      </c>
      <c r="J2516" s="7">
        <v>200</v>
      </c>
      <c r="K2516" s="7" t="s">
        <v>10391</v>
      </c>
      <c r="L2516" s="7" t="s">
        <v>10392</v>
      </c>
      <c r="M2516" s="7" t="s">
        <v>10393</v>
      </c>
      <c r="N2516" s="7" t="s">
        <v>1736</v>
      </c>
      <c r="O2516" s="7">
        <v>2612</v>
      </c>
      <c r="P2516" s="7">
        <v>19</v>
      </c>
      <c r="Q2516" s="7">
        <v>0</v>
      </c>
      <c r="R2516" s="7" t="s">
        <v>31</v>
      </c>
      <c r="S2516" s="7">
        <v>1</v>
      </c>
    </row>
    <row r="2517" spans="1:19" x14ac:dyDescent="0.25">
      <c r="A2517" s="3" t="s">
        <v>10394</v>
      </c>
      <c r="B2517" s="3" t="s">
        <v>143</v>
      </c>
      <c r="C2517" s="7" t="s">
        <v>26</v>
      </c>
      <c r="D2517" s="7" t="s">
        <v>26</v>
      </c>
      <c r="E2517" s="7">
        <v>13660</v>
      </c>
      <c r="F2517" s="7">
        <v>11.85</v>
      </c>
      <c r="G2517" s="7">
        <v>10.9</v>
      </c>
      <c r="H2517" s="7">
        <v>108.72</v>
      </c>
      <c r="I2517" s="7">
        <v>8.0000000000000002E-3</v>
      </c>
      <c r="J2517" s="7">
        <v>200</v>
      </c>
      <c r="K2517" s="7" t="s">
        <v>10395</v>
      </c>
      <c r="L2517" s="7" t="s">
        <v>10396</v>
      </c>
      <c r="M2517" s="7" t="s">
        <v>10397</v>
      </c>
      <c r="N2517" s="7" t="s">
        <v>2368</v>
      </c>
      <c r="O2517" s="7">
        <v>13</v>
      </c>
      <c r="P2517" s="7">
        <v>10</v>
      </c>
      <c r="Q2517" s="7">
        <v>11</v>
      </c>
      <c r="R2517" s="7" t="s">
        <v>31</v>
      </c>
      <c r="S2517" s="7">
        <v>2</v>
      </c>
    </row>
    <row r="2518" spans="1:19" x14ac:dyDescent="0.25">
      <c r="A2518" s="3" t="s">
        <v>10398</v>
      </c>
      <c r="B2518" s="3" t="s">
        <v>143</v>
      </c>
      <c r="C2518" s="7" t="s">
        <v>26</v>
      </c>
      <c r="D2518" s="7" t="s">
        <v>25</v>
      </c>
      <c r="E2518" s="7">
        <v>13660</v>
      </c>
      <c r="F2518" s="7">
        <v>11.85</v>
      </c>
      <c r="G2518" s="7">
        <v>10.9</v>
      </c>
      <c r="H2518" s="7">
        <v>108.72</v>
      </c>
      <c r="I2518" s="7">
        <v>8.0000000000000002E-3</v>
      </c>
      <c r="J2518" s="7">
        <v>200</v>
      </c>
      <c r="K2518" s="7" t="s">
        <v>10399</v>
      </c>
      <c r="L2518" s="7" t="s">
        <v>10400</v>
      </c>
      <c r="M2518" s="7" t="s">
        <v>10401</v>
      </c>
      <c r="N2518" s="7" t="s">
        <v>266</v>
      </c>
      <c r="O2518" s="7">
        <v>12</v>
      </c>
      <c r="P2518" s="7">
        <v>12</v>
      </c>
      <c r="Q2518" s="7">
        <v>11</v>
      </c>
      <c r="R2518" s="7" t="s">
        <v>31</v>
      </c>
      <c r="S2518" s="7">
        <v>5</v>
      </c>
    </row>
    <row r="2519" spans="1:19" x14ac:dyDescent="0.25">
      <c r="A2519" s="3" t="s">
        <v>10402</v>
      </c>
      <c r="B2519" s="3" t="s">
        <v>98</v>
      </c>
      <c r="C2519" s="7" t="s">
        <v>26</v>
      </c>
      <c r="D2519" s="7" t="s">
        <v>25</v>
      </c>
      <c r="E2519" s="7">
        <v>3237</v>
      </c>
      <c r="F2519" s="7">
        <v>14.1</v>
      </c>
      <c r="G2519" s="7">
        <v>12.97</v>
      </c>
      <c r="H2519" s="7">
        <v>108.71</v>
      </c>
      <c r="I2519" s="7">
        <v>1.1900000000000001E-3</v>
      </c>
      <c r="J2519" s="7">
        <v>150</v>
      </c>
      <c r="K2519" s="7" t="s">
        <v>10403</v>
      </c>
      <c r="L2519" s="7" t="s">
        <v>10404</v>
      </c>
      <c r="M2519" s="7" t="s">
        <v>10405</v>
      </c>
      <c r="N2519" s="7" t="s">
        <v>4017</v>
      </c>
      <c r="O2519" s="7">
        <v>19</v>
      </c>
      <c r="P2519" s="7">
        <v>4</v>
      </c>
      <c r="Q2519" s="7">
        <v>21</v>
      </c>
      <c r="R2519" s="7" t="s">
        <v>31</v>
      </c>
      <c r="S2519" s="7">
        <v>5</v>
      </c>
    </row>
    <row r="2520" spans="1:19" x14ac:dyDescent="0.25">
      <c r="A2520" s="3" t="s">
        <v>10406</v>
      </c>
      <c r="B2520" s="3" t="s">
        <v>98</v>
      </c>
      <c r="C2520" s="7" t="s">
        <v>26</v>
      </c>
      <c r="D2520" s="7" t="s">
        <v>203</v>
      </c>
      <c r="E2520" s="7">
        <v>3237</v>
      </c>
      <c r="F2520" s="7">
        <v>14.1</v>
      </c>
      <c r="G2520" s="7">
        <v>12.97</v>
      </c>
      <c r="H2520" s="7">
        <v>108.71</v>
      </c>
      <c r="I2520" s="7">
        <v>1.1900000000000001E-3</v>
      </c>
      <c r="J2520" s="7">
        <v>150</v>
      </c>
      <c r="K2520" s="7" t="s">
        <v>10407</v>
      </c>
      <c r="L2520" s="7" t="s">
        <v>10408</v>
      </c>
      <c r="M2520" s="7" t="s">
        <v>10409</v>
      </c>
      <c r="N2520" s="7" t="s">
        <v>2002</v>
      </c>
      <c r="O2520" s="7">
        <v>10</v>
      </c>
      <c r="P2520" s="7">
        <v>13</v>
      </c>
      <c r="Q2520" s="7">
        <v>19</v>
      </c>
      <c r="R2520" s="7" t="s">
        <v>31</v>
      </c>
      <c r="S2520" s="7">
        <v>5</v>
      </c>
    </row>
    <row r="2521" spans="1:19" x14ac:dyDescent="0.25">
      <c r="A2521" s="3" t="s">
        <v>10410</v>
      </c>
      <c r="B2521" s="3" t="s">
        <v>98</v>
      </c>
      <c r="C2521" s="7" t="s">
        <v>26</v>
      </c>
      <c r="D2521" s="7" t="s">
        <v>79</v>
      </c>
      <c r="E2521" s="7">
        <v>3237</v>
      </c>
      <c r="F2521" s="7">
        <v>14.1</v>
      </c>
      <c r="G2521" s="7">
        <v>12.97</v>
      </c>
      <c r="H2521" s="7">
        <v>108.71</v>
      </c>
      <c r="I2521" s="7">
        <v>1.1900000000000001E-3</v>
      </c>
      <c r="J2521" s="7">
        <v>150</v>
      </c>
      <c r="K2521" s="7" t="s">
        <v>10411</v>
      </c>
      <c r="L2521" s="7" t="s">
        <v>10412</v>
      </c>
      <c r="M2521" s="7" t="s">
        <v>10413</v>
      </c>
      <c r="N2521" s="7" t="s">
        <v>6288</v>
      </c>
      <c r="O2521" s="7">
        <v>8</v>
      </c>
      <c r="P2521" s="7">
        <v>13</v>
      </c>
      <c r="Q2521" s="7">
        <v>6</v>
      </c>
      <c r="R2521" s="7" t="s">
        <v>31</v>
      </c>
      <c r="S2521" s="7">
        <v>4</v>
      </c>
    </row>
    <row r="2522" spans="1:19" x14ac:dyDescent="0.25">
      <c r="A2522" s="3" t="s">
        <v>10414</v>
      </c>
      <c r="B2522" s="3" t="s">
        <v>98</v>
      </c>
      <c r="C2522" s="7" t="s">
        <v>26</v>
      </c>
      <c r="D2522" s="7" t="s">
        <v>25</v>
      </c>
      <c r="E2522" s="7">
        <v>3237</v>
      </c>
      <c r="F2522" s="7">
        <v>14.1</v>
      </c>
      <c r="G2522" s="7">
        <v>12.97</v>
      </c>
      <c r="H2522" s="7">
        <v>108.71</v>
      </c>
      <c r="I2522" s="7">
        <v>1.1900000000000001E-3</v>
      </c>
      <c r="J2522" s="7">
        <v>100</v>
      </c>
      <c r="K2522" s="7" t="s">
        <v>10415</v>
      </c>
      <c r="L2522" s="7" t="s">
        <v>10416</v>
      </c>
      <c r="M2522" s="7" t="s">
        <v>10417</v>
      </c>
      <c r="N2522" s="7" t="s">
        <v>4082</v>
      </c>
      <c r="O2522" s="7">
        <v>22</v>
      </c>
      <c r="P2522" s="7">
        <v>6</v>
      </c>
      <c r="Q2522" s="7">
        <v>18</v>
      </c>
      <c r="R2522" s="7" t="s">
        <v>31</v>
      </c>
      <c r="S2522" s="7">
        <v>5</v>
      </c>
    </row>
    <row r="2523" spans="1:19" x14ac:dyDescent="0.25">
      <c r="A2523" s="3" t="s">
        <v>10418</v>
      </c>
      <c r="B2523" s="3" t="s">
        <v>98</v>
      </c>
      <c r="C2523" s="7" t="s">
        <v>26</v>
      </c>
      <c r="D2523" s="7" t="s">
        <v>58</v>
      </c>
      <c r="E2523" s="7">
        <v>3237</v>
      </c>
      <c r="F2523" s="7">
        <v>14.1</v>
      </c>
      <c r="G2523" s="7">
        <v>12.97</v>
      </c>
      <c r="H2523" s="7">
        <v>108.71</v>
      </c>
      <c r="I2523" s="7">
        <v>1.1900000000000001E-3</v>
      </c>
      <c r="J2523" s="7">
        <v>100</v>
      </c>
      <c r="K2523" s="7" t="s">
        <v>10419</v>
      </c>
      <c r="L2523" s="7" t="s">
        <v>10420</v>
      </c>
      <c r="M2523" s="7" t="s">
        <v>10421</v>
      </c>
      <c r="N2523" s="7" t="s">
        <v>7980</v>
      </c>
      <c r="O2523" s="7">
        <v>12</v>
      </c>
      <c r="P2523" s="7">
        <v>6</v>
      </c>
      <c r="Q2523" s="7">
        <v>15</v>
      </c>
      <c r="R2523" s="7" t="s">
        <v>31</v>
      </c>
      <c r="S2523" s="7">
        <v>5</v>
      </c>
    </row>
    <row r="2524" spans="1:19" x14ac:dyDescent="0.25">
      <c r="A2524" s="3" t="s">
        <v>10422</v>
      </c>
      <c r="B2524" s="3" t="s">
        <v>98</v>
      </c>
      <c r="C2524" s="7" t="s">
        <v>26</v>
      </c>
      <c r="D2524" s="7" t="s">
        <v>38</v>
      </c>
      <c r="E2524" s="7">
        <v>3237</v>
      </c>
      <c r="F2524" s="7">
        <v>14.1</v>
      </c>
      <c r="G2524" s="7">
        <v>12.97</v>
      </c>
      <c r="H2524" s="7">
        <v>108.71</v>
      </c>
      <c r="I2524" s="7">
        <v>8.5999999999999998E-4</v>
      </c>
      <c r="J2524" s="7">
        <v>100</v>
      </c>
      <c r="K2524" s="7" t="s">
        <v>10423</v>
      </c>
      <c r="L2524" s="7" t="s">
        <v>10424</v>
      </c>
      <c r="M2524" s="7" t="s">
        <v>10425</v>
      </c>
      <c r="N2524" s="7" t="s">
        <v>8054</v>
      </c>
      <c r="O2524" s="7">
        <v>11</v>
      </c>
      <c r="P2524" s="7">
        <v>8</v>
      </c>
      <c r="Q2524" s="7">
        <v>13</v>
      </c>
      <c r="R2524" s="7" t="s">
        <v>31</v>
      </c>
      <c r="S2524" s="7">
        <v>2</v>
      </c>
    </row>
    <row r="2525" spans="1:19" x14ac:dyDescent="0.25">
      <c r="A2525" s="3" t="s">
        <v>10426</v>
      </c>
      <c r="B2525" s="3" t="s">
        <v>98</v>
      </c>
      <c r="C2525" s="7" t="s">
        <v>26</v>
      </c>
      <c r="D2525" s="7" t="s">
        <v>51</v>
      </c>
      <c r="E2525" s="7">
        <v>3237</v>
      </c>
      <c r="F2525" s="7">
        <v>14.1</v>
      </c>
      <c r="G2525" s="7">
        <v>12.97</v>
      </c>
      <c r="H2525" s="7">
        <v>108.71</v>
      </c>
      <c r="I2525" s="7">
        <v>8.3000000000000001E-4</v>
      </c>
      <c r="J2525" s="7">
        <v>150</v>
      </c>
      <c r="K2525" s="7" t="s">
        <v>10427</v>
      </c>
      <c r="L2525" s="7" t="s">
        <v>10428</v>
      </c>
      <c r="M2525" s="7" t="s">
        <v>10429</v>
      </c>
      <c r="N2525" s="7" t="s">
        <v>766</v>
      </c>
      <c r="O2525" s="7">
        <v>27</v>
      </c>
      <c r="P2525" s="7">
        <v>15</v>
      </c>
      <c r="Q2525" s="7">
        <v>16</v>
      </c>
      <c r="R2525" s="7" t="s">
        <v>31</v>
      </c>
      <c r="S2525" s="7">
        <v>4</v>
      </c>
    </row>
    <row r="2526" spans="1:19" x14ac:dyDescent="0.25">
      <c r="A2526" s="3" t="s">
        <v>10430</v>
      </c>
      <c r="B2526" s="3" t="s">
        <v>1665</v>
      </c>
      <c r="C2526" s="7" t="s">
        <v>58</v>
      </c>
      <c r="D2526" s="7" t="s">
        <v>58</v>
      </c>
      <c r="E2526" s="7">
        <v>81350</v>
      </c>
      <c r="F2526" s="7">
        <v>13.37</v>
      </c>
      <c r="G2526" s="7">
        <v>12.3</v>
      </c>
      <c r="H2526" s="7">
        <v>108.7</v>
      </c>
      <c r="I2526" s="7">
        <v>2.4E-2</v>
      </c>
      <c r="J2526" s="7">
        <v>1200</v>
      </c>
      <c r="K2526" s="7" t="s">
        <v>10431</v>
      </c>
      <c r="L2526" s="7" t="s">
        <v>10432</v>
      </c>
      <c r="M2526" s="7" t="s">
        <v>10433</v>
      </c>
      <c r="N2526" s="7" t="s">
        <v>1429</v>
      </c>
      <c r="O2526" s="7">
        <v>10</v>
      </c>
      <c r="P2526" s="7">
        <v>7</v>
      </c>
      <c r="Q2526" s="7">
        <v>12</v>
      </c>
      <c r="R2526" s="7" t="s">
        <v>31</v>
      </c>
      <c r="S2526" s="7">
        <v>4</v>
      </c>
    </row>
    <row r="2527" spans="1:19" x14ac:dyDescent="0.25">
      <c r="A2527" s="3" t="s">
        <v>10434</v>
      </c>
      <c r="B2527" s="3" t="s">
        <v>442</v>
      </c>
      <c r="C2527" s="7" t="s">
        <v>26</v>
      </c>
      <c r="D2527" s="7" t="s">
        <v>59</v>
      </c>
      <c r="E2527" s="7">
        <v>13483</v>
      </c>
      <c r="F2527" s="7">
        <v>22.06</v>
      </c>
      <c r="G2527" s="7">
        <v>20.3</v>
      </c>
      <c r="H2527" s="7">
        <v>108.67</v>
      </c>
      <c r="I2527" s="7">
        <v>6.4000000000000005E-4</v>
      </c>
      <c r="J2527" s="7">
        <v>350</v>
      </c>
      <c r="K2527" s="7" t="s">
        <v>10435</v>
      </c>
      <c r="L2527" s="7" t="s">
        <v>10436</v>
      </c>
      <c r="M2527" s="7" t="s">
        <v>10437</v>
      </c>
      <c r="N2527" s="7" t="s">
        <v>1271</v>
      </c>
      <c r="O2527" s="7">
        <v>19</v>
      </c>
      <c r="P2527" s="7">
        <v>30</v>
      </c>
      <c r="Q2527" s="7">
        <v>-8</v>
      </c>
      <c r="R2527" s="7" t="s">
        <v>31</v>
      </c>
      <c r="S2527" s="7">
        <v>2</v>
      </c>
    </row>
    <row r="2528" spans="1:19" x14ac:dyDescent="0.25">
      <c r="A2528" s="3" t="s">
        <v>10438</v>
      </c>
      <c r="B2528" s="3" t="s">
        <v>241</v>
      </c>
      <c r="C2528" s="7" t="s">
        <v>26</v>
      </c>
      <c r="D2528" s="7" t="s">
        <v>51</v>
      </c>
      <c r="E2528" s="7">
        <v>14940</v>
      </c>
      <c r="F2528" s="7">
        <v>15.1</v>
      </c>
      <c r="G2528" s="7">
        <v>13.9</v>
      </c>
      <c r="H2528" s="7">
        <v>108.63</v>
      </c>
      <c r="I2528" s="7">
        <v>4.7999999999999996E-3</v>
      </c>
      <c r="J2528" s="7">
        <v>250</v>
      </c>
      <c r="K2528" s="7" t="s">
        <v>10439</v>
      </c>
      <c r="L2528" s="7" t="s">
        <v>10440</v>
      </c>
      <c r="M2528" s="7" t="s">
        <v>10441</v>
      </c>
      <c r="N2528" s="7" t="s">
        <v>587</v>
      </c>
      <c r="O2528" s="7">
        <v>15</v>
      </c>
      <c r="P2528" s="7">
        <v>68</v>
      </c>
      <c r="Q2528" s="7">
        <v>-20</v>
      </c>
      <c r="R2528" s="7" t="s">
        <v>31</v>
      </c>
      <c r="S2528" s="7">
        <v>1</v>
      </c>
    </row>
    <row r="2529" spans="1:19" x14ac:dyDescent="0.25">
      <c r="A2529" s="3" t="s">
        <v>10442</v>
      </c>
      <c r="B2529" s="3" t="s">
        <v>241</v>
      </c>
      <c r="C2529" s="7" t="s">
        <v>26</v>
      </c>
      <c r="D2529" s="7" t="s">
        <v>170</v>
      </c>
      <c r="E2529" s="7">
        <v>14940</v>
      </c>
      <c r="F2529" s="7">
        <v>15.1</v>
      </c>
      <c r="G2529" s="7">
        <v>13.9</v>
      </c>
      <c r="H2529" s="7">
        <v>108.63</v>
      </c>
      <c r="I2529" s="7">
        <v>4.7999999999999996E-3</v>
      </c>
      <c r="J2529" s="7">
        <v>250</v>
      </c>
      <c r="K2529" s="7" t="s">
        <v>10443</v>
      </c>
      <c r="L2529" s="7" t="s">
        <v>10444</v>
      </c>
      <c r="M2529" s="7" t="s">
        <v>10445</v>
      </c>
      <c r="N2529" s="7" t="s">
        <v>729</v>
      </c>
      <c r="O2529" s="7">
        <v>8</v>
      </c>
      <c r="P2529" s="7">
        <v>14</v>
      </c>
      <c r="Q2529" s="7">
        <v>28</v>
      </c>
      <c r="R2529" s="7" t="s">
        <v>31</v>
      </c>
      <c r="S2529" s="7">
        <v>5</v>
      </c>
    </row>
    <row r="2530" spans="1:19" x14ac:dyDescent="0.25">
      <c r="A2530" s="3" t="s">
        <v>10446</v>
      </c>
      <c r="B2530" s="3" t="s">
        <v>241</v>
      </c>
      <c r="C2530" s="7" t="s">
        <v>26</v>
      </c>
      <c r="D2530" s="7" t="s">
        <v>38</v>
      </c>
      <c r="E2530" s="7">
        <v>14940</v>
      </c>
      <c r="F2530" s="7">
        <v>15.1</v>
      </c>
      <c r="G2530" s="7">
        <v>13.9</v>
      </c>
      <c r="H2530" s="7">
        <v>108.63</v>
      </c>
      <c r="I2530" s="7">
        <v>4.7999999999999996E-3</v>
      </c>
      <c r="J2530" s="7">
        <v>250</v>
      </c>
      <c r="K2530" s="7" t="s">
        <v>10447</v>
      </c>
      <c r="L2530" s="7" t="s">
        <v>10448</v>
      </c>
      <c r="M2530" s="7" t="s">
        <v>10449</v>
      </c>
      <c r="N2530" s="7" t="s">
        <v>141</v>
      </c>
      <c r="O2530" s="7">
        <v>20</v>
      </c>
      <c r="P2530" s="7">
        <v>11</v>
      </c>
      <c r="Q2530" s="7">
        <v>33</v>
      </c>
      <c r="R2530" s="7" t="s">
        <v>31</v>
      </c>
      <c r="S2530" s="7">
        <v>5</v>
      </c>
    </row>
    <row r="2531" spans="1:19" x14ac:dyDescent="0.25">
      <c r="A2531" s="3" t="s">
        <v>10450</v>
      </c>
      <c r="B2531" s="3" t="s">
        <v>241</v>
      </c>
      <c r="C2531" s="7" t="s">
        <v>26</v>
      </c>
      <c r="D2531" s="7" t="s">
        <v>38</v>
      </c>
      <c r="E2531" s="7">
        <v>14940</v>
      </c>
      <c r="F2531" s="7">
        <v>15.1</v>
      </c>
      <c r="G2531" s="7">
        <v>13.9</v>
      </c>
      <c r="H2531" s="7">
        <v>108.63</v>
      </c>
      <c r="I2531" s="7">
        <v>4.7999999999999996E-3</v>
      </c>
      <c r="J2531" s="7">
        <v>250</v>
      </c>
      <c r="K2531" s="7" t="s">
        <v>10451</v>
      </c>
      <c r="L2531" s="7" t="s">
        <v>10452</v>
      </c>
      <c r="M2531" s="7" t="s">
        <v>10453</v>
      </c>
      <c r="N2531" s="7" t="s">
        <v>2747</v>
      </c>
      <c r="O2531" s="7">
        <v>14</v>
      </c>
      <c r="P2531" s="7">
        <v>12</v>
      </c>
      <c r="Q2531" s="7">
        <v>27</v>
      </c>
      <c r="R2531" s="7" t="s">
        <v>31</v>
      </c>
      <c r="S2531" s="7">
        <v>4</v>
      </c>
    </row>
    <row r="2532" spans="1:19" x14ac:dyDescent="0.25">
      <c r="A2532" s="3" t="s">
        <v>10450</v>
      </c>
      <c r="B2532" s="3" t="s">
        <v>241</v>
      </c>
      <c r="C2532" s="7" t="s">
        <v>26</v>
      </c>
      <c r="D2532" s="7" t="s">
        <v>38</v>
      </c>
      <c r="E2532" s="7">
        <v>14940</v>
      </c>
      <c r="F2532" s="7">
        <v>15.1</v>
      </c>
      <c r="G2532" s="7">
        <v>13.9</v>
      </c>
      <c r="H2532" s="7">
        <v>108.63</v>
      </c>
      <c r="I2532" s="7">
        <v>4.7999999999999996E-3</v>
      </c>
      <c r="J2532" s="7">
        <v>250</v>
      </c>
      <c r="K2532" s="7" t="s">
        <v>10451</v>
      </c>
      <c r="L2532" s="7" t="s">
        <v>10452</v>
      </c>
      <c r="M2532" s="7" t="s">
        <v>10453</v>
      </c>
      <c r="N2532" s="7" t="s">
        <v>2747</v>
      </c>
      <c r="O2532" s="7">
        <v>14</v>
      </c>
      <c r="P2532" s="7">
        <v>12</v>
      </c>
      <c r="Q2532" s="7">
        <v>27</v>
      </c>
      <c r="R2532" s="7" t="s">
        <v>31</v>
      </c>
      <c r="S2532" s="7">
        <v>5</v>
      </c>
    </row>
    <row r="2533" spans="1:19" x14ac:dyDescent="0.25">
      <c r="A2533" s="3" t="s">
        <v>10454</v>
      </c>
      <c r="B2533" s="3" t="s">
        <v>4797</v>
      </c>
      <c r="C2533" s="7" t="s">
        <v>26</v>
      </c>
      <c r="D2533" s="7" t="s">
        <v>38</v>
      </c>
      <c r="E2533" s="7">
        <v>11704</v>
      </c>
      <c r="F2533" s="7">
        <v>15.1</v>
      </c>
      <c r="G2533" s="7">
        <v>13.9</v>
      </c>
      <c r="H2533" s="7">
        <v>108.63</v>
      </c>
      <c r="I2533" s="7">
        <v>2.32E-3</v>
      </c>
      <c r="J2533" s="7">
        <v>350</v>
      </c>
      <c r="K2533" s="7" t="s">
        <v>10455</v>
      </c>
      <c r="L2533" s="7" t="s">
        <v>10456</v>
      </c>
      <c r="M2533" s="7" t="s">
        <v>10457</v>
      </c>
      <c r="N2533" s="7" t="s">
        <v>3872</v>
      </c>
      <c r="O2533" s="7">
        <v>930</v>
      </c>
      <c r="P2533" s="7">
        <v>10</v>
      </c>
      <c r="Q2533" s="7">
        <v>14</v>
      </c>
      <c r="R2533" s="7" t="s">
        <v>31</v>
      </c>
      <c r="S2533" s="7">
        <v>4</v>
      </c>
    </row>
    <row r="2534" spans="1:19" x14ac:dyDescent="0.25">
      <c r="A2534" s="3" t="s">
        <v>10458</v>
      </c>
      <c r="B2534" s="3" t="s">
        <v>143</v>
      </c>
      <c r="C2534" s="7" t="s">
        <v>26</v>
      </c>
      <c r="D2534" s="7" t="s">
        <v>25</v>
      </c>
      <c r="E2534" s="7">
        <v>14405</v>
      </c>
      <c r="F2534" s="7">
        <v>15.1</v>
      </c>
      <c r="G2534" s="7">
        <v>13.9</v>
      </c>
      <c r="H2534" s="7">
        <v>108.63</v>
      </c>
      <c r="I2534" s="7">
        <v>9.5999999999999992E-3</v>
      </c>
      <c r="J2534" s="7">
        <v>300</v>
      </c>
      <c r="K2534" s="7" t="s">
        <v>10459</v>
      </c>
      <c r="L2534" s="7" t="s">
        <v>10460</v>
      </c>
      <c r="M2534" s="7" t="s">
        <v>10461</v>
      </c>
      <c r="N2534" s="7" t="s">
        <v>724</v>
      </c>
      <c r="O2534" s="7">
        <v>15</v>
      </c>
      <c r="P2534" s="7">
        <v>13</v>
      </c>
      <c r="Q2534" s="7">
        <v>7</v>
      </c>
      <c r="R2534" s="7" t="s">
        <v>31</v>
      </c>
      <c r="S2534" s="7">
        <v>5</v>
      </c>
    </row>
    <row r="2535" spans="1:19" x14ac:dyDescent="0.25">
      <c r="A2535" s="3" t="s">
        <v>10462</v>
      </c>
      <c r="B2535" s="3" t="s">
        <v>98</v>
      </c>
      <c r="C2535" s="7" t="s">
        <v>26</v>
      </c>
      <c r="D2535" s="7" t="s">
        <v>51</v>
      </c>
      <c r="E2535" s="7">
        <v>1511</v>
      </c>
      <c r="F2535" s="7">
        <v>15.1</v>
      </c>
      <c r="G2535" s="7">
        <v>13.9</v>
      </c>
      <c r="H2535" s="7">
        <v>108.63</v>
      </c>
      <c r="I2535" s="7">
        <v>1.1900000000000001E-3</v>
      </c>
      <c r="J2535" s="7">
        <v>100</v>
      </c>
      <c r="K2535" s="7" t="s">
        <v>10463</v>
      </c>
      <c r="L2535" s="7" t="s">
        <v>10464</v>
      </c>
      <c r="M2535" s="7" t="s">
        <v>10465</v>
      </c>
      <c r="N2535" s="7" t="s">
        <v>2756</v>
      </c>
      <c r="O2535" s="7">
        <v>1896</v>
      </c>
      <c r="P2535" s="7">
        <v>7</v>
      </c>
      <c r="Q2535" s="7">
        <v>17</v>
      </c>
      <c r="R2535" s="7" t="s">
        <v>31</v>
      </c>
      <c r="S2535" s="7">
        <v>2</v>
      </c>
    </row>
    <row r="2536" spans="1:19" x14ac:dyDescent="0.25">
      <c r="A2536" s="3" t="s">
        <v>10466</v>
      </c>
      <c r="B2536" s="3" t="s">
        <v>131</v>
      </c>
      <c r="C2536" s="7" t="s">
        <v>26</v>
      </c>
      <c r="D2536" s="7" t="s">
        <v>78</v>
      </c>
      <c r="E2536" s="7">
        <v>14055</v>
      </c>
      <c r="F2536" s="7">
        <v>15.1</v>
      </c>
      <c r="G2536" s="7">
        <v>13.9</v>
      </c>
      <c r="H2536" s="7">
        <v>108.63</v>
      </c>
      <c r="I2536" s="7">
        <v>8.26E-3</v>
      </c>
      <c r="J2536" s="7">
        <v>200</v>
      </c>
      <c r="K2536" s="7" t="s">
        <v>10467</v>
      </c>
      <c r="L2536" s="7" t="s">
        <v>10468</v>
      </c>
      <c r="M2536" s="7" t="s">
        <v>10469</v>
      </c>
      <c r="N2536" s="7" t="s">
        <v>315</v>
      </c>
      <c r="O2536" s="7">
        <v>10</v>
      </c>
      <c r="P2536" s="7">
        <v>27</v>
      </c>
      <c r="Q2536" s="7">
        <v>0</v>
      </c>
      <c r="R2536" s="7" t="s">
        <v>31</v>
      </c>
      <c r="S2536" s="7">
        <v>5</v>
      </c>
    </row>
    <row r="2537" spans="1:19" x14ac:dyDescent="0.25">
      <c r="A2537" s="3" t="s">
        <v>10470</v>
      </c>
      <c r="B2537" s="3" t="s">
        <v>241</v>
      </c>
      <c r="C2537" s="7" t="s">
        <v>26</v>
      </c>
      <c r="D2537" s="7" t="s">
        <v>203</v>
      </c>
      <c r="E2537" s="7">
        <v>14940</v>
      </c>
      <c r="F2537" s="7">
        <v>15.1</v>
      </c>
      <c r="G2537" s="7">
        <v>13.9</v>
      </c>
      <c r="H2537" s="7">
        <v>108.63</v>
      </c>
      <c r="I2537" s="7">
        <v>4.7999999999999996E-3</v>
      </c>
      <c r="J2537" s="7">
        <v>200</v>
      </c>
      <c r="K2537" s="7" t="s">
        <v>10471</v>
      </c>
      <c r="L2537" s="7" t="s">
        <v>10472</v>
      </c>
      <c r="M2537" s="7" t="s">
        <v>10473</v>
      </c>
      <c r="N2537" s="7" t="s">
        <v>5615</v>
      </c>
      <c r="O2537" s="7">
        <v>7</v>
      </c>
      <c r="P2537" s="7">
        <v>16</v>
      </c>
      <c r="Q2537" s="7">
        <v>11</v>
      </c>
      <c r="R2537" s="7" t="s">
        <v>31</v>
      </c>
      <c r="S2537" s="7">
        <v>3</v>
      </c>
    </row>
    <row r="2538" spans="1:19" x14ac:dyDescent="0.25">
      <c r="A2538" s="3" t="s">
        <v>10474</v>
      </c>
      <c r="B2538" s="3" t="s">
        <v>241</v>
      </c>
      <c r="C2538" s="7" t="s">
        <v>26</v>
      </c>
      <c r="D2538" s="7" t="s">
        <v>25</v>
      </c>
      <c r="E2538" s="7">
        <v>18087</v>
      </c>
      <c r="F2538" s="7">
        <v>15.1</v>
      </c>
      <c r="G2538" s="7">
        <v>13.9</v>
      </c>
      <c r="H2538" s="7">
        <v>108.63</v>
      </c>
      <c r="I2538" s="7">
        <v>1.7899999999999999E-3</v>
      </c>
      <c r="J2538" s="7">
        <v>175</v>
      </c>
      <c r="K2538" s="7" t="s">
        <v>10475</v>
      </c>
      <c r="L2538" s="7" t="s">
        <v>10476</v>
      </c>
      <c r="M2538" s="7" t="s">
        <v>10477</v>
      </c>
      <c r="N2538" s="7" t="s">
        <v>168</v>
      </c>
      <c r="O2538" s="7">
        <v>48</v>
      </c>
      <c r="P2538" s="7">
        <v>14</v>
      </c>
      <c r="Q2538" s="7">
        <v>8</v>
      </c>
      <c r="R2538" s="7" t="s">
        <v>31</v>
      </c>
      <c r="S2538" s="7">
        <v>5</v>
      </c>
    </row>
    <row r="2539" spans="1:19" x14ac:dyDescent="0.25">
      <c r="A2539" s="3" t="s">
        <v>10478</v>
      </c>
      <c r="B2539" s="3" t="s">
        <v>241</v>
      </c>
      <c r="C2539" s="7" t="s">
        <v>26</v>
      </c>
      <c r="D2539" s="7" t="s">
        <v>203</v>
      </c>
      <c r="E2539" s="7">
        <v>18087</v>
      </c>
      <c r="F2539" s="7">
        <v>15.1</v>
      </c>
      <c r="G2539" s="7">
        <v>13.9</v>
      </c>
      <c r="H2539" s="7">
        <v>108.63</v>
      </c>
      <c r="I2539" s="7">
        <v>1.7899999999999999E-3</v>
      </c>
      <c r="J2539" s="7">
        <v>175</v>
      </c>
      <c r="K2539" s="7" t="s">
        <v>10479</v>
      </c>
      <c r="L2539" s="7" t="s">
        <v>10480</v>
      </c>
      <c r="M2539" s="7" t="s">
        <v>10481</v>
      </c>
      <c r="N2539" s="7" t="s">
        <v>1309</v>
      </c>
      <c r="O2539" s="7">
        <v>986</v>
      </c>
      <c r="P2539" s="7">
        <v>10</v>
      </c>
      <c r="Q2539" s="7">
        <v>10</v>
      </c>
      <c r="R2539" s="7" t="s">
        <v>31</v>
      </c>
      <c r="S2539" s="7">
        <v>4</v>
      </c>
    </row>
    <row r="2540" spans="1:19" x14ac:dyDescent="0.25">
      <c r="A2540" s="3" t="s">
        <v>10482</v>
      </c>
      <c r="B2540" s="3" t="s">
        <v>98</v>
      </c>
      <c r="C2540" s="7" t="s">
        <v>26</v>
      </c>
      <c r="D2540" s="7" t="s">
        <v>58</v>
      </c>
      <c r="E2540" s="7">
        <v>3504</v>
      </c>
      <c r="F2540" s="7">
        <v>14.1</v>
      </c>
      <c r="G2540" s="7">
        <v>12.98</v>
      </c>
      <c r="H2540" s="7">
        <v>108.63</v>
      </c>
      <c r="I2540" s="7">
        <v>8.5999999999999998E-4</v>
      </c>
      <c r="J2540" s="7">
        <v>275</v>
      </c>
      <c r="K2540" s="7" t="s">
        <v>10483</v>
      </c>
      <c r="L2540" s="7" t="s">
        <v>10484</v>
      </c>
      <c r="M2540" s="7" t="s">
        <v>10485</v>
      </c>
      <c r="N2540" s="7" t="s">
        <v>650</v>
      </c>
      <c r="O2540" s="7">
        <v>2324</v>
      </c>
      <c r="P2540" s="7">
        <v>13</v>
      </c>
      <c r="Q2540" s="7">
        <v>10</v>
      </c>
      <c r="R2540" s="7" t="s">
        <v>31</v>
      </c>
      <c r="S2540" s="7">
        <v>5</v>
      </c>
    </row>
    <row r="2541" spans="1:19" x14ac:dyDescent="0.25">
      <c r="A2541" s="3" t="s">
        <v>10486</v>
      </c>
      <c r="B2541" s="3" t="s">
        <v>98</v>
      </c>
      <c r="C2541" s="7" t="s">
        <v>26</v>
      </c>
      <c r="D2541" s="7" t="s">
        <v>58</v>
      </c>
      <c r="E2541" s="7">
        <v>3504</v>
      </c>
      <c r="F2541" s="7">
        <v>14.1</v>
      </c>
      <c r="G2541" s="7">
        <v>12.98</v>
      </c>
      <c r="H2541" s="7">
        <v>108.63</v>
      </c>
      <c r="I2541" s="7">
        <v>8.5999999999999998E-4</v>
      </c>
      <c r="J2541" s="7">
        <v>275</v>
      </c>
      <c r="K2541" s="7" t="s">
        <v>10487</v>
      </c>
      <c r="L2541" s="7" t="s">
        <v>10488</v>
      </c>
      <c r="M2541" s="7" t="s">
        <v>10489</v>
      </c>
      <c r="N2541" s="7" t="s">
        <v>734</v>
      </c>
      <c r="O2541" s="7">
        <v>16</v>
      </c>
      <c r="P2541" s="7">
        <v>14</v>
      </c>
      <c r="Q2541" s="7">
        <v>6</v>
      </c>
      <c r="R2541" s="7" t="s">
        <v>31</v>
      </c>
      <c r="S2541" s="7">
        <v>5</v>
      </c>
    </row>
    <row r="2542" spans="1:19" x14ac:dyDescent="0.25">
      <c r="A2542" s="3" t="s">
        <v>10490</v>
      </c>
      <c r="B2542" s="3" t="s">
        <v>10491</v>
      </c>
      <c r="C2542" s="7" t="s">
        <v>26</v>
      </c>
      <c r="D2542" s="7" t="s">
        <v>92</v>
      </c>
      <c r="E2542" s="7">
        <v>14070</v>
      </c>
      <c r="F2542" s="7">
        <v>51.05</v>
      </c>
      <c r="G2542" s="7">
        <v>47</v>
      </c>
      <c r="H2542" s="7">
        <v>108.62</v>
      </c>
      <c r="I2542" s="7">
        <v>8.0000000000000002E-3</v>
      </c>
      <c r="J2542" s="7">
        <v>250</v>
      </c>
      <c r="K2542" s="7" t="s">
        <v>10492</v>
      </c>
      <c r="L2542" s="7" t="s">
        <v>10493</v>
      </c>
      <c r="M2542" s="7" t="s">
        <v>10494</v>
      </c>
      <c r="N2542" s="7" t="s">
        <v>2096</v>
      </c>
      <c r="O2542" s="7">
        <v>1395</v>
      </c>
      <c r="P2542" s="7">
        <v>9</v>
      </c>
      <c r="Q2542" s="7">
        <v>36</v>
      </c>
      <c r="R2542" s="7" t="s">
        <v>31</v>
      </c>
      <c r="S2542" s="7">
        <v>4</v>
      </c>
    </row>
    <row r="2543" spans="1:19" x14ac:dyDescent="0.25">
      <c r="A2543" s="3" t="s">
        <v>10495</v>
      </c>
      <c r="B2543" s="3" t="s">
        <v>143</v>
      </c>
      <c r="C2543" s="7" t="s">
        <v>26</v>
      </c>
      <c r="D2543" s="7" t="s">
        <v>78</v>
      </c>
      <c r="E2543" s="7">
        <v>4142</v>
      </c>
      <c r="F2543" s="7">
        <v>14.1</v>
      </c>
      <c r="G2543" s="7">
        <v>12.99</v>
      </c>
      <c r="H2543" s="7">
        <v>108.55</v>
      </c>
      <c r="I2543" s="7">
        <v>8.0000000000000002E-3</v>
      </c>
      <c r="J2543" s="7">
        <v>250</v>
      </c>
      <c r="K2543" s="7" t="s">
        <v>10496</v>
      </c>
      <c r="L2543" s="7" t="s">
        <v>10497</v>
      </c>
      <c r="M2543" s="7" t="s">
        <v>10498</v>
      </c>
      <c r="N2543" s="7" t="s">
        <v>1065</v>
      </c>
      <c r="O2543" s="7">
        <v>10</v>
      </c>
      <c r="P2543" s="7">
        <v>7</v>
      </c>
      <c r="Q2543" s="7">
        <v>13</v>
      </c>
      <c r="R2543" s="7" t="s">
        <v>31</v>
      </c>
      <c r="S2543" s="7">
        <v>3</v>
      </c>
    </row>
    <row r="2544" spans="1:19" x14ac:dyDescent="0.25">
      <c r="A2544" s="3" t="s">
        <v>10499</v>
      </c>
      <c r="B2544" s="3" t="s">
        <v>442</v>
      </c>
      <c r="C2544" s="7" t="s">
        <v>26</v>
      </c>
      <c r="D2544" s="7" t="s">
        <v>170</v>
      </c>
      <c r="E2544" s="7">
        <v>4265</v>
      </c>
      <c r="F2544" s="7">
        <v>14.1</v>
      </c>
      <c r="G2544" s="7">
        <v>12.99</v>
      </c>
      <c r="H2544" s="7">
        <v>108.55</v>
      </c>
      <c r="I2544" s="7">
        <v>1.92E-3</v>
      </c>
      <c r="J2544" s="7">
        <v>200</v>
      </c>
      <c r="K2544" s="7" t="s">
        <v>10500</v>
      </c>
      <c r="L2544" s="7" t="s">
        <v>10501</v>
      </c>
      <c r="M2544" s="7" t="s">
        <v>10502</v>
      </c>
      <c r="N2544" s="7" t="s">
        <v>3056</v>
      </c>
      <c r="O2544" s="7">
        <v>1109</v>
      </c>
      <c r="P2544" s="7">
        <v>7</v>
      </c>
      <c r="Q2544" s="7">
        <v>17</v>
      </c>
      <c r="R2544" s="7" t="s">
        <v>31</v>
      </c>
      <c r="S2544" s="7">
        <v>5</v>
      </c>
    </row>
    <row r="2545" spans="1:19" x14ac:dyDescent="0.25">
      <c r="A2545" s="3" t="s">
        <v>10503</v>
      </c>
      <c r="B2545" s="3" t="s">
        <v>442</v>
      </c>
      <c r="C2545" s="7" t="s">
        <v>26</v>
      </c>
      <c r="D2545" s="7" t="s">
        <v>38</v>
      </c>
      <c r="E2545" s="7">
        <v>4265</v>
      </c>
      <c r="F2545" s="7">
        <v>14.1</v>
      </c>
      <c r="G2545" s="7">
        <v>12.99</v>
      </c>
      <c r="H2545" s="7">
        <v>108.55</v>
      </c>
      <c r="I2545" s="7">
        <v>1.92E-3</v>
      </c>
      <c r="J2545" s="7">
        <v>100</v>
      </c>
      <c r="K2545" s="7" t="s">
        <v>10504</v>
      </c>
      <c r="L2545" s="7" t="s">
        <v>10505</v>
      </c>
      <c r="M2545" s="7" t="s">
        <v>10506</v>
      </c>
      <c r="N2545" s="7" t="s">
        <v>1247</v>
      </c>
      <c r="O2545" s="7">
        <v>38</v>
      </c>
      <c r="P2545" s="7">
        <v>4</v>
      </c>
      <c r="Q2545" s="7">
        <v>16</v>
      </c>
      <c r="R2545" s="7" t="s">
        <v>31</v>
      </c>
      <c r="S2545" s="7">
        <v>4</v>
      </c>
    </row>
    <row r="2546" spans="1:19" x14ac:dyDescent="0.25">
      <c r="A2546" s="3" t="s">
        <v>10507</v>
      </c>
      <c r="B2546" s="3" t="s">
        <v>143</v>
      </c>
      <c r="C2546" s="7" t="s">
        <v>26</v>
      </c>
      <c r="D2546" s="7" t="s">
        <v>38</v>
      </c>
      <c r="E2546" s="7">
        <v>4265</v>
      </c>
      <c r="F2546" s="7">
        <v>14.1</v>
      </c>
      <c r="G2546" s="7">
        <v>12.99</v>
      </c>
      <c r="H2546" s="7">
        <v>108.55</v>
      </c>
      <c r="I2546" s="7">
        <v>4.3699999999999998E-3</v>
      </c>
      <c r="J2546" s="7">
        <v>250</v>
      </c>
      <c r="K2546" s="7" t="s">
        <v>10508</v>
      </c>
      <c r="L2546" s="7" t="s">
        <v>10509</v>
      </c>
      <c r="M2546" s="7" t="s">
        <v>10510</v>
      </c>
      <c r="N2546" s="7" t="s">
        <v>466</v>
      </c>
      <c r="O2546" s="7">
        <v>23</v>
      </c>
      <c r="P2546" s="7">
        <v>11</v>
      </c>
      <c r="Q2546" s="7">
        <v>9</v>
      </c>
      <c r="R2546" s="7" t="s">
        <v>31</v>
      </c>
      <c r="S2546" s="7">
        <v>4</v>
      </c>
    </row>
    <row r="2547" spans="1:19" x14ac:dyDescent="0.25">
      <c r="A2547" s="3" t="s">
        <v>10511</v>
      </c>
      <c r="B2547" s="3" t="s">
        <v>143</v>
      </c>
      <c r="C2547" s="7" t="s">
        <v>26</v>
      </c>
      <c r="D2547" s="7" t="s">
        <v>25</v>
      </c>
      <c r="E2547" s="7">
        <v>4265</v>
      </c>
      <c r="F2547" s="7">
        <v>14.1</v>
      </c>
      <c r="G2547" s="7">
        <v>12.99</v>
      </c>
      <c r="H2547" s="7">
        <v>108.55</v>
      </c>
      <c r="I2547" s="7">
        <v>8.7500000000000008E-3</v>
      </c>
      <c r="J2547" s="7">
        <v>400</v>
      </c>
      <c r="K2547" s="7" t="s">
        <v>10512</v>
      </c>
      <c r="L2547" s="7" t="s">
        <v>10513</v>
      </c>
      <c r="M2547" s="7" t="s">
        <v>10514</v>
      </c>
      <c r="N2547" s="7" t="s">
        <v>2060</v>
      </c>
      <c r="O2547" s="7">
        <v>11</v>
      </c>
      <c r="P2547" s="7">
        <v>8</v>
      </c>
      <c r="Q2547" s="7">
        <v>14</v>
      </c>
      <c r="R2547" s="7" t="s">
        <v>31</v>
      </c>
      <c r="S2547" s="7">
        <v>3</v>
      </c>
    </row>
    <row r="2548" spans="1:19" x14ac:dyDescent="0.25">
      <c r="A2548" s="3" t="s">
        <v>10515</v>
      </c>
      <c r="B2548" s="3" t="s">
        <v>143</v>
      </c>
      <c r="C2548" s="7" t="s">
        <v>26</v>
      </c>
      <c r="D2548" s="7" t="s">
        <v>25</v>
      </c>
      <c r="E2548" s="7">
        <v>13347</v>
      </c>
      <c r="F2548" s="7">
        <v>21.69</v>
      </c>
      <c r="G2548" s="7">
        <v>19.989999999999998</v>
      </c>
      <c r="H2548" s="7">
        <v>108.5</v>
      </c>
      <c r="I2548" s="7">
        <v>4.9300000000000004E-3</v>
      </c>
      <c r="J2548" s="7">
        <v>600</v>
      </c>
      <c r="K2548" s="7" t="s">
        <v>10516</v>
      </c>
      <c r="L2548" s="7" t="s">
        <v>10517</v>
      </c>
      <c r="M2548" s="7" t="s">
        <v>10518</v>
      </c>
      <c r="N2548" s="7" t="s">
        <v>932</v>
      </c>
      <c r="O2548" s="7">
        <v>1443</v>
      </c>
      <c r="P2548" s="7">
        <v>11</v>
      </c>
      <c r="Q2548" s="7">
        <v>12</v>
      </c>
      <c r="R2548" s="7" t="s">
        <v>31</v>
      </c>
      <c r="S2548" s="7">
        <v>1</v>
      </c>
    </row>
    <row r="2549" spans="1:19" x14ac:dyDescent="0.25">
      <c r="A2549" s="3" t="s">
        <v>10519</v>
      </c>
      <c r="B2549" s="3" t="s">
        <v>143</v>
      </c>
      <c r="C2549" s="7" t="s">
        <v>26</v>
      </c>
      <c r="D2549" s="7" t="s">
        <v>257</v>
      </c>
      <c r="E2549" s="7">
        <v>14940</v>
      </c>
      <c r="F2549" s="7">
        <v>24.84</v>
      </c>
      <c r="G2549" s="7">
        <v>22.9</v>
      </c>
      <c r="H2549" s="7">
        <v>108.47</v>
      </c>
      <c r="I2549" s="7">
        <v>8.4999999999999995E-4</v>
      </c>
      <c r="J2549" s="7">
        <v>303</v>
      </c>
      <c r="K2549" s="7" t="s">
        <v>10520</v>
      </c>
      <c r="L2549" s="7" t="s">
        <v>10521</v>
      </c>
      <c r="M2549" s="7" t="s">
        <v>10522</v>
      </c>
      <c r="N2549" s="7" t="s">
        <v>1353</v>
      </c>
      <c r="O2549" s="7">
        <v>58</v>
      </c>
      <c r="P2549" s="7">
        <v>18</v>
      </c>
      <c r="Q2549" s="7">
        <v>27</v>
      </c>
      <c r="R2549" s="7" t="s">
        <v>31</v>
      </c>
      <c r="S2549" s="7">
        <v>5</v>
      </c>
    </row>
    <row r="2550" spans="1:19" x14ac:dyDescent="0.25">
      <c r="A2550" s="3" t="s">
        <v>10523</v>
      </c>
      <c r="B2550" s="3" t="s">
        <v>44</v>
      </c>
      <c r="C2550" s="7" t="s">
        <v>26</v>
      </c>
      <c r="D2550" s="7" t="s">
        <v>215</v>
      </c>
      <c r="E2550" s="7">
        <v>11450</v>
      </c>
      <c r="F2550" s="7">
        <v>34.15</v>
      </c>
      <c r="G2550" s="7">
        <v>31.49</v>
      </c>
      <c r="H2550" s="7">
        <v>108.45</v>
      </c>
      <c r="I2550" s="7">
        <v>4.3099999999999996E-3</v>
      </c>
      <c r="J2550" s="7">
        <v>200</v>
      </c>
      <c r="K2550" s="7" t="s">
        <v>10524</v>
      </c>
      <c r="L2550" s="7" t="s">
        <v>10525</v>
      </c>
      <c r="M2550" s="7" t="s">
        <v>10526</v>
      </c>
      <c r="N2550" s="7" t="s">
        <v>1186</v>
      </c>
      <c r="O2550" s="7">
        <v>16</v>
      </c>
      <c r="P2550" s="7">
        <v>20</v>
      </c>
      <c r="Q2550" s="7">
        <v>9</v>
      </c>
      <c r="R2550" s="7" t="s">
        <v>31</v>
      </c>
      <c r="S2550" s="7">
        <v>4</v>
      </c>
    </row>
    <row r="2551" spans="1:19" x14ac:dyDescent="0.25">
      <c r="A2551" s="3" t="s">
        <v>10527</v>
      </c>
      <c r="B2551" s="3" t="s">
        <v>149</v>
      </c>
      <c r="C2551" s="7" t="s">
        <v>58</v>
      </c>
      <c r="D2551" s="7" t="s">
        <v>58</v>
      </c>
      <c r="E2551" s="7">
        <v>81020</v>
      </c>
      <c r="F2551" s="7">
        <v>12.96</v>
      </c>
      <c r="G2551" s="7">
        <v>11.98</v>
      </c>
      <c r="H2551" s="7">
        <v>108.18</v>
      </c>
      <c r="I2551" s="7">
        <v>8.0000000000000002E-3</v>
      </c>
      <c r="J2551" s="7">
        <v>2250</v>
      </c>
      <c r="K2551" s="7" t="s">
        <v>10528</v>
      </c>
      <c r="L2551" s="7" t="s">
        <v>10529</v>
      </c>
      <c r="M2551" s="7" t="s">
        <v>10530</v>
      </c>
      <c r="N2551" s="7" t="s">
        <v>660</v>
      </c>
      <c r="O2551" s="7">
        <v>734</v>
      </c>
      <c r="P2551" s="7">
        <v>4</v>
      </c>
      <c r="Q2551" s="7">
        <v>8</v>
      </c>
      <c r="R2551" s="7" t="s">
        <v>31</v>
      </c>
      <c r="S2551" s="7">
        <v>3</v>
      </c>
    </row>
    <row r="2552" spans="1:19" x14ac:dyDescent="0.25">
      <c r="A2552" s="3" t="s">
        <v>10531</v>
      </c>
      <c r="B2552" s="3" t="s">
        <v>160</v>
      </c>
      <c r="C2552" s="7" t="s">
        <v>26</v>
      </c>
      <c r="D2552" s="7" t="s">
        <v>257</v>
      </c>
      <c r="E2552" s="7">
        <v>1212</v>
      </c>
      <c r="F2552" s="7">
        <v>25.63</v>
      </c>
      <c r="G2552" s="7">
        <v>23.7</v>
      </c>
      <c r="H2552" s="7">
        <v>108.14</v>
      </c>
      <c r="I2552" s="7">
        <v>2.4499999999999999E-3</v>
      </c>
      <c r="J2552" s="7">
        <v>250</v>
      </c>
      <c r="K2552" s="7" t="s">
        <v>10532</v>
      </c>
      <c r="L2552" s="7" t="s">
        <v>10533</v>
      </c>
      <c r="M2552" s="7" t="s">
        <v>10534</v>
      </c>
      <c r="N2552" s="7" t="s">
        <v>785</v>
      </c>
      <c r="O2552" s="7">
        <v>25</v>
      </c>
      <c r="P2552" s="7">
        <v>20</v>
      </c>
      <c r="Q2552" s="7">
        <v>8</v>
      </c>
      <c r="R2552" s="7" t="s">
        <v>31</v>
      </c>
      <c r="S2552" s="7">
        <v>4</v>
      </c>
    </row>
    <row r="2553" spans="1:19" x14ac:dyDescent="0.25">
      <c r="A2553" s="3" t="s">
        <v>10535</v>
      </c>
      <c r="B2553" s="3" t="s">
        <v>131</v>
      </c>
      <c r="C2553" s="7" t="s">
        <v>25</v>
      </c>
      <c r="D2553" s="7" t="s">
        <v>26</v>
      </c>
      <c r="E2553" s="7">
        <v>35900</v>
      </c>
      <c r="F2553" s="7">
        <v>16.11</v>
      </c>
      <c r="G2553" s="7">
        <v>14.9</v>
      </c>
      <c r="H2553" s="7">
        <v>108.12</v>
      </c>
      <c r="I2553" s="7">
        <v>1.6299999999999999E-3</v>
      </c>
      <c r="J2553" s="7">
        <v>500</v>
      </c>
      <c r="K2553" s="7" t="s">
        <v>10536</v>
      </c>
      <c r="L2553" s="7" t="s">
        <v>10537</v>
      </c>
      <c r="M2553" s="7" t="s">
        <v>10538</v>
      </c>
      <c r="N2553" s="7" t="s">
        <v>3105</v>
      </c>
      <c r="O2553" s="7">
        <v>9</v>
      </c>
      <c r="P2553" s="7">
        <v>12</v>
      </c>
      <c r="Q2553" s="7">
        <v>14</v>
      </c>
      <c r="R2553" s="7" t="s">
        <v>31</v>
      </c>
      <c r="S2553" s="7">
        <v>3</v>
      </c>
    </row>
    <row r="2554" spans="1:19" x14ac:dyDescent="0.25">
      <c r="A2554" s="3" t="s">
        <v>10539</v>
      </c>
      <c r="B2554" s="3" t="s">
        <v>143</v>
      </c>
      <c r="C2554" s="7" t="s">
        <v>26</v>
      </c>
      <c r="D2554" s="7" t="s">
        <v>38</v>
      </c>
      <c r="E2554" s="7">
        <v>3476</v>
      </c>
      <c r="F2554" s="7">
        <v>114.39</v>
      </c>
      <c r="G2554" s="7">
        <v>105.9</v>
      </c>
      <c r="H2554" s="7">
        <v>108.02</v>
      </c>
      <c r="I2554" s="7">
        <v>0.16236</v>
      </c>
      <c r="J2554" s="7">
        <v>30000</v>
      </c>
      <c r="K2554" s="7" t="s">
        <v>10540</v>
      </c>
      <c r="L2554" s="7" t="s">
        <v>10541</v>
      </c>
      <c r="M2554" s="7" t="s">
        <v>10542</v>
      </c>
      <c r="N2554" s="7" t="s">
        <v>4191</v>
      </c>
      <c r="O2554" s="7">
        <v>12</v>
      </c>
      <c r="P2554" s="7">
        <v>13</v>
      </c>
      <c r="Q2554" s="7">
        <v>46</v>
      </c>
      <c r="R2554" s="7" t="s">
        <v>31</v>
      </c>
      <c r="S2554" s="7">
        <v>4</v>
      </c>
    </row>
    <row r="2555" spans="1:19" x14ac:dyDescent="0.25">
      <c r="A2555" s="3" t="s">
        <v>10543</v>
      </c>
      <c r="B2555" s="3" t="s">
        <v>400</v>
      </c>
      <c r="C2555" s="7" t="s">
        <v>26</v>
      </c>
      <c r="D2555" s="7" t="s">
        <v>25</v>
      </c>
      <c r="E2555" s="7">
        <v>13088</v>
      </c>
      <c r="F2555" s="7">
        <v>15.11</v>
      </c>
      <c r="G2555" s="7">
        <v>13.99</v>
      </c>
      <c r="H2555" s="7">
        <v>108.01</v>
      </c>
      <c r="I2555" s="7">
        <v>2.7E-2</v>
      </c>
      <c r="J2555" s="7">
        <v>500</v>
      </c>
      <c r="K2555" s="7" t="s">
        <v>10544</v>
      </c>
      <c r="L2555" s="7" t="s">
        <v>10545</v>
      </c>
      <c r="M2555" s="7" t="s">
        <v>10546</v>
      </c>
      <c r="N2555" s="7" t="s">
        <v>665</v>
      </c>
      <c r="O2555" s="7">
        <v>15</v>
      </c>
      <c r="P2555" s="7">
        <v>7</v>
      </c>
      <c r="Q2555" s="7">
        <v>13</v>
      </c>
      <c r="R2555" s="7" t="s">
        <v>31</v>
      </c>
      <c r="S2555" s="7">
        <v>5</v>
      </c>
    </row>
    <row r="2556" spans="1:19" x14ac:dyDescent="0.25">
      <c r="A2556" s="3" t="s">
        <v>10547</v>
      </c>
      <c r="B2556" s="3" t="s">
        <v>98</v>
      </c>
      <c r="C2556" s="7" t="s">
        <v>26</v>
      </c>
      <c r="D2556" s="7" t="s">
        <v>51</v>
      </c>
      <c r="E2556" s="7">
        <v>3504</v>
      </c>
      <c r="F2556" s="7">
        <v>15.1</v>
      </c>
      <c r="G2556" s="7">
        <v>13.98</v>
      </c>
      <c r="H2556" s="7">
        <v>108.01</v>
      </c>
      <c r="I2556" s="7">
        <v>8.5999999999999998E-4</v>
      </c>
      <c r="J2556" s="7">
        <v>225</v>
      </c>
      <c r="K2556" s="7" t="s">
        <v>10548</v>
      </c>
      <c r="L2556" s="7" t="s">
        <v>10549</v>
      </c>
      <c r="M2556" s="7" t="s">
        <v>10550</v>
      </c>
      <c r="N2556" s="7" t="s">
        <v>2858</v>
      </c>
      <c r="O2556" s="7">
        <v>9</v>
      </c>
      <c r="P2556" s="7">
        <v>14</v>
      </c>
      <c r="Q2556" s="7">
        <v>12</v>
      </c>
      <c r="R2556" s="7" t="s">
        <v>31</v>
      </c>
      <c r="S2556" s="7">
        <v>5</v>
      </c>
    </row>
    <row r="2557" spans="1:19" x14ac:dyDescent="0.25">
      <c r="A2557" s="3" t="s">
        <v>10551</v>
      </c>
      <c r="B2557" s="3" t="s">
        <v>98</v>
      </c>
      <c r="C2557" s="7" t="s">
        <v>26</v>
      </c>
      <c r="D2557" s="7" t="s">
        <v>51</v>
      </c>
      <c r="E2557" s="7">
        <v>3504</v>
      </c>
      <c r="F2557" s="7">
        <v>15.1</v>
      </c>
      <c r="G2557" s="7">
        <v>13.98</v>
      </c>
      <c r="H2557" s="7">
        <v>108.01</v>
      </c>
      <c r="I2557" s="7">
        <v>8.5999999999999998E-4</v>
      </c>
      <c r="J2557" s="7">
        <v>225</v>
      </c>
      <c r="K2557" s="7" t="s">
        <v>10552</v>
      </c>
      <c r="L2557" s="7" t="s">
        <v>10553</v>
      </c>
      <c r="M2557" s="7" t="s">
        <v>10554</v>
      </c>
      <c r="N2557" s="7" t="s">
        <v>6947</v>
      </c>
      <c r="O2557" s="7">
        <v>59</v>
      </c>
      <c r="P2557" s="7">
        <v>14</v>
      </c>
      <c r="Q2557" s="7">
        <v>9</v>
      </c>
      <c r="R2557" s="7" t="s">
        <v>31</v>
      </c>
      <c r="S2557" s="7">
        <v>5</v>
      </c>
    </row>
    <row r="2558" spans="1:19" x14ac:dyDescent="0.25">
      <c r="A2558" s="3" t="s">
        <v>10555</v>
      </c>
      <c r="B2558" s="3" t="s">
        <v>98</v>
      </c>
      <c r="C2558" s="7" t="s">
        <v>26</v>
      </c>
      <c r="D2558" s="7" t="s">
        <v>51</v>
      </c>
      <c r="E2558" s="7">
        <v>3504</v>
      </c>
      <c r="F2558" s="7">
        <v>15.1</v>
      </c>
      <c r="G2558" s="7">
        <v>13.98</v>
      </c>
      <c r="H2558" s="7">
        <v>108.01</v>
      </c>
      <c r="I2558" s="7">
        <v>8.5999999999999998E-4</v>
      </c>
      <c r="J2558" s="7">
        <v>225</v>
      </c>
      <c r="K2558" s="7" t="s">
        <v>10556</v>
      </c>
      <c r="L2558" s="7" t="s">
        <v>10557</v>
      </c>
      <c r="M2558" s="7" t="s">
        <v>10558</v>
      </c>
      <c r="N2558" s="7" t="s">
        <v>7458</v>
      </c>
      <c r="O2558" s="7">
        <v>9</v>
      </c>
      <c r="P2558" s="7">
        <v>8</v>
      </c>
      <c r="Q2558" s="7">
        <v>14</v>
      </c>
      <c r="R2558" s="7" t="s">
        <v>31</v>
      </c>
      <c r="S2558" s="7">
        <v>4</v>
      </c>
    </row>
    <row r="2559" spans="1:19" x14ac:dyDescent="0.25">
      <c r="A2559" s="3" t="s">
        <v>10559</v>
      </c>
      <c r="B2559" s="3" t="s">
        <v>98</v>
      </c>
      <c r="C2559" s="7" t="s">
        <v>26</v>
      </c>
      <c r="D2559" s="7" t="s">
        <v>79</v>
      </c>
      <c r="E2559" s="7">
        <v>3504</v>
      </c>
      <c r="F2559" s="7">
        <v>15.1</v>
      </c>
      <c r="G2559" s="7">
        <v>13.98</v>
      </c>
      <c r="H2559" s="7">
        <v>108.01</v>
      </c>
      <c r="I2559" s="7">
        <v>8.5999999999999998E-4</v>
      </c>
      <c r="J2559" s="7">
        <v>225</v>
      </c>
      <c r="K2559" s="7" t="s">
        <v>10560</v>
      </c>
      <c r="L2559" s="7" t="s">
        <v>10561</v>
      </c>
      <c r="M2559" s="7" t="s">
        <v>10562</v>
      </c>
      <c r="N2559" s="7" t="s">
        <v>2612</v>
      </c>
      <c r="O2559" s="7">
        <v>1083</v>
      </c>
      <c r="P2559" s="7">
        <v>16</v>
      </c>
      <c r="Q2559" s="7">
        <v>4</v>
      </c>
      <c r="R2559" s="7" t="s">
        <v>31</v>
      </c>
      <c r="S2559" s="7">
        <v>3</v>
      </c>
    </row>
    <row r="2560" spans="1:19" x14ac:dyDescent="0.25">
      <c r="A2560" s="3" t="s">
        <v>10563</v>
      </c>
      <c r="B2560" s="3" t="s">
        <v>98</v>
      </c>
      <c r="C2560" s="7" t="s">
        <v>26</v>
      </c>
      <c r="D2560" s="7" t="s">
        <v>79</v>
      </c>
      <c r="E2560" s="7">
        <v>3504</v>
      </c>
      <c r="F2560" s="7">
        <v>15.1</v>
      </c>
      <c r="G2560" s="7">
        <v>13.98</v>
      </c>
      <c r="H2560" s="7">
        <v>108.01</v>
      </c>
      <c r="I2560" s="7">
        <v>8.5999999999999998E-4</v>
      </c>
      <c r="J2560" s="7">
        <v>225</v>
      </c>
      <c r="K2560" s="7" t="s">
        <v>10564</v>
      </c>
      <c r="L2560" s="7" t="s">
        <v>10565</v>
      </c>
      <c r="M2560" s="7" t="s">
        <v>10566</v>
      </c>
      <c r="N2560" s="7" t="s">
        <v>612</v>
      </c>
      <c r="O2560" s="7">
        <v>14</v>
      </c>
      <c r="P2560" s="7">
        <v>7</v>
      </c>
      <c r="Q2560" s="7">
        <v>14</v>
      </c>
      <c r="R2560" s="7" t="s">
        <v>31</v>
      </c>
      <c r="S2560" s="7">
        <v>5</v>
      </c>
    </row>
    <row r="2561" spans="1:19" x14ac:dyDescent="0.25">
      <c r="A2561" s="3" t="s">
        <v>10567</v>
      </c>
      <c r="B2561" s="3" t="s">
        <v>44</v>
      </c>
      <c r="C2561" s="7" t="s">
        <v>51</v>
      </c>
      <c r="D2561" s="7" t="s">
        <v>51</v>
      </c>
      <c r="E2561" s="7">
        <v>98910</v>
      </c>
      <c r="F2561" s="7">
        <v>12.48</v>
      </c>
      <c r="G2561" s="7">
        <v>11.56</v>
      </c>
      <c r="H2561" s="7">
        <v>107.96</v>
      </c>
      <c r="I2561" s="7">
        <v>3.8700000000000002E-3</v>
      </c>
      <c r="J2561" s="7">
        <v>300</v>
      </c>
      <c r="K2561" s="7" t="s">
        <v>10568</v>
      </c>
      <c r="L2561" s="7" t="s">
        <v>10569</v>
      </c>
      <c r="M2561" s="7" t="s">
        <v>10570</v>
      </c>
      <c r="N2561" s="7" t="s">
        <v>6271</v>
      </c>
      <c r="O2561" s="7">
        <v>12</v>
      </c>
      <c r="P2561" s="7">
        <v>6</v>
      </c>
      <c r="Q2561" s="7">
        <v>17</v>
      </c>
      <c r="R2561" s="7" t="s">
        <v>31</v>
      </c>
      <c r="S2561" s="7">
        <v>4</v>
      </c>
    </row>
    <row r="2562" spans="1:19" x14ac:dyDescent="0.25">
      <c r="A2562" s="3" t="s">
        <v>10571</v>
      </c>
      <c r="B2562" s="3" t="s">
        <v>71</v>
      </c>
      <c r="C2562" s="7" t="s">
        <v>26</v>
      </c>
      <c r="D2562" s="7" t="s">
        <v>38</v>
      </c>
      <c r="E2562" s="7">
        <v>3804</v>
      </c>
      <c r="F2562" s="7">
        <v>15.1</v>
      </c>
      <c r="G2562" s="7">
        <v>13.99</v>
      </c>
      <c r="H2562" s="7">
        <v>107.93</v>
      </c>
      <c r="I2562" s="7">
        <v>8.8000000000000003E-4</v>
      </c>
      <c r="J2562" s="7">
        <v>50</v>
      </c>
      <c r="K2562" s="7" t="s">
        <v>10572</v>
      </c>
      <c r="L2562" s="7" t="s">
        <v>10573</v>
      </c>
      <c r="M2562" s="7" t="s">
        <v>10574</v>
      </c>
      <c r="N2562" s="7" t="s">
        <v>1196</v>
      </c>
      <c r="O2562" s="7">
        <v>4589</v>
      </c>
      <c r="P2562" s="7">
        <v>17</v>
      </c>
      <c r="Q2562" s="7">
        <v>7</v>
      </c>
      <c r="R2562" s="7" t="s">
        <v>31</v>
      </c>
      <c r="S2562" s="7">
        <v>5</v>
      </c>
    </row>
    <row r="2563" spans="1:19" x14ac:dyDescent="0.25">
      <c r="A2563" s="3" t="s">
        <v>10575</v>
      </c>
      <c r="B2563" s="3" t="s">
        <v>71</v>
      </c>
      <c r="C2563" s="7" t="s">
        <v>26</v>
      </c>
      <c r="D2563" s="7" t="s">
        <v>51</v>
      </c>
      <c r="E2563" s="7">
        <v>3804</v>
      </c>
      <c r="F2563" s="7">
        <v>15.1</v>
      </c>
      <c r="G2563" s="7">
        <v>13.99</v>
      </c>
      <c r="H2563" s="7">
        <v>107.93</v>
      </c>
      <c r="I2563" s="7">
        <v>8.8000000000000003E-4</v>
      </c>
      <c r="J2563" s="7">
        <v>50</v>
      </c>
      <c r="K2563" s="7" t="s">
        <v>10576</v>
      </c>
      <c r="L2563" s="7" t="s">
        <v>10577</v>
      </c>
      <c r="M2563" s="7" t="s">
        <v>10578</v>
      </c>
      <c r="N2563" s="7" t="s">
        <v>1679</v>
      </c>
      <c r="O2563" s="7">
        <v>3340</v>
      </c>
      <c r="P2563" s="7">
        <v>17</v>
      </c>
      <c r="Q2563" s="7">
        <v>19</v>
      </c>
      <c r="R2563" s="7" t="s">
        <v>31</v>
      </c>
      <c r="S2563" s="7">
        <v>1</v>
      </c>
    </row>
    <row r="2564" spans="1:19" x14ac:dyDescent="0.25">
      <c r="A2564" s="3" t="s">
        <v>10579</v>
      </c>
      <c r="B2564" s="3" t="s">
        <v>71</v>
      </c>
      <c r="C2564" s="7" t="s">
        <v>26</v>
      </c>
      <c r="D2564" s="7" t="s">
        <v>524</v>
      </c>
      <c r="E2564" s="7">
        <v>3804</v>
      </c>
      <c r="F2564" s="7">
        <v>15.1</v>
      </c>
      <c r="G2564" s="7">
        <v>13.99</v>
      </c>
      <c r="H2564" s="7">
        <v>107.93</v>
      </c>
      <c r="I2564" s="7">
        <v>8.8000000000000003E-4</v>
      </c>
      <c r="J2564" s="7">
        <v>50</v>
      </c>
      <c r="K2564" s="7" t="s">
        <v>10580</v>
      </c>
      <c r="L2564" s="7" t="s">
        <v>10581</v>
      </c>
      <c r="M2564" s="7" t="s">
        <v>10582</v>
      </c>
      <c r="N2564" s="7" t="s">
        <v>631</v>
      </c>
      <c r="O2564" s="7">
        <v>9</v>
      </c>
      <c r="P2564" s="7">
        <v>8</v>
      </c>
      <c r="Q2564" s="7">
        <v>20</v>
      </c>
      <c r="R2564" s="7" t="s">
        <v>31</v>
      </c>
      <c r="S2564" s="7">
        <v>5</v>
      </c>
    </row>
    <row r="2565" spans="1:19" x14ac:dyDescent="0.25">
      <c r="A2565" s="3" t="s">
        <v>10583</v>
      </c>
      <c r="B2565" s="3" t="s">
        <v>71</v>
      </c>
      <c r="C2565" s="7" t="s">
        <v>26</v>
      </c>
      <c r="D2565" s="7" t="s">
        <v>38</v>
      </c>
      <c r="E2565" s="7">
        <v>3804</v>
      </c>
      <c r="F2565" s="7">
        <v>15.1</v>
      </c>
      <c r="G2565" s="7">
        <v>13.99</v>
      </c>
      <c r="H2565" s="7">
        <v>107.93</v>
      </c>
      <c r="I2565" s="7">
        <v>8.8000000000000003E-4</v>
      </c>
      <c r="J2565" s="7">
        <v>50</v>
      </c>
      <c r="K2565" s="7" t="s">
        <v>10584</v>
      </c>
      <c r="L2565" s="7" t="s">
        <v>10585</v>
      </c>
      <c r="M2565" s="7" t="s">
        <v>10586</v>
      </c>
      <c r="N2565" s="7" t="s">
        <v>734</v>
      </c>
      <c r="O2565" s="7">
        <v>676</v>
      </c>
      <c r="P2565" s="7">
        <v>5</v>
      </c>
      <c r="Q2565" s="7">
        <v>23</v>
      </c>
      <c r="R2565" s="7" t="s">
        <v>31</v>
      </c>
      <c r="S2565" s="7">
        <v>1</v>
      </c>
    </row>
    <row r="2566" spans="1:19" x14ac:dyDescent="0.25">
      <c r="A2566" s="3" t="s">
        <v>10587</v>
      </c>
      <c r="B2566" s="3" t="s">
        <v>50</v>
      </c>
      <c r="C2566" s="7" t="s">
        <v>26</v>
      </c>
      <c r="D2566" s="7" t="s">
        <v>25</v>
      </c>
      <c r="E2566" s="7">
        <v>9715</v>
      </c>
      <c r="F2566" s="7">
        <v>15.1</v>
      </c>
      <c r="G2566" s="7">
        <v>13.99</v>
      </c>
      <c r="H2566" s="7">
        <v>107.93</v>
      </c>
      <c r="I2566" s="7">
        <v>1.5630000000000002E-2</v>
      </c>
      <c r="J2566" s="7">
        <v>500</v>
      </c>
      <c r="K2566" s="7" t="s">
        <v>10588</v>
      </c>
      <c r="L2566" s="7" t="s">
        <v>10589</v>
      </c>
      <c r="M2566" s="7" t="s">
        <v>10590</v>
      </c>
      <c r="N2566" s="7" t="s">
        <v>3074</v>
      </c>
      <c r="O2566" s="7">
        <v>14</v>
      </c>
      <c r="P2566" s="7">
        <v>10</v>
      </c>
      <c r="Q2566" s="7">
        <v>13</v>
      </c>
      <c r="R2566" s="7" t="s">
        <v>31</v>
      </c>
      <c r="S2566" s="7">
        <v>5</v>
      </c>
    </row>
    <row r="2567" spans="1:19" x14ac:dyDescent="0.25">
      <c r="A2567" s="3" t="s">
        <v>10591</v>
      </c>
      <c r="B2567" s="3" t="s">
        <v>50</v>
      </c>
      <c r="C2567" s="7" t="s">
        <v>26</v>
      </c>
      <c r="D2567" s="7" t="s">
        <v>79</v>
      </c>
      <c r="E2567" s="7">
        <v>9715</v>
      </c>
      <c r="F2567" s="7">
        <v>15.1</v>
      </c>
      <c r="G2567" s="7">
        <v>13.99</v>
      </c>
      <c r="H2567" s="7">
        <v>107.93</v>
      </c>
      <c r="I2567" s="7">
        <v>1.5630000000000002E-2</v>
      </c>
      <c r="J2567" s="7">
        <v>500</v>
      </c>
      <c r="K2567" s="7" t="s">
        <v>10592</v>
      </c>
      <c r="L2567" s="7" t="s">
        <v>10593</v>
      </c>
      <c r="M2567" s="7" t="s">
        <v>10594</v>
      </c>
      <c r="N2567" s="7" t="s">
        <v>349</v>
      </c>
      <c r="O2567" s="7">
        <v>13</v>
      </c>
      <c r="P2567" s="7">
        <v>5</v>
      </c>
      <c r="Q2567" s="7">
        <v>17</v>
      </c>
      <c r="R2567" s="7" t="s">
        <v>31</v>
      </c>
      <c r="S2567" s="7">
        <v>5</v>
      </c>
    </row>
    <row r="2568" spans="1:19" x14ac:dyDescent="0.25">
      <c r="A2568" s="3" t="s">
        <v>10595</v>
      </c>
      <c r="B2568" s="3" t="s">
        <v>71</v>
      </c>
      <c r="C2568" s="7" t="s">
        <v>26</v>
      </c>
      <c r="D2568" s="7" t="s">
        <v>170</v>
      </c>
      <c r="E2568" s="7">
        <v>3804</v>
      </c>
      <c r="F2568" s="7">
        <v>15.1</v>
      </c>
      <c r="G2568" s="7">
        <v>13.99</v>
      </c>
      <c r="H2568" s="7">
        <v>107.93</v>
      </c>
      <c r="I2568" s="7">
        <v>8.8000000000000003E-4</v>
      </c>
      <c r="J2568" s="7">
        <v>50</v>
      </c>
      <c r="K2568" s="7" t="s">
        <v>10596</v>
      </c>
      <c r="L2568" s="7" t="s">
        <v>10597</v>
      </c>
      <c r="M2568" s="7" t="s">
        <v>10598</v>
      </c>
      <c r="N2568" s="7" t="s">
        <v>3751</v>
      </c>
      <c r="O2568" s="7">
        <v>2065</v>
      </c>
      <c r="P2568" s="7">
        <v>13</v>
      </c>
      <c r="Q2568" s="7">
        <v>8</v>
      </c>
      <c r="R2568" s="7" t="s">
        <v>31</v>
      </c>
      <c r="S2568" s="7">
        <v>1</v>
      </c>
    </row>
    <row r="2569" spans="1:19" x14ac:dyDescent="0.25">
      <c r="A2569" s="3" t="s">
        <v>10599</v>
      </c>
      <c r="B2569" s="3" t="s">
        <v>71</v>
      </c>
      <c r="C2569" s="7" t="s">
        <v>26</v>
      </c>
      <c r="D2569" s="7" t="s">
        <v>25</v>
      </c>
      <c r="E2569" s="7">
        <v>3804</v>
      </c>
      <c r="F2569" s="7">
        <v>15.1</v>
      </c>
      <c r="G2569" s="7">
        <v>13.99</v>
      </c>
      <c r="H2569" s="7">
        <v>107.93</v>
      </c>
      <c r="I2569" s="7">
        <v>8.8000000000000003E-4</v>
      </c>
      <c r="J2569" s="7">
        <v>50</v>
      </c>
      <c r="K2569" s="7" t="s">
        <v>10600</v>
      </c>
      <c r="L2569" s="7" t="s">
        <v>10601</v>
      </c>
      <c r="M2569" s="7" t="s">
        <v>10602</v>
      </c>
      <c r="N2569" s="7" t="s">
        <v>932</v>
      </c>
      <c r="O2569" s="7">
        <v>69</v>
      </c>
      <c r="P2569" s="7">
        <v>6</v>
      </c>
      <c r="Q2569" s="7">
        <v>17</v>
      </c>
      <c r="R2569" s="7" t="s">
        <v>31</v>
      </c>
      <c r="S2569" s="7">
        <v>5</v>
      </c>
    </row>
    <row r="2570" spans="1:19" x14ac:dyDescent="0.25">
      <c r="A2570" s="3" t="s">
        <v>10603</v>
      </c>
      <c r="B2570" s="3" t="s">
        <v>71</v>
      </c>
      <c r="C2570" s="7" t="s">
        <v>26</v>
      </c>
      <c r="D2570" s="7" t="s">
        <v>79</v>
      </c>
      <c r="E2570" s="7">
        <v>3804</v>
      </c>
      <c r="F2570" s="7">
        <v>15.1</v>
      </c>
      <c r="G2570" s="7">
        <v>13.99</v>
      </c>
      <c r="H2570" s="7">
        <v>107.93</v>
      </c>
      <c r="I2570" s="7">
        <v>8.8000000000000003E-4</v>
      </c>
      <c r="J2570" s="7">
        <v>50</v>
      </c>
      <c r="K2570" s="7" t="s">
        <v>10604</v>
      </c>
      <c r="L2570" s="7" t="s">
        <v>10605</v>
      </c>
      <c r="M2570" s="7" t="s">
        <v>10606</v>
      </c>
      <c r="N2570" s="7" t="s">
        <v>315</v>
      </c>
      <c r="O2570" s="7">
        <v>814</v>
      </c>
      <c r="P2570" s="7">
        <v>36</v>
      </c>
      <c r="Q2570" s="7">
        <v>-8</v>
      </c>
      <c r="R2570" s="7" t="s">
        <v>31</v>
      </c>
      <c r="S2570" s="7">
        <v>2</v>
      </c>
    </row>
    <row r="2571" spans="1:19" x14ac:dyDescent="0.25">
      <c r="A2571" s="3" t="s">
        <v>10607</v>
      </c>
      <c r="B2571" s="3" t="s">
        <v>98</v>
      </c>
      <c r="C2571" s="7" t="s">
        <v>26</v>
      </c>
      <c r="D2571" s="7" t="s">
        <v>25</v>
      </c>
      <c r="E2571" s="7">
        <v>3504</v>
      </c>
      <c r="F2571" s="7">
        <v>15.1</v>
      </c>
      <c r="G2571" s="7">
        <v>13.99</v>
      </c>
      <c r="H2571" s="7">
        <v>107.93</v>
      </c>
      <c r="I2571" s="7">
        <v>7.9000000000000001E-4</v>
      </c>
      <c r="J2571" s="7">
        <v>113</v>
      </c>
      <c r="K2571" s="7" t="s">
        <v>10608</v>
      </c>
      <c r="L2571" s="7" t="s">
        <v>10609</v>
      </c>
      <c r="M2571" s="7" t="s">
        <v>10610</v>
      </c>
      <c r="N2571" s="7" t="s">
        <v>4272</v>
      </c>
      <c r="O2571" s="7">
        <v>24</v>
      </c>
      <c r="P2571" s="7">
        <v>31</v>
      </c>
      <c r="Q2571" s="7">
        <v>-4</v>
      </c>
      <c r="R2571" s="7" t="s">
        <v>31</v>
      </c>
      <c r="S2571" s="7">
        <v>4</v>
      </c>
    </row>
    <row r="2572" spans="1:19" x14ac:dyDescent="0.25">
      <c r="A2572" s="3" t="s">
        <v>10611</v>
      </c>
      <c r="B2572" s="3" t="s">
        <v>71</v>
      </c>
      <c r="C2572" s="7" t="s">
        <v>26</v>
      </c>
      <c r="D2572" s="7" t="s">
        <v>58</v>
      </c>
      <c r="E2572" s="7">
        <v>3804</v>
      </c>
      <c r="F2572" s="7">
        <v>15.1</v>
      </c>
      <c r="G2572" s="7">
        <v>13.99</v>
      </c>
      <c r="H2572" s="7">
        <v>107.93</v>
      </c>
      <c r="I2572" s="7">
        <v>8.8000000000000003E-4</v>
      </c>
      <c r="J2572" s="7">
        <v>50</v>
      </c>
      <c r="K2572" s="7" t="s">
        <v>10612</v>
      </c>
      <c r="L2572" s="7" t="s">
        <v>10613</v>
      </c>
      <c r="M2572" s="7" t="s">
        <v>10614</v>
      </c>
      <c r="N2572" s="7" t="s">
        <v>4272</v>
      </c>
      <c r="O2572" s="7">
        <v>1065</v>
      </c>
      <c r="P2572" s="7">
        <v>10</v>
      </c>
      <c r="Q2572" s="7">
        <v>16</v>
      </c>
      <c r="R2572" s="7" t="s">
        <v>31</v>
      </c>
      <c r="S2572" s="7">
        <v>5</v>
      </c>
    </row>
    <row r="2573" spans="1:19" x14ac:dyDescent="0.25">
      <c r="A2573" s="3" t="s">
        <v>10615</v>
      </c>
      <c r="B2573" s="3" t="s">
        <v>71</v>
      </c>
      <c r="C2573" s="7" t="s">
        <v>26</v>
      </c>
      <c r="D2573" s="7" t="s">
        <v>38</v>
      </c>
      <c r="E2573" s="7">
        <v>3804</v>
      </c>
      <c r="F2573" s="7">
        <v>15.1</v>
      </c>
      <c r="G2573" s="7">
        <v>13.99</v>
      </c>
      <c r="H2573" s="7">
        <v>107.93</v>
      </c>
      <c r="I2573" s="7">
        <v>8.8000000000000003E-4</v>
      </c>
      <c r="J2573" s="7">
        <v>50</v>
      </c>
      <c r="K2573" s="7" t="s">
        <v>10616</v>
      </c>
      <c r="L2573" s="7" t="s">
        <v>10617</v>
      </c>
      <c r="M2573" s="7" t="s">
        <v>10618</v>
      </c>
      <c r="N2573" s="7" t="s">
        <v>4191</v>
      </c>
      <c r="O2573" s="7">
        <v>31</v>
      </c>
      <c r="P2573" s="7">
        <v>74</v>
      </c>
      <c r="Q2573" s="7">
        <v>-49</v>
      </c>
      <c r="R2573" s="7" t="s">
        <v>31</v>
      </c>
      <c r="S2573" s="7">
        <v>3</v>
      </c>
    </row>
    <row r="2574" spans="1:19" x14ac:dyDescent="0.25">
      <c r="A2574" s="3" t="s">
        <v>10619</v>
      </c>
      <c r="B2574" s="3" t="s">
        <v>71</v>
      </c>
      <c r="C2574" s="7" t="s">
        <v>26</v>
      </c>
      <c r="D2574" s="7" t="s">
        <v>79</v>
      </c>
      <c r="E2574" s="7">
        <v>3804</v>
      </c>
      <c r="F2574" s="7">
        <v>15.1</v>
      </c>
      <c r="G2574" s="7">
        <v>13.99</v>
      </c>
      <c r="H2574" s="7">
        <v>107.93</v>
      </c>
      <c r="I2574" s="7">
        <v>8.8000000000000003E-4</v>
      </c>
      <c r="J2574" s="7">
        <v>50</v>
      </c>
      <c r="K2574" s="7" t="s">
        <v>10620</v>
      </c>
      <c r="L2574" s="7" t="s">
        <v>10621</v>
      </c>
      <c r="M2574" s="7" t="s">
        <v>10622</v>
      </c>
      <c r="N2574" s="7" t="s">
        <v>573</v>
      </c>
      <c r="O2574" s="7">
        <v>1320</v>
      </c>
      <c r="P2574" s="7">
        <v>6</v>
      </c>
      <c r="Q2574" s="7">
        <v>15</v>
      </c>
      <c r="R2574" s="7" t="s">
        <v>31</v>
      </c>
      <c r="S2574" s="7">
        <v>5</v>
      </c>
    </row>
    <row r="2575" spans="1:19" x14ac:dyDescent="0.25">
      <c r="A2575" s="3" t="s">
        <v>10623</v>
      </c>
      <c r="B2575" s="3" t="s">
        <v>71</v>
      </c>
      <c r="C2575" s="7" t="s">
        <v>26</v>
      </c>
      <c r="D2575" s="7" t="s">
        <v>51</v>
      </c>
      <c r="E2575" s="7">
        <v>3804</v>
      </c>
      <c r="F2575" s="7">
        <v>15.1</v>
      </c>
      <c r="G2575" s="7">
        <v>13.99</v>
      </c>
      <c r="H2575" s="7">
        <v>107.93</v>
      </c>
      <c r="I2575" s="7">
        <v>8.8000000000000003E-4</v>
      </c>
      <c r="J2575" s="7">
        <v>50</v>
      </c>
      <c r="K2575" s="7" t="s">
        <v>10624</v>
      </c>
      <c r="L2575" s="7" t="s">
        <v>10625</v>
      </c>
      <c r="M2575" s="7" t="s">
        <v>10626</v>
      </c>
      <c r="N2575" s="7" t="s">
        <v>893</v>
      </c>
      <c r="O2575" s="7">
        <v>965</v>
      </c>
      <c r="P2575" s="7">
        <v>9</v>
      </c>
      <c r="Q2575" s="7">
        <v>18</v>
      </c>
      <c r="R2575" s="7" t="s">
        <v>31</v>
      </c>
      <c r="S2575" s="7">
        <v>5</v>
      </c>
    </row>
    <row r="2576" spans="1:19" x14ac:dyDescent="0.25">
      <c r="A2576" s="3" t="s">
        <v>10627</v>
      </c>
      <c r="B2576" s="3" t="s">
        <v>175</v>
      </c>
      <c r="C2576" s="7" t="s">
        <v>26</v>
      </c>
      <c r="D2576" s="7" t="s">
        <v>38</v>
      </c>
      <c r="E2576" s="7">
        <v>4102</v>
      </c>
      <c r="F2576" s="7">
        <v>15.1</v>
      </c>
      <c r="G2576" s="7">
        <v>13.99</v>
      </c>
      <c r="H2576" s="7">
        <v>107.93</v>
      </c>
      <c r="I2576" s="7">
        <v>8.9999999999999998E-4</v>
      </c>
      <c r="J2576" s="7">
        <v>200</v>
      </c>
      <c r="K2576" s="7" t="s">
        <v>10628</v>
      </c>
      <c r="L2576" s="7" t="s">
        <v>10629</v>
      </c>
      <c r="M2576" s="7" t="s">
        <v>10630</v>
      </c>
      <c r="N2576" s="7" t="s">
        <v>3405</v>
      </c>
      <c r="O2576" s="7">
        <v>22</v>
      </c>
      <c r="P2576" s="7">
        <v>6</v>
      </c>
      <c r="Q2576" s="7">
        <v>14</v>
      </c>
      <c r="R2576" s="7" t="s">
        <v>31</v>
      </c>
      <c r="S2576" s="7">
        <v>5</v>
      </c>
    </row>
    <row r="2577" spans="1:19" x14ac:dyDescent="0.25">
      <c r="A2577" s="3" t="s">
        <v>10631</v>
      </c>
      <c r="B2577" s="3" t="s">
        <v>143</v>
      </c>
      <c r="C2577" s="7" t="s">
        <v>58</v>
      </c>
      <c r="D2577" s="7" t="s">
        <v>26</v>
      </c>
      <c r="E2577" s="7">
        <v>86385</v>
      </c>
      <c r="F2577" s="7">
        <v>18.23</v>
      </c>
      <c r="G2577" s="7">
        <v>16.899999999999999</v>
      </c>
      <c r="H2577" s="7">
        <v>107.87</v>
      </c>
      <c r="I2577" s="7">
        <v>3.2799999999999999E-3</v>
      </c>
      <c r="J2577" s="7">
        <v>410</v>
      </c>
      <c r="K2577" s="7" t="s">
        <v>10632</v>
      </c>
      <c r="L2577" s="7" t="s">
        <v>10633</v>
      </c>
      <c r="M2577" s="7" t="s">
        <v>10634</v>
      </c>
      <c r="N2577" s="7" t="s">
        <v>1088</v>
      </c>
      <c r="O2577" s="7">
        <v>1872</v>
      </c>
      <c r="P2577" s="7">
        <v>6</v>
      </c>
      <c r="Q2577" s="7">
        <v>13</v>
      </c>
      <c r="R2577" s="7" t="s">
        <v>31</v>
      </c>
      <c r="S2577" s="7">
        <v>5</v>
      </c>
    </row>
    <row r="2578" spans="1:19" x14ac:dyDescent="0.25">
      <c r="A2578" s="3" t="s">
        <v>10635</v>
      </c>
      <c r="B2578" s="3" t="s">
        <v>143</v>
      </c>
      <c r="C2578" s="7" t="s">
        <v>58</v>
      </c>
      <c r="D2578" s="7" t="s">
        <v>51</v>
      </c>
      <c r="E2578" s="7">
        <v>86385</v>
      </c>
      <c r="F2578" s="7">
        <v>18.23</v>
      </c>
      <c r="G2578" s="7">
        <v>16.899999999999999</v>
      </c>
      <c r="H2578" s="7">
        <v>107.87</v>
      </c>
      <c r="I2578" s="7">
        <v>3.2799999999999999E-3</v>
      </c>
      <c r="J2578" s="7">
        <v>410</v>
      </c>
      <c r="K2578" s="7" t="s">
        <v>10636</v>
      </c>
      <c r="L2578" s="7" t="s">
        <v>10637</v>
      </c>
      <c r="M2578" s="7" t="s">
        <v>10638</v>
      </c>
      <c r="N2578" s="7" t="s">
        <v>961</v>
      </c>
      <c r="O2578" s="7">
        <v>2202</v>
      </c>
      <c r="P2578" s="7">
        <v>13</v>
      </c>
      <c r="Q2578" s="7">
        <v>7</v>
      </c>
      <c r="R2578" s="7" t="s">
        <v>31</v>
      </c>
      <c r="S2578" s="7">
        <v>4</v>
      </c>
    </row>
    <row r="2579" spans="1:19" x14ac:dyDescent="0.25">
      <c r="A2579" s="3" t="s">
        <v>10639</v>
      </c>
      <c r="B2579" s="3" t="s">
        <v>85</v>
      </c>
      <c r="C2579" s="7" t="s">
        <v>26</v>
      </c>
      <c r="D2579" s="7" t="s">
        <v>38</v>
      </c>
      <c r="E2579" s="7">
        <v>14709</v>
      </c>
      <c r="F2579" s="7">
        <v>18.23</v>
      </c>
      <c r="G2579" s="7">
        <v>16.899999999999999</v>
      </c>
      <c r="H2579" s="7">
        <v>107.87</v>
      </c>
      <c r="I2579" s="7">
        <v>8.1999999999999998E-4</v>
      </c>
      <c r="J2579" s="7">
        <v>150</v>
      </c>
      <c r="K2579" s="7" t="s">
        <v>10640</v>
      </c>
      <c r="L2579" s="7" t="s">
        <v>10641</v>
      </c>
      <c r="M2579" s="7" t="s">
        <v>10642</v>
      </c>
      <c r="N2579" s="7" t="s">
        <v>42</v>
      </c>
      <c r="O2579" s="7">
        <v>9</v>
      </c>
      <c r="P2579" s="7">
        <v>14</v>
      </c>
      <c r="Q2579" s="7">
        <v>23</v>
      </c>
      <c r="R2579" s="7" t="s">
        <v>31</v>
      </c>
      <c r="S2579" s="7">
        <v>5</v>
      </c>
    </row>
    <row r="2580" spans="1:19" x14ac:dyDescent="0.25">
      <c r="A2580" s="3" t="s">
        <v>10643</v>
      </c>
      <c r="B2580" s="3" t="s">
        <v>160</v>
      </c>
      <c r="C2580" s="7" t="s">
        <v>26</v>
      </c>
      <c r="D2580" s="7" t="s">
        <v>25</v>
      </c>
      <c r="E2580" s="7">
        <v>1212</v>
      </c>
      <c r="F2580" s="7">
        <v>18.23</v>
      </c>
      <c r="G2580" s="7">
        <v>16.899999999999999</v>
      </c>
      <c r="H2580" s="7">
        <v>107.87</v>
      </c>
      <c r="I2580" s="7">
        <v>2.8E-3</v>
      </c>
      <c r="J2580" s="7">
        <v>150</v>
      </c>
      <c r="K2580" s="7" t="s">
        <v>10644</v>
      </c>
      <c r="L2580" s="7" t="s">
        <v>10645</v>
      </c>
      <c r="M2580" s="7" t="s">
        <v>10646</v>
      </c>
      <c r="N2580" s="7" t="s">
        <v>1525</v>
      </c>
      <c r="O2580" s="7">
        <v>1129</v>
      </c>
      <c r="P2580" s="7">
        <v>6</v>
      </c>
      <c r="Q2580" s="7">
        <v>19</v>
      </c>
      <c r="R2580" s="7" t="s">
        <v>31</v>
      </c>
      <c r="S2580" s="7">
        <v>4</v>
      </c>
    </row>
    <row r="2581" spans="1:19" x14ac:dyDescent="0.25">
      <c r="A2581" s="3" t="s">
        <v>10647</v>
      </c>
      <c r="B2581" s="3" t="s">
        <v>85</v>
      </c>
      <c r="C2581" s="7" t="s">
        <v>26</v>
      </c>
      <c r="D2581" s="7" t="s">
        <v>25</v>
      </c>
      <c r="E2581" s="7">
        <v>14709</v>
      </c>
      <c r="F2581" s="7">
        <v>18.23</v>
      </c>
      <c r="G2581" s="7">
        <v>16.899999999999999</v>
      </c>
      <c r="H2581" s="7">
        <v>107.87</v>
      </c>
      <c r="I2581" s="7">
        <v>3.47E-3</v>
      </c>
      <c r="J2581" s="7">
        <v>88</v>
      </c>
      <c r="K2581" s="7" t="s">
        <v>10648</v>
      </c>
      <c r="L2581" s="7" t="s">
        <v>10649</v>
      </c>
      <c r="M2581" s="7" t="s">
        <v>10650</v>
      </c>
      <c r="N2581" s="7" t="s">
        <v>9263</v>
      </c>
      <c r="O2581" s="7">
        <v>900</v>
      </c>
      <c r="P2581" s="7">
        <v>6</v>
      </c>
      <c r="Q2581" s="7">
        <v>22</v>
      </c>
      <c r="R2581" s="7" t="s">
        <v>31</v>
      </c>
      <c r="S2581" s="7">
        <v>5</v>
      </c>
    </row>
    <row r="2582" spans="1:19" x14ac:dyDescent="0.25">
      <c r="A2582" s="3" t="s">
        <v>10651</v>
      </c>
      <c r="B2582" s="3" t="s">
        <v>85</v>
      </c>
      <c r="C2582" s="7" t="s">
        <v>26</v>
      </c>
      <c r="D2582" s="7" t="s">
        <v>38</v>
      </c>
      <c r="E2582" s="7">
        <v>14709</v>
      </c>
      <c r="F2582" s="7">
        <v>18.23</v>
      </c>
      <c r="G2582" s="7">
        <v>16.899999999999999</v>
      </c>
      <c r="H2582" s="7">
        <v>107.87</v>
      </c>
      <c r="I2582" s="7">
        <v>3.47E-3</v>
      </c>
      <c r="J2582" s="7">
        <v>88</v>
      </c>
      <c r="K2582" s="7" t="s">
        <v>10652</v>
      </c>
      <c r="L2582" s="7" t="s">
        <v>10653</v>
      </c>
      <c r="M2582" s="7" t="s">
        <v>10654</v>
      </c>
      <c r="N2582" s="7" t="s">
        <v>918</v>
      </c>
      <c r="O2582" s="7">
        <v>9</v>
      </c>
      <c r="P2582" s="7">
        <v>9</v>
      </c>
      <c r="Q2582" s="7">
        <v>41</v>
      </c>
      <c r="R2582" s="7" t="s">
        <v>31</v>
      </c>
      <c r="S2582" s="7">
        <v>3</v>
      </c>
    </row>
    <row r="2583" spans="1:19" x14ac:dyDescent="0.25">
      <c r="A2583" s="3" t="s">
        <v>10655</v>
      </c>
      <c r="B2583" s="3" t="s">
        <v>85</v>
      </c>
      <c r="C2583" s="7" t="s">
        <v>26</v>
      </c>
      <c r="D2583" s="7" t="s">
        <v>25</v>
      </c>
      <c r="E2583" s="7">
        <v>14709</v>
      </c>
      <c r="F2583" s="7">
        <v>18.23</v>
      </c>
      <c r="G2583" s="7">
        <v>16.899999999999999</v>
      </c>
      <c r="H2583" s="7">
        <v>107.87</v>
      </c>
      <c r="I2583" s="7">
        <v>3.47E-3</v>
      </c>
      <c r="J2583" s="7">
        <v>88</v>
      </c>
      <c r="K2583" s="7" t="s">
        <v>10656</v>
      </c>
      <c r="L2583" s="7" t="s">
        <v>10657</v>
      </c>
      <c r="M2583" s="7" t="s">
        <v>10658</v>
      </c>
      <c r="N2583" s="7" t="s">
        <v>207</v>
      </c>
      <c r="O2583" s="7">
        <v>986</v>
      </c>
      <c r="P2583" s="7">
        <v>6</v>
      </c>
      <c r="Q2583" s="7">
        <v>8</v>
      </c>
      <c r="R2583" s="7" t="s">
        <v>31</v>
      </c>
      <c r="S2583" s="7">
        <v>5</v>
      </c>
    </row>
    <row r="2584" spans="1:19" x14ac:dyDescent="0.25">
      <c r="A2584" s="3" t="s">
        <v>10659</v>
      </c>
      <c r="B2584" s="3" t="s">
        <v>160</v>
      </c>
      <c r="C2584" s="7" t="s">
        <v>26</v>
      </c>
      <c r="D2584" s="7" t="s">
        <v>203</v>
      </c>
      <c r="E2584" s="7">
        <v>17504</v>
      </c>
      <c r="F2584" s="7">
        <v>18.23</v>
      </c>
      <c r="G2584" s="7">
        <v>16.899999999999999</v>
      </c>
      <c r="H2584" s="7">
        <v>107.87</v>
      </c>
      <c r="I2584" s="7">
        <v>1.8699999999999999E-3</v>
      </c>
      <c r="J2584" s="7">
        <v>60</v>
      </c>
      <c r="K2584" s="7" t="s">
        <v>10660</v>
      </c>
      <c r="L2584" s="7" t="s">
        <v>10661</v>
      </c>
      <c r="M2584" s="7" t="s">
        <v>10662</v>
      </c>
      <c r="N2584" s="7" t="s">
        <v>234</v>
      </c>
      <c r="O2584" s="7">
        <v>1440</v>
      </c>
      <c r="P2584" s="7">
        <v>23</v>
      </c>
      <c r="Q2584" s="7">
        <v>-4</v>
      </c>
      <c r="R2584" s="7" t="s">
        <v>31</v>
      </c>
      <c r="S2584" s="7">
        <v>5</v>
      </c>
    </row>
    <row r="2585" spans="1:19" x14ac:dyDescent="0.25">
      <c r="A2585" s="3" t="s">
        <v>10663</v>
      </c>
      <c r="B2585" s="3" t="s">
        <v>241</v>
      </c>
      <c r="C2585" s="7" t="s">
        <v>26</v>
      </c>
      <c r="D2585" s="7" t="s">
        <v>51</v>
      </c>
      <c r="E2585" s="7">
        <v>9710</v>
      </c>
      <c r="F2585" s="7">
        <v>18.23</v>
      </c>
      <c r="G2585" s="7">
        <v>16.899999999999999</v>
      </c>
      <c r="H2585" s="7">
        <v>107.87</v>
      </c>
      <c r="I2585" s="7">
        <v>4.7999999999999996E-3</v>
      </c>
      <c r="J2585" s="7">
        <v>200</v>
      </c>
      <c r="K2585" s="7" t="s">
        <v>10664</v>
      </c>
      <c r="L2585" s="7" t="s">
        <v>10665</v>
      </c>
      <c r="M2585" s="7" t="s">
        <v>10666</v>
      </c>
      <c r="N2585" s="7" t="s">
        <v>2346</v>
      </c>
      <c r="O2585" s="7">
        <v>13</v>
      </c>
      <c r="P2585" s="7">
        <v>20</v>
      </c>
      <c r="Q2585" s="7">
        <v>6</v>
      </c>
      <c r="R2585" s="7" t="s">
        <v>31</v>
      </c>
      <c r="S2585" s="7">
        <v>4</v>
      </c>
    </row>
    <row r="2586" spans="1:19" x14ac:dyDescent="0.25">
      <c r="A2586" s="3" t="s">
        <v>10667</v>
      </c>
      <c r="B2586" s="3" t="s">
        <v>50</v>
      </c>
      <c r="C2586" s="7" t="s">
        <v>26</v>
      </c>
      <c r="D2586" s="7" t="s">
        <v>79</v>
      </c>
      <c r="E2586" s="7">
        <v>13320</v>
      </c>
      <c r="F2586" s="7">
        <v>18.23</v>
      </c>
      <c r="G2586" s="7">
        <v>16.899999999999999</v>
      </c>
      <c r="H2586" s="7">
        <v>107.87</v>
      </c>
      <c r="I2586" s="7">
        <v>1.15E-3</v>
      </c>
      <c r="J2586" s="7">
        <v>200</v>
      </c>
      <c r="K2586" s="7" t="s">
        <v>10668</v>
      </c>
      <c r="L2586" s="7" t="s">
        <v>10669</v>
      </c>
      <c r="M2586" s="7" t="s">
        <v>10670</v>
      </c>
      <c r="N2586" s="7" t="s">
        <v>213</v>
      </c>
      <c r="O2586" s="7">
        <v>2034</v>
      </c>
      <c r="P2586" s="7">
        <v>21</v>
      </c>
      <c r="Q2586" s="7">
        <v>0</v>
      </c>
      <c r="R2586" s="7" t="s">
        <v>31</v>
      </c>
      <c r="S2586" s="7">
        <v>5</v>
      </c>
    </row>
    <row r="2587" spans="1:19" x14ac:dyDescent="0.25">
      <c r="A2587" s="3" t="s">
        <v>10671</v>
      </c>
      <c r="B2587" s="3" t="s">
        <v>143</v>
      </c>
      <c r="C2587" s="7" t="s">
        <v>58</v>
      </c>
      <c r="D2587" s="7" t="s">
        <v>26</v>
      </c>
      <c r="E2587" s="7">
        <v>86385</v>
      </c>
      <c r="F2587" s="7">
        <v>18.23</v>
      </c>
      <c r="G2587" s="7">
        <v>16.899999999999999</v>
      </c>
      <c r="H2587" s="7">
        <v>107.87</v>
      </c>
      <c r="I2587" s="7">
        <v>1.41E-3</v>
      </c>
      <c r="J2587" s="7">
        <v>450</v>
      </c>
      <c r="K2587" s="7" t="s">
        <v>10672</v>
      </c>
      <c r="L2587" s="7" t="s">
        <v>10673</v>
      </c>
      <c r="M2587" s="7" t="s">
        <v>10674</v>
      </c>
      <c r="N2587" s="7" t="s">
        <v>3159</v>
      </c>
      <c r="O2587" s="7">
        <v>9</v>
      </c>
      <c r="P2587" s="7">
        <v>27</v>
      </c>
      <c r="Q2587" s="7">
        <v>-2</v>
      </c>
      <c r="R2587" s="7" t="s">
        <v>31</v>
      </c>
      <c r="S2587" s="7">
        <v>1</v>
      </c>
    </row>
    <row r="2588" spans="1:19" x14ac:dyDescent="0.25">
      <c r="A2588" s="3" t="s">
        <v>10675</v>
      </c>
      <c r="B2588" s="3" t="s">
        <v>149</v>
      </c>
      <c r="C2588" s="7" t="s">
        <v>38</v>
      </c>
      <c r="D2588" s="7" t="s">
        <v>25</v>
      </c>
      <c r="E2588" s="7">
        <v>21921</v>
      </c>
      <c r="F2588" s="7">
        <v>18.23</v>
      </c>
      <c r="G2588" s="7">
        <v>16.899999999999999</v>
      </c>
      <c r="H2588" s="7">
        <v>107.87</v>
      </c>
      <c r="I2588" s="7">
        <v>5.5700000000000003E-3</v>
      </c>
      <c r="J2588" s="7">
        <v>1440</v>
      </c>
      <c r="K2588" s="7" t="s">
        <v>10676</v>
      </c>
      <c r="L2588" s="7" t="s">
        <v>10677</v>
      </c>
      <c r="M2588" s="7" t="s">
        <v>10678</v>
      </c>
      <c r="N2588" s="7" t="s">
        <v>1271</v>
      </c>
      <c r="O2588" s="7">
        <v>2386</v>
      </c>
      <c r="P2588" s="7">
        <v>15</v>
      </c>
      <c r="Q2588" s="7">
        <v>6</v>
      </c>
      <c r="R2588" s="7" t="s">
        <v>31</v>
      </c>
      <c r="S2588" s="7">
        <v>1</v>
      </c>
    </row>
    <row r="2589" spans="1:19" x14ac:dyDescent="0.25">
      <c r="A2589" s="3" t="s">
        <v>10679</v>
      </c>
      <c r="B2589" s="3" t="s">
        <v>131</v>
      </c>
      <c r="C2589" s="7" t="s">
        <v>26</v>
      </c>
      <c r="D2589" s="7" t="s">
        <v>79</v>
      </c>
      <c r="E2589" s="7">
        <v>13257</v>
      </c>
      <c r="F2589" s="7">
        <v>15.1</v>
      </c>
      <c r="G2589" s="7">
        <v>14</v>
      </c>
      <c r="H2589" s="7">
        <v>107.86</v>
      </c>
      <c r="I2589" s="7">
        <v>8.7500000000000008E-3</v>
      </c>
      <c r="J2589" s="7">
        <v>350</v>
      </c>
      <c r="K2589" s="7" t="s">
        <v>10680</v>
      </c>
      <c r="L2589" s="7" t="s">
        <v>10681</v>
      </c>
      <c r="M2589" s="7" t="s">
        <v>10682</v>
      </c>
      <c r="N2589" s="7" t="s">
        <v>1447</v>
      </c>
      <c r="O2589" s="7">
        <v>2918</v>
      </c>
      <c r="P2589" s="7">
        <v>18</v>
      </c>
      <c r="Q2589" s="7">
        <v>10</v>
      </c>
      <c r="R2589" s="7" t="s">
        <v>31</v>
      </c>
      <c r="S2589" s="7">
        <v>5</v>
      </c>
    </row>
    <row r="2590" spans="1:19" x14ac:dyDescent="0.25">
      <c r="A2590" s="3" t="s">
        <v>10683</v>
      </c>
      <c r="B2590" s="3" t="s">
        <v>241</v>
      </c>
      <c r="C2590" s="7" t="s">
        <v>26</v>
      </c>
      <c r="D2590" s="7" t="s">
        <v>58</v>
      </c>
      <c r="E2590" s="7">
        <v>14940</v>
      </c>
      <c r="F2590" s="7">
        <v>15.1</v>
      </c>
      <c r="G2590" s="7">
        <v>14</v>
      </c>
      <c r="H2590" s="7">
        <v>107.86</v>
      </c>
      <c r="I2590" s="7">
        <v>2.5600000000000002E-3</v>
      </c>
      <c r="J2590" s="7">
        <v>250</v>
      </c>
      <c r="K2590" s="7" t="s">
        <v>10684</v>
      </c>
      <c r="L2590" s="7" t="s">
        <v>10685</v>
      </c>
      <c r="M2590" s="7" t="s">
        <v>10686</v>
      </c>
      <c r="N2590" s="7" t="s">
        <v>724</v>
      </c>
      <c r="O2590" s="7">
        <v>12</v>
      </c>
      <c r="P2590" s="7">
        <v>12</v>
      </c>
      <c r="Q2590" s="7">
        <v>15</v>
      </c>
      <c r="R2590" s="7" t="s">
        <v>31</v>
      </c>
      <c r="S2590" s="7">
        <v>5</v>
      </c>
    </row>
    <row r="2591" spans="1:19" x14ac:dyDescent="0.25">
      <c r="A2591" s="3" t="s">
        <v>10687</v>
      </c>
      <c r="B2591" s="3" t="s">
        <v>131</v>
      </c>
      <c r="C2591" s="7" t="s">
        <v>58</v>
      </c>
      <c r="D2591" s="7" t="s">
        <v>26</v>
      </c>
      <c r="E2591" s="7">
        <v>85863</v>
      </c>
      <c r="F2591" s="7">
        <v>15.1</v>
      </c>
      <c r="G2591" s="7">
        <v>14</v>
      </c>
      <c r="H2591" s="7">
        <v>107.86</v>
      </c>
      <c r="I2591" s="7">
        <v>3.14E-3</v>
      </c>
      <c r="J2591" s="7">
        <v>50</v>
      </c>
      <c r="K2591" s="7" t="s">
        <v>10688</v>
      </c>
      <c r="L2591" s="7" t="s">
        <v>10689</v>
      </c>
      <c r="M2591" s="7" t="s">
        <v>10690</v>
      </c>
      <c r="N2591" s="7" t="s">
        <v>219</v>
      </c>
      <c r="O2591" s="7">
        <v>14</v>
      </c>
      <c r="P2591" s="7">
        <v>8</v>
      </c>
      <c r="Q2591" s="7">
        <v>27</v>
      </c>
      <c r="R2591" s="7" t="s">
        <v>31</v>
      </c>
      <c r="S2591" s="7">
        <v>5</v>
      </c>
    </row>
    <row r="2592" spans="1:19" x14ac:dyDescent="0.25">
      <c r="A2592" s="3" t="s">
        <v>10691</v>
      </c>
      <c r="B2592" s="3" t="s">
        <v>302</v>
      </c>
      <c r="C2592" s="7" t="s">
        <v>26</v>
      </c>
      <c r="D2592" s="7" t="s">
        <v>524</v>
      </c>
      <c r="E2592" s="7">
        <v>16200</v>
      </c>
      <c r="F2592" s="7">
        <v>15.1</v>
      </c>
      <c r="G2592" s="7">
        <v>14</v>
      </c>
      <c r="H2592" s="7">
        <v>107.86</v>
      </c>
      <c r="I2592" s="7">
        <v>8.0499999999999999E-3</v>
      </c>
      <c r="J2592" s="7">
        <v>1800</v>
      </c>
      <c r="K2592" s="7" t="s">
        <v>10692</v>
      </c>
      <c r="L2592" s="7" t="s">
        <v>10693</v>
      </c>
      <c r="M2592" s="7" t="s">
        <v>10694</v>
      </c>
      <c r="N2592" s="7" t="s">
        <v>315</v>
      </c>
      <c r="O2592" s="7">
        <v>14</v>
      </c>
      <c r="P2592" s="7">
        <v>14</v>
      </c>
      <c r="Q2592" s="7">
        <v>19</v>
      </c>
      <c r="R2592" s="7" t="s">
        <v>31</v>
      </c>
      <c r="S2592" s="7">
        <v>5</v>
      </c>
    </row>
    <row r="2593" spans="1:19" x14ac:dyDescent="0.25">
      <c r="A2593" s="3" t="s">
        <v>10695</v>
      </c>
      <c r="B2593" s="3" t="s">
        <v>302</v>
      </c>
      <c r="C2593" s="7" t="s">
        <v>26</v>
      </c>
      <c r="D2593" s="7" t="s">
        <v>79</v>
      </c>
      <c r="E2593" s="7">
        <v>16200</v>
      </c>
      <c r="F2593" s="7">
        <v>15.1</v>
      </c>
      <c r="G2593" s="7">
        <v>14</v>
      </c>
      <c r="H2593" s="7">
        <v>107.86</v>
      </c>
      <c r="I2593" s="7">
        <v>8.0499999999999999E-3</v>
      </c>
      <c r="J2593" s="7">
        <v>1800</v>
      </c>
      <c r="K2593" s="7" t="s">
        <v>10696</v>
      </c>
      <c r="L2593" s="7" t="s">
        <v>10697</v>
      </c>
      <c r="M2593" s="7" t="s">
        <v>10698</v>
      </c>
      <c r="N2593" s="7" t="s">
        <v>1160</v>
      </c>
      <c r="O2593" s="7">
        <v>9</v>
      </c>
      <c r="P2593" s="7">
        <v>5</v>
      </c>
      <c r="Q2593" s="7">
        <v>29</v>
      </c>
      <c r="R2593" s="7" t="s">
        <v>31</v>
      </c>
      <c r="S2593" s="7">
        <v>5</v>
      </c>
    </row>
    <row r="2594" spans="1:19" x14ac:dyDescent="0.25">
      <c r="A2594" s="3" t="s">
        <v>10599</v>
      </c>
      <c r="B2594" s="3" t="s">
        <v>71</v>
      </c>
      <c r="C2594" s="7" t="s">
        <v>26</v>
      </c>
      <c r="D2594" s="7" t="s">
        <v>25</v>
      </c>
      <c r="E2594" s="7">
        <v>3804</v>
      </c>
      <c r="F2594" s="7">
        <v>15.09</v>
      </c>
      <c r="G2594" s="7">
        <v>13.99</v>
      </c>
      <c r="H2594" s="7">
        <v>107.86</v>
      </c>
      <c r="I2594" s="7">
        <v>8.8000000000000003E-4</v>
      </c>
      <c r="J2594" s="7">
        <v>50</v>
      </c>
      <c r="K2594" s="7" t="s">
        <v>10600</v>
      </c>
      <c r="L2594" s="7" t="s">
        <v>10601</v>
      </c>
      <c r="M2594" s="7" t="s">
        <v>10602</v>
      </c>
      <c r="N2594" s="7" t="s">
        <v>932</v>
      </c>
      <c r="O2594" s="7">
        <v>69</v>
      </c>
      <c r="P2594" s="7">
        <v>6</v>
      </c>
      <c r="Q2594" s="7">
        <v>17</v>
      </c>
      <c r="R2594" s="7" t="s">
        <v>31</v>
      </c>
      <c r="S2594" s="7">
        <v>5</v>
      </c>
    </row>
    <row r="2595" spans="1:19" x14ac:dyDescent="0.25">
      <c r="A2595" s="3" t="s">
        <v>10699</v>
      </c>
      <c r="B2595" s="3" t="s">
        <v>1665</v>
      </c>
      <c r="C2595" s="7" t="s">
        <v>25</v>
      </c>
      <c r="D2595" s="7" t="s">
        <v>25</v>
      </c>
      <c r="E2595" s="7">
        <v>38408</v>
      </c>
      <c r="F2595" s="7">
        <v>13.47</v>
      </c>
      <c r="G2595" s="7">
        <v>12.49</v>
      </c>
      <c r="H2595" s="7">
        <v>107.85</v>
      </c>
      <c r="I2595" s="7">
        <v>3.5E-4</v>
      </c>
      <c r="J2595" s="7">
        <v>150</v>
      </c>
      <c r="K2595" s="7" t="s">
        <v>10700</v>
      </c>
      <c r="L2595" s="7" t="s">
        <v>10701</v>
      </c>
      <c r="M2595" s="7" t="s">
        <v>10702</v>
      </c>
      <c r="N2595" s="7" t="s">
        <v>3035</v>
      </c>
      <c r="O2595" s="7">
        <v>335</v>
      </c>
      <c r="P2595" s="7">
        <v>6</v>
      </c>
      <c r="Q2595" s="7">
        <v>11</v>
      </c>
      <c r="R2595" s="7" t="s">
        <v>31</v>
      </c>
      <c r="S2595" s="7">
        <v>5</v>
      </c>
    </row>
    <row r="2596" spans="1:19" x14ac:dyDescent="0.25">
      <c r="A2596" s="3" t="s">
        <v>10703</v>
      </c>
      <c r="B2596" s="3" t="s">
        <v>1665</v>
      </c>
      <c r="C2596" s="7" t="s">
        <v>25</v>
      </c>
      <c r="D2596" s="7" t="s">
        <v>25</v>
      </c>
      <c r="E2596" s="7">
        <v>38408</v>
      </c>
      <c r="F2596" s="7">
        <v>13.47</v>
      </c>
      <c r="G2596" s="7">
        <v>12.49</v>
      </c>
      <c r="H2596" s="7">
        <v>107.85</v>
      </c>
      <c r="I2596" s="7">
        <v>3.5E-4</v>
      </c>
      <c r="J2596" s="7">
        <v>150</v>
      </c>
      <c r="K2596" s="7" t="s">
        <v>10704</v>
      </c>
      <c r="L2596" s="7" t="s">
        <v>10705</v>
      </c>
      <c r="M2596" s="7" t="s">
        <v>10706</v>
      </c>
      <c r="N2596" s="7" t="s">
        <v>3035</v>
      </c>
      <c r="O2596" s="7">
        <v>15</v>
      </c>
      <c r="P2596" s="7">
        <v>8</v>
      </c>
      <c r="Q2596" s="7">
        <v>11</v>
      </c>
      <c r="R2596" s="7" t="s">
        <v>31</v>
      </c>
      <c r="S2596" s="7">
        <v>5</v>
      </c>
    </row>
    <row r="2597" spans="1:19" x14ac:dyDescent="0.25">
      <c r="A2597" s="3" t="s">
        <v>10707</v>
      </c>
      <c r="B2597" s="3" t="s">
        <v>143</v>
      </c>
      <c r="C2597" s="7" t="s">
        <v>26</v>
      </c>
      <c r="D2597" s="7" t="s">
        <v>26</v>
      </c>
      <c r="E2597" s="7">
        <v>14940</v>
      </c>
      <c r="F2597" s="7">
        <v>11.85</v>
      </c>
      <c r="G2597" s="7">
        <v>10.99</v>
      </c>
      <c r="H2597" s="7">
        <v>107.83</v>
      </c>
      <c r="I2597" s="7">
        <v>4.8000000000000001E-2</v>
      </c>
      <c r="J2597" s="7">
        <v>100</v>
      </c>
      <c r="K2597" s="7" t="s">
        <v>10708</v>
      </c>
      <c r="L2597" s="7" t="s">
        <v>10709</v>
      </c>
      <c r="M2597" s="7" t="s">
        <v>10710</v>
      </c>
      <c r="N2597" s="7" t="s">
        <v>1186</v>
      </c>
      <c r="O2597" s="7">
        <v>8</v>
      </c>
      <c r="P2597" s="7">
        <v>10</v>
      </c>
      <c r="Q2597" s="7">
        <v>12</v>
      </c>
      <c r="R2597" s="7" t="s">
        <v>31</v>
      </c>
      <c r="S2597" s="7">
        <v>5</v>
      </c>
    </row>
    <row r="2598" spans="1:19" x14ac:dyDescent="0.25">
      <c r="A2598" s="3" t="s">
        <v>10711</v>
      </c>
      <c r="B2598" s="3" t="s">
        <v>143</v>
      </c>
      <c r="C2598" s="7" t="s">
        <v>26</v>
      </c>
      <c r="D2598" s="7" t="s">
        <v>26</v>
      </c>
      <c r="E2598" s="7">
        <v>14940</v>
      </c>
      <c r="F2598" s="7">
        <v>11.85</v>
      </c>
      <c r="G2598" s="7">
        <v>10.99</v>
      </c>
      <c r="H2598" s="7">
        <v>107.83</v>
      </c>
      <c r="I2598" s="7">
        <v>4.8000000000000001E-2</v>
      </c>
      <c r="J2598" s="7">
        <v>100</v>
      </c>
      <c r="K2598" s="7" t="s">
        <v>10712</v>
      </c>
      <c r="L2598" s="7" t="s">
        <v>10713</v>
      </c>
      <c r="M2598" s="7" t="s">
        <v>10714</v>
      </c>
      <c r="N2598" s="7" t="s">
        <v>1247</v>
      </c>
      <c r="O2598" s="7">
        <v>14</v>
      </c>
      <c r="P2598" s="7">
        <v>47</v>
      </c>
      <c r="Q2598" s="7">
        <v>-27</v>
      </c>
      <c r="R2598" s="7" t="s">
        <v>31</v>
      </c>
      <c r="S2598" s="7">
        <v>3</v>
      </c>
    </row>
    <row r="2599" spans="1:19" x14ac:dyDescent="0.25">
      <c r="A2599" s="3" t="s">
        <v>10715</v>
      </c>
      <c r="B2599" s="3" t="s">
        <v>143</v>
      </c>
      <c r="C2599" s="7" t="s">
        <v>26</v>
      </c>
      <c r="D2599" s="7" t="s">
        <v>26</v>
      </c>
      <c r="E2599" s="7">
        <v>14940</v>
      </c>
      <c r="F2599" s="7">
        <v>11.85</v>
      </c>
      <c r="G2599" s="7">
        <v>10.99</v>
      </c>
      <c r="H2599" s="7">
        <v>107.83</v>
      </c>
      <c r="I2599" s="7">
        <v>4.8000000000000001E-2</v>
      </c>
      <c r="J2599" s="7">
        <v>100</v>
      </c>
      <c r="K2599" s="7" t="s">
        <v>10716</v>
      </c>
      <c r="L2599" s="7" t="s">
        <v>10717</v>
      </c>
      <c r="M2599" s="7" t="s">
        <v>10718</v>
      </c>
      <c r="N2599" s="7" t="s">
        <v>2501</v>
      </c>
      <c r="O2599" s="7">
        <v>22</v>
      </c>
      <c r="P2599" s="7">
        <v>44</v>
      </c>
      <c r="Q2599" s="7">
        <v>-22</v>
      </c>
      <c r="R2599" s="7" t="s">
        <v>31</v>
      </c>
      <c r="S2599" s="7">
        <v>1</v>
      </c>
    </row>
    <row r="2600" spans="1:19" x14ac:dyDescent="0.25">
      <c r="A2600" s="3" t="s">
        <v>10719</v>
      </c>
      <c r="B2600" s="3" t="s">
        <v>143</v>
      </c>
      <c r="C2600" s="7" t="s">
        <v>26</v>
      </c>
      <c r="D2600" s="7" t="s">
        <v>26</v>
      </c>
      <c r="E2600" s="7">
        <v>14940</v>
      </c>
      <c r="F2600" s="7">
        <v>11.85</v>
      </c>
      <c r="G2600" s="7">
        <v>10.99</v>
      </c>
      <c r="H2600" s="7">
        <v>107.83</v>
      </c>
      <c r="I2600" s="7">
        <v>4.8000000000000001E-2</v>
      </c>
      <c r="J2600" s="7">
        <v>100</v>
      </c>
      <c r="K2600" s="7" t="s">
        <v>10720</v>
      </c>
      <c r="L2600" s="7" t="s">
        <v>10721</v>
      </c>
      <c r="M2600" s="7" t="s">
        <v>10722</v>
      </c>
      <c r="N2600" s="7" t="s">
        <v>201</v>
      </c>
      <c r="O2600" s="7">
        <v>1441</v>
      </c>
      <c r="P2600" s="7">
        <v>14</v>
      </c>
      <c r="Q2600" s="7">
        <v>7</v>
      </c>
      <c r="R2600" s="7" t="s">
        <v>31</v>
      </c>
      <c r="S2600" s="7">
        <v>4</v>
      </c>
    </row>
    <row r="2601" spans="1:19" x14ac:dyDescent="0.25">
      <c r="A2601" s="3" t="s">
        <v>10723</v>
      </c>
      <c r="B2601" s="3" t="s">
        <v>143</v>
      </c>
      <c r="C2601" s="7" t="s">
        <v>26</v>
      </c>
      <c r="D2601" s="7" t="s">
        <v>26</v>
      </c>
      <c r="E2601" s="7">
        <v>14940</v>
      </c>
      <c r="F2601" s="7">
        <v>11.85</v>
      </c>
      <c r="G2601" s="7">
        <v>10.99</v>
      </c>
      <c r="H2601" s="7">
        <v>107.83</v>
      </c>
      <c r="I2601" s="7">
        <v>4.8000000000000001E-2</v>
      </c>
      <c r="J2601" s="7">
        <v>100</v>
      </c>
      <c r="K2601" s="7" t="s">
        <v>10724</v>
      </c>
      <c r="L2601" s="7" t="s">
        <v>10725</v>
      </c>
      <c r="M2601" s="7" t="s">
        <v>10726</v>
      </c>
      <c r="N2601" s="7" t="s">
        <v>842</v>
      </c>
      <c r="O2601" s="7">
        <v>666</v>
      </c>
      <c r="P2601" s="7">
        <v>11</v>
      </c>
      <c r="Q2601" s="7">
        <v>7</v>
      </c>
      <c r="R2601" s="7" t="s">
        <v>31</v>
      </c>
      <c r="S2601" s="7">
        <v>4</v>
      </c>
    </row>
    <row r="2602" spans="1:19" x14ac:dyDescent="0.25">
      <c r="A2602" s="3" t="s">
        <v>10727</v>
      </c>
      <c r="B2602" s="3" t="s">
        <v>85</v>
      </c>
      <c r="C2602" s="7" t="s">
        <v>26</v>
      </c>
      <c r="D2602" s="7" t="s">
        <v>26</v>
      </c>
      <c r="E2602" s="7">
        <v>5141</v>
      </c>
      <c r="F2602" s="7">
        <v>11.85</v>
      </c>
      <c r="G2602" s="7">
        <v>10.99</v>
      </c>
      <c r="H2602" s="7">
        <v>107.83</v>
      </c>
      <c r="I2602" s="7">
        <v>3.2399999999999998E-3</v>
      </c>
      <c r="J2602" s="7">
        <v>100</v>
      </c>
      <c r="K2602" s="7" t="s">
        <v>10728</v>
      </c>
      <c r="L2602" s="7" t="s">
        <v>10729</v>
      </c>
      <c r="M2602" s="7" t="s">
        <v>10730</v>
      </c>
      <c r="N2602" s="7" t="s">
        <v>2060</v>
      </c>
      <c r="O2602" s="7">
        <v>706</v>
      </c>
      <c r="P2602" s="7">
        <v>8</v>
      </c>
      <c r="Q2602" s="7">
        <v>12</v>
      </c>
      <c r="R2602" s="7" t="s">
        <v>31</v>
      </c>
      <c r="S2602" s="7">
        <v>5</v>
      </c>
    </row>
    <row r="2603" spans="1:19" x14ac:dyDescent="0.25">
      <c r="A2603" s="3" t="s">
        <v>10731</v>
      </c>
      <c r="B2603" s="3" t="s">
        <v>98</v>
      </c>
      <c r="C2603" s="7" t="s">
        <v>26</v>
      </c>
      <c r="D2603" s="7" t="s">
        <v>26</v>
      </c>
      <c r="E2603" s="7">
        <v>3237</v>
      </c>
      <c r="F2603" s="7">
        <v>11.85</v>
      </c>
      <c r="G2603" s="7">
        <v>10.99</v>
      </c>
      <c r="H2603" s="7">
        <v>107.83</v>
      </c>
      <c r="I2603" s="7">
        <v>6.9999999999999999E-4</v>
      </c>
      <c r="J2603" s="7">
        <v>100</v>
      </c>
      <c r="K2603" s="7" t="s">
        <v>10732</v>
      </c>
      <c r="L2603" s="7" t="s">
        <v>10733</v>
      </c>
      <c r="M2603" s="7" t="s">
        <v>10734</v>
      </c>
      <c r="N2603" s="7" t="s">
        <v>8054</v>
      </c>
      <c r="O2603" s="7">
        <v>11</v>
      </c>
      <c r="P2603" s="7">
        <v>4</v>
      </c>
      <c r="Q2603" s="7">
        <v>10</v>
      </c>
      <c r="R2603" s="7" t="s">
        <v>31</v>
      </c>
      <c r="S2603" s="7">
        <v>4</v>
      </c>
    </row>
    <row r="2604" spans="1:19" x14ac:dyDescent="0.25">
      <c r="A2604" s="3" t="s">
        <v>10735</v>
      </c>
      <c r="B2604" s="3" t="s">
        <v>98</v>
      </c>
      <c r="C2604" s="7" t="s">
        <v>26</v>
      </c>
      <c r="D2604" s="7" t="s">
        <v>26</v>
      </c>
      <c r="E2604" s="7">
        <v>3237</v>
      </c>
      <c r="F2604" s="7">
        <v>11.85</v>
      </c>
      <c r="G2604" s="7">
        <v>10.99</v>
      </c>
      <c r="H2604" s="7">
        <v>107.83</v>
      </c>
      <c r="I2604" s="7">
        <v>6.9999999999999999E-4</v>
      </c>
      <c r="J2604" s="7">
        <v>100</v>
      </c>
      <c r="K2604" s="7" t="s">
        <v>10736</v>
      </c>
      <c r="L2604" s="7" t="s">
        <v>10737</v>
      </c>
      <c r="M2604" s="7" t="s">
        <v>10738</v>
      </c>
      <c r="N2604" s="7" t="s">
        <v>1508</v>
      </c>
      <c r="O2604" s="7">
        <v>12</v>
      </c>
      <c r="P2604" s="7">
        <v>7</v>
      </c>
      <c r="Q2604" s="7">
        <v>20</v>
      </c>
      <c r="R2604" s="7" t="s">
        <v>31</v>
      </c>
      <c r="S2604" s="7">
        <v>5</v>
      </c>
    </row>
    <row r="2605" spans="1:19" x14ac:dyDescent="0.25">
      <c r="A2605" s="3" t="s">
        <v>10739</v>
      </c>
      <c r="B2605" s="3" t="s">
        <v>98</v>
      </c>
      <c r="C2605" s="7" t="s">
        <v>26</v>
      </c>
      <c r="D2605" s="7" t="s">
        <v>26</v>
      </c>
      <c r="E2605" s="7">
        <v>3237</v>
      </c>
      <c r="F2605" s="7">
        <v>11.85</v>
      </c>
      <c r="G2605" s="7">
        <v>10.99</v>
      </c>
      <c r="H2605" s="7">
        <v>107.83</v>
      </c>
      <c r="I2605" s="7">
        <v>6.9999999999999999E-4</v>
      </c>
      <c r="J2605" s="7">
        <v>100</v>
      </c>
      <c r="K2605" s="7" t="s">
        <v>10740</v>
      </c>
      <c r="L2605" s="7" t="s">
        <v>10741</v>
      </c>
      <c r="M2605" s="7" t="s">
        <v>10742</v>
      </c>
      <c r="N2605" s="7" t="s">
        <v>3074</v>
      </c>
      <c r="O2605" s="7">
        <v>65</v>
      </c>
      <c r="P2605" s="7">
        <v>7</v>
      </c>
      <c r="Q2605" s="7">
        <v>19</v>
      </c>
      <c r="R2605" s="7" t="s">
        <v>31</v>
      </c>
      <c r="S2605" s="7">
        <v>4</v>
      </c>
    </row>
    <row r="2606" spans="1:19" x14ac:dyDescent="0.25">
      <c r="A2606" s="3" t="s">
        <v>10743</v>
      </c>
      <c r="B2606" s="3" t="s">
        <v>143</v>
      </c>
      <c r="C2606" s="7" t="s">
        <v>26</v>
      </c>
      <c r="D2606" s="7" t="s">
        <v>26</v>
      </c>
      <c r="E2606" s="7">
        <v>14940</v>
      </c>
      <c r="F2606" s="7">
        <v>11.85</v>
      </c>
      <c r="G2606" s="7">
        <v>10.99</v>
      </c>
      <c r="H2606" s="7">
        <v>107.83</v>
      </c>
      <c r="I2606" s="7">
        <v>4.8000000000000001E-2</v>
      </c>
      <c r="J2606" s="7">
        <v>100</v>
      </c>
      <c r="K2606" s="7" t="s">
        <v>10744</v>
      </c>
      <c r="L2606" s="7" t="s">
        <v>10745</v>
      </c>
      <c r="M2606" s="7" t="s">
        <v>10746</v>
      </c>
      <c r="N2606" s="7" t="s">
        <v>1485</v>
      </c>
      <c r="O2606" s="7">
        <v>22</v>
      </c>
      <c r="P2606" s="7">
        <v>41</v>
      </c>
      <c r="Q2606" s="7">
        <v>-20</v>
      </c>
      <c r="R2606" s="7" t="s">
        <v>31</v>
      </c>
      <c r="S2606" s="7">
        <v>5</v>
      </c>
    </row>
    <row r="2607" spans="1:19" x14ac:dyDescent="0.25">
      <c r="A2607" s="3" t="s">
        <v>10747</v>
      </c>
      <c r="B2607" s="3" t="s">
        <v>44</v>
      </c>
      <c r="C2607" s="7" t="s">
        <v>26</v>
      </c>
      <c r="D2607" s="7" t="s">
        <v>26</v>
      </c>
      <c r="E2607" s="7">
        <v>14085</v>
      </c>
      <c r="F2607" s="7">
        <v>11.85</v>
      </c>
      <c r="G2607" s="7">
        <v>10.99</v>
      </c>
      <c r="H2607" s="7">
        <v>107.83</v>
      </c>
      <c r="I2607" s="7">
        <v>1.0200000000000001E-3</v>
      </c>
      <c r="J2607" s="7">
        <v>200</v>
      </c>
      <c r="K2607" s="7" t="s">
        <v>10748</v>
      </c>
      <c r="L2607" s="7" t="s">
        <v>10749</v>
      </c>
      <c r="M2607" s="7" t="s">
        <v>10750</v>
      </c>
      <c r="N2607" s="7" t="s">
        <v>2074</v>
      </c>
      <c r="O2607" s="7">
        <v>2297</v>
      </c>
      <c r="P2607" s="7">
        <v>8</v>
      </c>
      <c r="Q2607" s="7">
        <v>15</v>
      </c>
      <c r="R2607" s="7" t="s">
        <v>31</v>
      </c>
      <c r="S2607" s="7">
        <v>5</v>
      </c>
    </row>
    <row r="2608" spans="1:19" x14ac:dyDescent="0.25">
      <c r="A2608" s="3" t="s">
        <v>10751</v>
      </c>
      <c r="B2608" s="3" t="s">
        <v>44</v>
      </c>
      <c r="C2608" s="7" t="s">
        <v>26</v>
      </c>
      <c r="D2608" s="7" t="s">
        <v>25</v>
      </c>
      <c r="E2608" s="7">
        <v>14085</v>
      </c>
      <c r="F2608" s="7">
        <v>11.85</v>
      </c>
      <c r="G2608" s="7">
        <v>10.99</v>
      </c>
      <c r="H2608" s="7">
        <v>107.83</v>
      </c>
      <c r="I2608" s="7">
        <v>1.0200000000000001E-3</v>
      </c>
      <c r="J2608" s="7">
        <v>200</v>
      </c>
      <c r="K2608" s="7" t="s">
        <v>10752</v>
      </c>
      <c r="L2608" s="7" t="s">
        <v>10753</v>
      </c>
      <c r="M2608" s="7" t="s">
        <v>10754</v>
      </c>
      <c r="N2608" s="7" t="s">
        <v>3347</v>
      </c>
      <c r="O2608" s="7">
        <v>25</v>
      </c>
      <c r="P2608" s="7">
        <v>16</v>
      </c>
      <c r="Q2608" s="7">
        <v>11</v>
      </c>
      <c r="R2608" s="7" t="s">
        <v>31</v>
      </c>
      <c r="S2608" s="7">
        <v>4</v>
      </c>
    </row>
    <row r="2609" spans="1:19" x14ac:dyDescent="0.25">
      <c r="A2609" s="3" t="s">
        <v>10755</v>
      </c>
      <c r="B2609" s="3" t="s">
        <v>44</v>
      </c>
      <c r="C2609" s="7" t="s">
        <v>26</v>
      </c>
      <c r="D2609" s="7" t="s">
        <v>26</v>
      </c>
      <c r="E2609" s="7">
        <v>14085</v>
      </c>
      <c r="F2609" s="7">
        <v>11.85</v>
      </c>
      <c r="G2609" s="7">
        <v>10.99</v>
      </c>
      <c r="H2609" s="7">
        <v>107.83</v>
      </c>
      <c r="I2609" s="7">
        <v>1.0200000000000001E-3</v>
      </c>
      <c r="J2609" s="7">
        <v>200</v>
      </c>
      <c r="K2609" s="7" t="s">
        <v>10756</v>
      </c>
      <c r="L2609" s="7" t="s">
        <v>10757</v>
      </c>
      <c r="M2609" s="7" t="s">
        <v>10758</v>
      </c>
      <c r="N2609" s="7" t="s">
        <v>135</v>
      </c>
      <c r="O2609" s="7">
        <v>18</v>
      </c>
      <c r="P2609" s="7">
        <v>30</v>
      </c>
      <c r="Q2609" s="7">
        <v>-11</v>
      </c>
      <c r="R2609" s="7" t="s">
        <v>31</v>
      </c>
      <c r="S2609" s="7">
        <v>1</v>
      </c>
    </row>
    <row r="2610" spans="1:19" x14ac:dyDescent="0.25">
      <c r="A2610" s="3" t="s">
        <v>10759</v>
      </c>
      <c r="B2610" s="3" t="s">
        <v>50</v>
      </c>
      <c r="C2610" s="7" t="s">
        <v>26</v>
      </c>
      <c r="D2610" s="7" t="s">
        <v>26</v>
      </c>
      <c r="E2610" s="7">
        <v>13347</v>
      </c>
      <c r="F2610" s="7">
        <v>11.85</v>
      </c>
      <c r="G2610" s="7">
        <v>10.99</v>
      </c>
      <c r="H2610" s="7">
        <v>107.83</v>
      </c>
      <c r="I2610" s="7">
        <v>3.5200000000000001E-3</v>
      </c>
      <c r="J2610" s="7">
        <v>350</v>
      </c>
      <c r="K2610" s="7" t="s">
        <v>10760</v>
      </c>
      <c r="L2610" s="7" t="s">
        <v>10761</v>
      </c>
      <c r="M2610" s="7" t="s">
        <v>10762</v>
      </c>
      <c r="N2610" s="7" t="s">
        <v>379</v>
      </c>
      <c r="O2610" s="7">
        <v>19</v>
      </c>
      <c r="P2610" s="7">
        <v>7</v>
      </c>
      <c r="Q2610" s="7">
        <v>12</v>
      </c>
      <c r="R2610" s="7" t="s">
        <v>31</v>
      </c>
      <c r="S2610" s="7">
        <v>3</v>
      </c>
    </row>
    <row r="2611" spans="1:19" x14ac:dyDescent="0.25">
      <c r="A2611" s="3" t="s">
        <v>10763</v>
      </c>
      <c r="B2611" s="3" t="s">
        <v>2537</v>
      </c>
      <c r="C2611" s="7" t="s">
        <v>51</v>
      </c>
      <c r="D2611" s="7" t="s">
        <v>78</v>
      </c>
      <c r="E2611" s="7">
        <v>93180</v>
      </c>
      <c r="F2611" s="7">
        <v>26.95</v>
      </c>
      <c r="G2611" s="7">
        <v>25</v>
      </c>
      <c r="H2611" s="7">
        <v>107.8</v>
      </c>
      <c r="I2611" s="7">
        <v>9.6200000000000001E-3</v>
      </c>
      <c r="J2611" s="7">
        <v>1850</v>
      </c>
      <c r="K2611" s="7" t="s">
        <v>10764</v>
      </c>
      <c r="L2611" s="7" t="s">
        <v>10765</v>
      </c>
      <c r="M2611" s="7" t="s">
        <v>10766</v>
      </c>
      <c r="N2611" s="7" t="s">
        <v>261</v>
      </c>
      <c r="O2611" s="7">
        <v>9</v>
      </c>
      <c r="P2611" s="7">
        <v>5</v>
      </c>
      <c r="Q2611" s="7">
        <v>33</v>
      </c>
      <c r="R2611" s="7" t="s">
        <v>31</v>
      </c>
      <c r="S2611" s="7">
        <v>4</v>
      </c>
    </row>
    <row r="2612" spans="1:19" x14ac:dyDescent="0.25">
      <c r="A2612" s="3" t="s">
        <v>10767</v>
      </c>
      <c r="B2612" s="3" t="s">
        <v>186</v>
      </c>
      <c r="C2612" s="7" t="s">
        <v>25</v>
      </c>
      <c r="D2612" s="7" t="s">
        <v>25</v>
      </c>
      <c r="E2612" s="7">
        <v>31140</v>
      </c>
      <c r="F2612" s="7">
        <v>13.47</v>
      </c>
      <c r="G2612" s="7">
        <v>12.5</v>
      </c>
      <c r="H2612" s="7">
        <v>107.76</v>
      </c>
      <c r="I2612" s="7">
        <v>8.9999999999999998E-4</v>
      </c>
      <c r="J2612" s="7">
        <v>100</v>
      </c>
      <c r="K2612" s="7" t="s">
        <v>10768</v>
      </c>
      <c r="L2612" s="7" t="s">
        <v>10769</v>
      </c>
      <c r="M2612" s="7" t="s">
        <v>10770</v>
      </c>
      <c r="N2612" s="7" t="s">
        <v>374</v>
      </c>
      <c r="O2612" s="7">
        <v>21</v>
      </c>
      <c r="P2612" s="7">
        <v>7</v>
      </c>
      <c r="Q2612" s="7">
        <v>9</v>
      </c>
      <c r="R2612" s="7" t="s">
        <v>31</v>
      </c>
      <c r="S2612" s="7">
        <v>5</v>
      </c>
    </row>
    <row r="2613" spans="1:19" x14ac:dyDescent="0.25">
      <c r="A2613" s="3" t="s">
        <v>10771</v>
      </c>
      <c r="B2613" s="3" t="s">
        <v>241</v>
      </c>
      <c r="C2613" s="7" t="s">
        <v>26</v>
      </c>
      <c r="D2613" s="7" t="s">
        <v>92</v>
      </c>
      <c r="E2613" s="7">
        <v>14940</v>
      </c>
      <c r="F2613" s="7">
        <v>52.69</v>
      </c>
      <c r="G2613" s="7">
        <v>48.9</v>
      </c>
      <c r="H2613" s="7">
        <v>107.75</v>
      </c>
      <c r="I2613" s="7">
        <v>2.3630000000000002E-2</v>
      </c>
      <c r="J2613" s="7">
        <v>900</v>
      </c>
      <c r="K2613" s="7" t="s">
        <v>10772</v>
      </c>
      <c r="L2613" s="7" t="s">
        <v>10773</v>
      </c>
      <c r="M2613" s="7" t="s">
        <v>10774</v>
      </c>
      <c r="N2613" s="7" t="s">
        <v>1323</v>
      </c>
      <c r="O2613" s="7">
        <v>12</v>
      </c>
      <c r="P2613" s="7">
        <v>15</v>
      </c>
      <c r="Q2613" s="7">
        <v>8</v>
      </c>
      <c r="R2613" s="7" t="s">
        <v>31</v>
      </c>
      <c r="S2613" s="7">
        <v>5</v>
      </c>
    </row>
    <row r="2614" spans="1:19" x14ac:dyDescent="0.25">
      <c r="A2614" s="3" t="s">
        <v>10775</v>
      </c>
      <c r="B2614" s="3" t="s">
        <v>98</v>
      </c>
      <c r="C2614" s="7" t="s">
        <v>26</v>
      </c>
      <c r="D2614" s="7" t="s">
        <v>26</v>
      </c>
      <c r="E2614" s="7">
        <v>3504</v>
      </c>
      <c r="F2614" s="7">
        <v>12.79</v>
      </c>
      <c r="G2614" s="7">
        <v>11.87</v>
      </c>
      <c r="H2614" s="7">
        <v>107.75</v>
      </c>
      <c r="I2614" s="7">
        <v>9.3999999999999997E-4</v>
      </c>
      <c r="J2614" s="7">
        <v>217</v>
      </c>
      <c r="K2614" s="7" t="s">
        <v>10776</v>
      </c>
      <c r="L2614" s="7" t="s">
        <v>10777</v>
      </c>
      <c r="M2614" s="7" t="s">
        <v>10778</v>
      </c>
      <c r="N2614" s="7" t="s">
        <v>245</v>
      </c>
      <c r="O2614" s="7">
        <v>1441</v>
      </c>
      <c r="P2614" s="7">
        <v>9</v>
      </c>
      <c r="Q2614" s="7">
        <v>8</v>
      </c>
      <c r="R2614" s="7" t="s">
        <v>31</v>
      </c>
      <c r="S2614" s="7">
        <v>3</v>
      </c>
    </row>
    <row r="2615" spans="1:19" x14ac:dyDescent="0.25">
      <c r="A2615" s="3" t="s">
        <v>10779</v>
      </c>
      <c r="B2615" s="3" t="s">
        <v>98</v>
      </c>
      <c r="C2615" s="7" t="s">
        <v>26</v>
      </c>
      <c r="D2615" s="7" t="s">
        <v>26</v>
      </c>
      <c r="E2615" s="7">
        <v>3504</v>
      </c>
      <c r="F2615" s="7">
        <v>12.79</v>
      </c>
      <c r="G2615" s="7">
        <v>11.87</v>
      </c>
      <c r="H2615" s="7">
        <v>107.75</v>
      </c>
      <c r="I2615" s="7">
        <v>9.3999999999999997E-4</v>
      </c>
      <c r="J2615" s="7">
        <v>217</v>
      </c>
      <c r="K2615" s="7" t="s">
        <v>10780</v>
      </c>
      <c r="L2615" s="7" t="s">
        <v>10781</v>
      </c>
      <c r="M2615" s="7" t="s">
        <v>10782</v>
      </c>
      <c r="N2615" s="7" t="s">
        <v>286</v>
      </c>
      <c r="O2615" s="7">
        <v>1430</v>
      </c>
      <c r="P2615" s="7">
        <v>10</v>
      </c>
      <c r="Q2615" s="7">
        <v>17</v>
      </c>
      <c r="R2615" s="7" t="s">
        <v>31</v>
      </c>
      <c r="S2615" s="7">
        <v>4</v>
      </c>
    </row>
    <row r="2616" spans="1:19" x14ac:dyDescent="0.25">
      <c r="A2616" s="3" t="s">
        <v>10783</v>
      </c>
      <c r="B2616" s="3" t="s">
        <v>143</v>
      </c>
      <c r="C2616" s="7" t="s">
        <v>26</v>
      </c>
      <c r="D2616" s="7" t="s">
        <v>38</v>
      </c>
      <c r="E2616" s="7">
        <v>15704</v>
      </c>
      <c r="F2616" s="7">
        <v>53.74</v>
      </c>
      <c r="G2616" s="7">
        <v>49.9</v>
      </c>
      <c r="H2616" s="7">
        <v>107.7</v>
      </c>
      <c r="I2616" s="7">
        <v>4.9100000000000003E-3</v>
      </c>
      <c r="J2616" s="7">
        <v>600</v>
      </c>
      <c r="K2616" s="7" t="s">
        <v>10784</v>
      </c>
      <c r="L2616" s="7" t="s">
        <v>10785</v>
      </c>
      <c r="M2616" s="7" t="s">
        <v>10786</v>
      </c>
      <c r="N2616" s="7" t="s">
        <v>505</v>
      </c>
      <c r="O2616" s="7">
        <v>1432</v>
      </c>
      <c r="P2616" s="7">
        <v>10</v>
      </c>
      <c r="Q2616" s="7">
        <v>13</v>
      </c>
      <c r="R2616" s="7" t="s">
        <v>31</v>
      </c>
      <c r="S2616" s="7">
        <v>5</v>
      </c>
    </row>
    <row r="2617" spans="1:19" x14ac:dyDescent="0.25">
      <c r="A2617" s="3" t="s">
        <v>10787</v>
      </c>
      <c r="B2617" s="3" t="s">
        <v>175</v>
      </c>
      <c r="C2617" s="7" t="s">
        <v>25</v>
      </c>
      <c r="D2617" s="7" t="s">
        <v>1761</v>
      </c>
      <c r="E2617" s="7">
        <v>31255</v>
      </c>
      <c r="F2617" s="7">
        <v>28.97</v>
      </c>
      <c r="G2617" s="7">
        <v>26.9</v>
      </c>
      <c r="H2617" s="7">
        <v>107.7</v>
      </c>
      <c r="I2617" s="7">
        <v>2.5200000000000001E-3</v>
      </c>
      <c r="J2617" s="7">
        <v>250</v>
      </c>
      <c r="K2617" s="7" t="s">
        <v>10788</v>
      </c>
      <c r="L2617" s="7" t="s">
        <v>10789</v>
      </c>
      <c r="M2617" s="7" t="s">
        <v>10790</v>
      </c>
      <c r="N2617" s="7" t="s">
        <v>1437</v>
      </c>
      <c r="O2617" s="7">
        <v>14</v>
      </c>
      <c r="P2617" s="7">
        <v>11</v>
      </c>
      <c r="Q2617" s="7">
        <v>42</v>
      </c>
      <c r="R2617" s="7" t="s">
        <v>31</v>
      </c>
      <c r="S2617" s="7">
        <v>5</v>
      </c>
    </row>
    <row r="2618" spans="1:19" x14ac:dyDescent="0.25">
      <c r="A2618" s="3" t="s">
        <v>10791</v>
      </c>
      <c r="B2618" s="3" t="s">
        <v>149</v>
      </c>
      <c r="C2618" s="7" t="s">
        <v>25</v>
      </c>
      <c r="D2618" s="7" t="s">
        <v>38</v>
      </c>
      <c r="E2618" s="7">
        <v>35530</v>
      </c>
      <c r="F2618" s="7">
        <v>14.52</v>
      </c>
      <c r="G2618" s="7">
        <v>13.5</v>
      </c>
      <c r="H2618" s="7">
        <v>107.56</v>
      </c>
      <c r="I2618" s="7">
        <v>1.8500000000000001E-3</v>
      </c>
      <c r="J2618" s="7">
        <v>3550</v>
      </c>
      <c r="K2618" s="7" t="s">
        <v>10792</v>
      </c>
      <c r="L2618" s="7" t="s">
        <v>10793</v>
      </c>
      <c r="M2618" s="7" t="s">
        <v>10794</v>
      </c>
      <c r="N2618" s="7" t="s">
        <v>861</v>
      </c>
      <c r="O2618" s="7">
        <v>10</v>
      </c>
      <c r="P2618" s="7">
        <v>6</v>
      </c>
      <c r="Q2618" s="7">
        <v>17</v>
      </c>
      <c r="R2618" s="7" t="s">
        <v>31</v>
      </c>
      <c r="S2618" s="7">
        <v>5</v>
      </c>
    </row>
    <row r="2619" spans="1:19" x14ac:dyDescent="0.25">
      <c r="A2619" s="3" t="s">
        <v>10795</v>
      </c>
      <c r="B2619" s="3" t="s">
        <v>3180</v>
      </c>
      <c r="C2619" s="7" t="s">
        <v>26</v>
      </c>
      <c r="D2619" s="7" t="s">
        <v>1239</v>
      </c>
      <c r="E2619" s="7">
        <v>8577</v>
      </c>
      <c r="F2619" s="7">
        <v>193.39</v>
      </c>
      <c r="G2619" s="7">
        <v>179.9</v>
      </c>
      <c r="H2619" s="7">
        <v>107.5</v>
      </c>
      <c r="I2619" s="7">
        <v>9.2920000000000003E-2</v>
      </c>
      <c r="J2619" s="7">
        <v>16133</v>
      </c>
      <c r="K2619" s="7" t="s">
        <v>10796</v>
      </c>
      <c r="L2619" s="7" t="s">
        <v>10797</v>
      </c>
      <c r="M2619" s="7" t="s">
        <v>10798</v>
      </c>
      <c r="N2619" s="7" t="s">
        <v>1323</v>
      </c>
      <c r="O2619" s="7">
        <v>20</v>
      </c>
      <c r="P2619" s="7">
        <v>19</v>
      </c>
      <c r="Q2619" s="7">
        <v>35</v>
      </c>
      <c r="R2619" s="7" t="s">
        <v>31</v>
      </c>
      <c r="S2619" s="7">
        <v>1</v>
      </c>
    </row>
    <row r="2620" spans="1:19" x14ac:dyDescent="0.25">
      <c r="A2620" s="3" t="s">
        <v>10799</v>
      </c>
      <c r="B2620" s="3" t="s">
        <v>5139</v>
      </c>
      <c r="C2620" s="7" t="s">
        <v>26</v>
      </c>
      <c r="D2620" s="7" t="s">
        <v>26</v>
      </c>
      <c r="E2620" s="7">
        <v>17201</v>
      </c>
      <c r="F2620" s="7">
        <v>12.79</v>
      </c>
      <c r="G2620" s="7">
        <v>11.9</v>
      </c>
      <c r="H2620" s="7">
        <v>107.48</v>
      </c>
      <c r="I2620" s="7">
        <v>1.5399999999999999E-3</v>
      </c>
      <c r="J2620" s="7">
        <v>200</v>
      </c>
      <c r="K2620" s="7" t="s">
        <v>10800</v>
      </c>
      <c r="L2620" s="7" t="s">
        <v>10801</v>
      </c>
      <c r="M2620" s="7" t="s">
        <v>10802</v>
      </c>
      <c r="N2620" s="7" t="s">
        <v>286</v>
      </c>
      <c r="O2620" s="7">
        <v>892</v>
      </c>
      <c r="P2620" s="7">
        <v>4</v>
      </c>
      <c r="Q2620" s="7">
        <v>5</v>
      </c>
      <c r="R2620" s="7" t="s">
        <v>31</v>
      </c>
      <c r="S2620" s="7">
        <v>5</v>
      </c>
    </row>
    <row r="2621" spans="1:19" x14ac:dyDescent="0.25">
      <c r="A2621" s="3" t="s">
        <v>10803</v>
      </c>
      <c r="B2621" s="3" t="s">
        <v>131</v>
      </c>
      <c r="C2621" s="7" t="s">
        <v>26</v>
      </c>
      <c r="D2621" s="7" t="s">
        <v>26</v>
      </c>
      <c r="E2621" s="7">
        <v>14055</v>
      </c>
      <c r="F2621" s="7">
        <v>12.79</v>
      </c>
      <c r="G2621" s="7">
        <v>11.9</v>
      </c>
      <c r="H2621" s="7">
        <v>107.48</v>
      </c>
      <c r="I2621" s="7">
        <v>5.13E-3</v>
      </c>
      <c r="J2621" s="7">
        <v>200</v>
      </c>
      <c r="K2621" s="7" t="s">
        <v>10804</v>
      </c>
      <c r="L2621" s="7" t="s">
        <v>10805</v>
      </c>
      <c r="M2621" s="7" t="s">
        <v>10806</v>
      </c>
      <c r="N2621" s="7" t="s">
        <v>785</v>
      </c>
      <c r="O2621" s="7">
        <v>1759</v>
      </c>
      <c r="P2621" s="7">
        <v>8</v>
      </c>
      <c r="Q2621" s="7">
        <v>8</v>
      </c>
      <c r="R2621" s="7" t="s">
        <v>31</v>
      </c>
      <c r="S2621" s="7">
        <v>5</v>
      </c>
    </row>
    <row r="2622" spans="1:19" x14ac:dyDescent="0.25">
      <c r="A2622" s="3" t="s">
        <v>10807</v>
      </c>
      <c r="B2622" s="3" t="s">
        <v>143</v>
      </c>
      <c r="C2622" s="7" t="s">
        <v>26</v>
      </c>
      <c r="D2622" s="7" t="s">
        <v>51</v>
      </c>
      <c r="E2622" s="7">
        <v>3204</v>
      </c>
      <c r="F2622" s="7">
        <v>26.86</v>
      </c>
      <c r="G2622" s="7">
        <v>25</v>
      </c>
      <c r="H2622" s="7">
        <v>107.44</v>
      </c>
      <c r="I2622" s="7">
        <v>2.7E-2</v>
      </c>
      <c r="J2622" s="7">
        <v>1750</v>
      </c>
      <c r="K2622" s="7" t="s">
        <v>10808</v>
      </c>
      <c r="L2622" s="7" t="s">
        <v>10809</v>
      </c>
      <c r="M2622" s="7" t="s">
        <v>10810</v>
      </c>
      <c r="N2622" s="7" t="s">
        <v>602</v>
      </c>
      <c r="O2622" s="7">
        <v>11</v>
      </c>
      <c r="P2622" s="7">
        <v>12</v>
      </c>
      <c r="Q2622" s="7">
        <v>6</v>
      </c>
      <c r="R2622" s="7" t="s">
        <v>31</v>
      </c>
      <c r="S2622" s="7">
        <v>5</v>
      </c>
    </row>
    <row r="2623" spans="1:19" x14ac:dyDescent="0.25">
      <c r="A2623" s="3" t="s">
        <v>10811</v>
      </c>
      <c r="B2623" s="3" t="s">
        <v>98</v>
      </c>
      <c r="C2623" s="7" t="s">
        <v>26</v>
      </c>
      <c r="D2623" s="7" t="s">
        <v>59</v>
      </c>
      <c r="E2623" s="7">
        <v>8250</v>
      </c>
      <c r="F2623" s="7">
        <v>20.399999999999999</v>
      </c>
      <c r="G2623" s="7">
        <v>18.989999999999998</v>
      </c>
      <c r="H2623" s="7">
        <v>107.42</v>
      </c>
      <c r="I2623" s="7">
        <v>6.4999999999999997E-4</v>
      </c>
      <c r="J2623" s="7">
        <v>75</v>
      </c>
      <c r="K2623" s="7" t="s">
        <v>10812</v>
      </c>
      <c r="L2623" s="7" t="s">
        <v>10812</v>
      </c>
      <c r="M2623" s="7" t="s">
        <v>10813</v>
      </c>
      <c r="N2623" s="7" t="s">
        <v>4443</v>
      </c>
      <c r="O2623" s="7">
        <v>0</v>
      </c>
      <c r="P2623" s="7">
        <v>18</v>
      </c>
      <c r="Q2623" s="7">
        <v>11</v>
      </c>
      <c r="R2623" s="7" t="s">
        <v>31</v>
      </c>
      <c r="S2623" s="7">
        <v>1</v>
      </c>
    </row>
    <row r="2624" spans="1:19" x14ac:dyDescent="0.25">
      <c r="A2624" s="3" t="s">
        <v>10814</v>
      </c>
      <c r="B2624" s="3" t="s">
        <v>44</v>
      </c>
      <c r="C2624" s="7" t="s">
        <v>26</v>
      </c>
      <c r="D2624" s="7" t="s">
        <v>59</v>
      </c>
      <c r="E2624" s="7">
        <v>1031</v>
      </c>
      <c r="F2624" s="7">
        <v>20.399999999999999</v>
      </c>
      <c r="G2624" s="7">
        <v>18.989999999999998</v>
      </c>
      <c r="H2624" s="7">
        <v>107.42</v>
      </c>
      <c r="I2624" s="7">
        <v>7.8300000000000002E-3</v>
      </c>
      <c r="J2624" s="7">
        <v>150</v>
      </c>
      <c r="K2624" s="7" t="s">
        <v>10815</v>
      </c>
      <c r="L2624" s="7" t="s">
        <v>10815</v>
      </c>
      <c r="M2624" s="7" t="s">
        <v>10816</v>
      </c>
      <c r="N2624" s="7" t="s">
        <v>4443</v>
      </c>
      <c r="O2624" s="7">
        <v>0</v>
      </c>
      <c r="P2624" s="7">
        <v>9</v>
      </c>
      <c r="Q2624" s="7">
        <v>19</v>
      </c>
      <c r="R2624" s="7" t="s">
        <v>31</v>
      </c>
      <c r="S2624" s="7">
        <v>1</v>
      </c>
    </row>
    <row r="2625" spans="1:19" x14ac:dyDescent="0.25">
      <c r="A2625" s="3" t="s">
        <v>10817</v>
      </c>
      <c r="B2625" s="3" t="s">
        <v>175</v>
      </c>
      <c r="C2625" s="7" t="s">
        <v>26</v>
      </c>
      <c r="D2625" s="7" t="s">
        <v>26</v>
      </c>
      <c r="E2625" s="7">
        <v>14092</v>
      </c>
      <c r="F2625" s="7">
        <v>23.63</v>
      </c>
      <c r="G2625" s="7">
        <v>22</v>
      </c>
      <c r="H2625" s="7">
        <v>107.41</v>
      </c>
      <c r="I2625" s="7">
        <v>3.8600000000000001E-3</v>
      </c>
      <c r="J2625" s="7">
        <v>200</v>
      </c>
      <c r="K2625" s="7" t="s">
        <v>10818</v>
      </c>
      <c r="L2625" s="7" t="s">
        <v>10819</v>
      </c>
      <c r="M2625" s="7" t="s">
        <v>10820</v>
      </c>
      <c r="N2625" s="7" t="s">
        <v>3872</v>
      </c>
      <c r="O2625" s="7">
        <v>11</v>
      </c>
      <c r="P2625" s="7">
        <v>10</v>
      </c>
      <c r="Q2625" s="7">
        <v>10</v>
      </c>
      <c r="R2625" s="7" t="s">
        <v>31</v>
      </c>
      <c r="S2625" s="7">
        <v>1</v>
      </c>
    </row>
    <row r="2626" spans="1:19" x14ac:dyDescent="0.25">
      <c r="A2626" s="3" t="s">
        <v>10821</v>
      </c>
      <c r="B2626" s="3" t="s">
        <v>175</v>
      </c>
      <c r="C2626" s="7" t="s">
        <v>26</v>
      </c>
      <c r="D2626" s="7" t="s">
        <v>26</v>
      </c>
      <c r="E2626" s="7">
        <v>14092</v>
      </c>
      <c r="F2626" s="7">
        <v>23.63</v>
      </c>
      <c r="G2626" s="7">
        <v>22</v>
      </c>
      <c r="H2626" s="7">
        <v>107.41</v>
      </c>
      <c r="I2626" s="7">
        <v>3.8600000000000001E-3</v>
      </c>
      <c r="J2626" s="7">
        <v>200</v>
      </c>
      <c r="K2626" s="7" t="s">
        <v>10822</v>
      </c>
      <c r="L2626" s="7" t="s">
        <v>10823</v>
      </c>
      <c r="M2626" s="7" t="s">
        <v>10824</v>
      </c>
      <c r="N2626" s="7" t="s">
        <v>2858</v>
      </c>
      <c r="O2626" s="7">
        <v>13</v>
      </c>
      <c r="P2626" s="7">
        <v>13</v>
      </c>
      <c r="Q2626" s="7">
        <v>5</v>
      </c>
      <c r="R2626" s="7" t="s">
        <v>31</v>
      </c>
      <c r="S2626" s="7">
        <v>1</v>
      </c>
    </row>
    <row r="2627" spans="1:19" x14ac:dyDescent="0.25">
      <c r="A2627" s="3" t="s">
        <v>10825</v>
      </c>
      <c r="B2627" s="3" t="s">
        <v>85</v>
      </c>
      <c r="C2627" s="7" t="s">
        <v>26</v>
      </c>
      <c r="D2627" s="7" t="s">
        <v>58</v>
      </c>
      <c r="E2627" s="7">
        <v>9850</v>
      </c>
      <c r="F2627" s="7">
        <v>16.11</v>
      </c>
      <c r="G2627" s="7">
        <v>15</v>
      </c>
      <c r="H2627" s="7">
        <v>107.4</v>
      </c>
      <c r="I2627" s="7">
        <v>3.9300000000000003E-3</v>
      </c>
      <c r="J2627" s="7">
        <v>400</v>
      </c>
      <c r="K2627" s="7" t="s">
        <v>10826</v>
      </c>
      <c r="L2627" s="7" t="s">
        <v>10827</v>
      </c>
      <c r="M2627" s="7" t="s">
        <v>10828</v>
      </c>
      <c r="N2627" s="7" t="s">
        <v>1429</v>
      </c>
      <c r="O2627" s="7">
        <v>30</v>
      </c>
      <c r="P2627" s="7">
        <v>14</v>
      </c>
      <c r="Q2627" s="7">
        <v>13</v>
      </c>
      <c r="R2627" s="7" t="s">
        <v>31</v>
      </c>
      <c r="S2627" s="7">
        <v>5</v>
      </c>
    </row>
    <row r="2628" spans="1:19" x14ac:dyDescent="0.25">
      <c r="A2628" s="3" t="s">
        <v>10829</v>
      </c>
      <c r="B2628" s="3" t="s">
        <v>50</v>
      </c>
      <c r="C2628" s="7" t="s">
        <v>25</v>
      </c>
      <c r="D2628" s="7" t="s">
        <v>26</v>
      </c>
      <c r="E2628" s="7">
        <v>38442</v>
      </c>
      <c r="F2628" s="7">
        <v>16.11</v>
      </c>
      <c r="G2628" s="7">
        <v>15</v>
      </c>
      <c r="H2628" s="7">
        <v>107.4</v>
      </c>
      <c r="I2628" s="7">
        <v>2.8700000000000002E-3</v>
      </c>
      <c r="J2628" s="7">
        <v>500</v>
      </c>
      <c r="K2628" s="7" t="s">
        <v>10830</v>
      </c>
      <c r="L2628" s="7" t="s">
        <v>10831</v>
      </c>
      <c r="M2628" s="7" t="s">
        <v>10832</v>
      </c>
      <c r="N2628" s="7" t="s">
        <v>6602</v>
      </c>
      <c r="O2628" s="7">
        <v>32</v>
      </c>
      <c r="P2628" s="7">
        <v>12</v>
      </c>
      <c r="Q2628" s="7">
        <v>9</v>
      </c>
      <c r="R2628" s="7" t="s">
        <v>31</v>
      </c>
      <c r="S2628" s="7">
        <v>4</v>
      </c>
    </row>
    <row r="2629" spans="1:19" x14ac:dyDescent="0.25">
      <c r="A2629" s="3" t="s">
        <v>10833</v>
      </c>
      <c r="B2629" s="3" t="s">
        <v>50</v>
      </c>
      <c r="C2629" s="7" t="s">
        <v>25</v>
      </c>
      <c r="D2629" s="7" t="s">
        <v>38</v>
      </c>
      <c r="E2629" s="7">
        <v>38442</v>
      </c>
      <c r="F2629" s="7">
        <v>16.11</v>
      </c>
      <c r="G2629" s="7">
        <v>15</v>
      </c>
      <c r="H2629" s="7">
        <v>107.4</v>
      </c>
      <c r="I2629" s="7">
        <v>1.9400000000000001E-3</v>
      </c>
      <c r="J2629" s="7">
        <v>300</v>
      </c>
      <c r="K2629" s="7" t="s">
        <v>10834</v>
      </c>
      <c r="L2629" s="7" t="s">
        <v>10835</v>
      </c>
      <c r="M2629" s="7" t="s">
        <v>10836</v>
      </c>
      <c r="N2629" s="7" t="s">
        <v>1503</v>
      </c>
      <c r="O2629" s="7">
        <v>65</v>
      </c>
      <c r="P2629" s="7">
        <v>12</v>
      </c>
      <c r="Q2629" s="7">
        <v>7</v>
      </c>
      <c r="R2629" s="7" t="s">
        <v>31</v>
      </c>
      <c r="S2629" s="7">
        <v>5</v>
      </c>
    </row>
    <row r="2630" spans="1:19" x14ac:dyDescent="0.25">
      <c r="A2630" s="3" t="s">
        <v>10837</v>
      </c>
      <c r="B2630" s="3" t="s">
        <v>241</v>
      </c>
      <c r="C2630" s="7" t="s">
        <v>26</v>
      </c>
      <c r="D2630" s="7" t="s">
        <v>203</v>
      </c>
      <c r="E2630" s="7">
        <v>14940</v>
      </c>
      <c r="F2630" s="7">
        <v>19.32</v>
      </c>
      <c r="G2630" s="7">
        <v>17.989999999999998</v>
      </c>
      <c r="H2630" s="7">
        <v>107.39</v>
      </c>
      <c r="I2630" s="7">
        <v>3.0000000000000001E-3</v>
      </c>
      <c r="J2630" s="7">
        <v>200</v>
      </c>
      <c r="K2630" s="7" t="s">
        <v>10838</v>
      </c>
      <c r="L2630" s="7" t="s">
        <v>10839</v>
      </c>
      <c r="M2630" s="7" t="s">
        <v>10840</v>
      </c>
      <c r="N2630" s="7" t="s">
        <v>699</v>
      </c>
      <c r="O2630" s="7">
        <v>43</v>
      </c>
      <c r="P2630" s="7">
        <v>28</v>
      </c>
      <c r="Q2630" s="7">
        <v>-5</v>
      </c>
      <c r="R2630" s="7" t="s">
        <v>31</v>
      </c>
      <c r="S2630" s="7">
        <v>2</v>
      </c>
    </row>
    <row r="2631" spans="1:19" x14ac:dyDescent="0.25">
      <c r="A2631" s="3" t="s">
        <v>10841</v>
      </c>
      <c r="B2631" s="3" t="s">
        <v>241</v>
      </c>
      <c r="C2631" s="7" t="s">
        <v>26</v>
      </c>
      <c r="D2631" s="7" t="s">
        <v>38</v>
      </c>
      <c r="E2631" s="7">
        <v>14940</v>
      </c>
      <c r="F2631" s="7">
        <v>19.32</v>
      </c>
      <c r="G2631" s="7">
        <v>17.989999999999998</v>
      </c>
      <c r="H2631" s="7">
        <v>107.39</v>
      </c>
      <c r="I2631" s="7">
        <v>3.0000000000000001E-3</v>
      </c>
      <c r="J2631" s="7">
        <v>200</v>
      </c>
      <c r="K2631" s="7" t="s">
        <v>10842</v>
      </c>
      <c r="L2631" s="7" t="s">
        <v>10843</v>
      </c>
      <c r="M2631" s="7" t="s">
        <v>10844</v>
      </c>
      <c r="N2631" s="7" t="s">
        <v>956</v>
      </c>
      <c r="O2631" s="7">
        <v>17</v>
      </c>
      <c r="P2631" s="7">
        <v>26</v>
      </c>
      <c r="Q2631" s="7">
        <v>9</v>
      </c>
      <c r="R2631" s="7" t="s">
        <v>31</v>
      </c>
      <c r="S2631" s="7">
        <v>5</v>
      </c>
    </row>
    <row r="2632" spans="1:19" x14ac:dyDescent="0.25">
      <c r="A2632" s="3" t="s">
        <v>10845</v>
      </c>
      <c r="B2632" s="3" t="s">
        <v>131</v>
      </c>
      <c r="C2632" s="7" t="s">
        <v>26</v>
      </c>
      <c r="D2632" s="7" t="s">
        <v>517</v>
      </c>
      <c r="E2632" s="7">
        <v>13484</v>
      </c>
      <c r="F2632" s="7">
        <v>52.48</v>
      </c>
      <c r="G2632" s="7">
        <v>48.9</v>
      </c>
      <c r="H2632" s="7">
        <v>107.32</v>
      </c>
      <c r="I2632" s="7">
        <v>3.3800000000000002E-3</v>
      </c>
      <c r="J2632" s="7">
        <v>600</v>
      </c>
      <c r="K2632" s="7" t="s">
        <v>10846</v>
      </c>
      <c r="L2632" s="7" t="s">
        <v>10847</v>
      </c>
      <c r="M2632" s="7" t="s">
        <v>10848</v>
      </c>
      <c r="N2632" s="7" t="s">
        <v>30</v>
      </c>
      <c r="O2632" s="7">
        <v>2285</v>
      </c>
      <c r="P2632" s="7">
        <v>11</v>
      </c>
      <c r="Q2632" s="7">
        <v>29</v>
      </c>
      <c r="R2632" s="7" t="s">
        <v>31</v>
      </c>
      <c r="S2632" s="7">
        <v>5</v>
      </c>
    </row>
    <row r="2633" spans="1:19" x14ac:dyDescent="0.25">
      <c r="A2633" s="3" t="s">
        <v>10849</v>
      </c>
      <c r="B2633" s="3" t="s">
        <v>98</v>
      </c>
      <c r="C2633" s="7" t="s">
        <v>26</v>
      </c>
      <c r="D2633" s="7" t="s">
        <v>79</v>
      </c>
      <c r="E2633" s="7">
        <v>1511</v>
      </c>
      <c r="F2633" s="7">
        <v>18.23</v>
      </c>
      <c r="G2633" s="7">
        <v>16.989999999999998</v>
      </c>
      <c r="H2633" s="7">
        <v>107.3</v>
      </c>
      <c r="I2633" s="7">
        <v>1.1900000000000001E-3</v>
      </c>
      <c r="J2633" s="7">
        <v>100</v>
      </c>
      <c r="K2633" s="7" t="s">
        <v>10850</v>
      </c>
      <c r="L2633" s="7" t="s">
        <v>10851</v>
      </c>
      <c r="M2633" s="7" t="s">
        <v>10852</v>
      </c>
      <c r="N2633" s="7" t="s">
        <v>617</v>
      </c>
      <c r="O2633" s="7">
        <v>1686</v>
      </c>
      <c r="P2633" s="7">
        <v>15</v>
      </c>
      <c r="Q2633" s="7">
        <v>7</v>
      </c>
      <c r="R2633" s="7" t="s">
        <v>31</v>
      </c>
      <c r="S2633" s="7">
        <v>5</v>
      </c>
    </row>
    <row r="2634" spans="1:19" x14ac:dyDescent="0.25">
      <c r="A2634" s="3" t="s">
        <v>10853</v>
      </c>
      <c r="B2634" s="3" t="s">
        <v>1075</v>
      </c>
      <c r="C2634" s="7" t="s">
        <v>26</v>
      </c>
      <c r="D2634" s="7" t="s">
        <v>25</v>
      </c>
      <c r="E2634" s="7">
        <v>3237</v>
      </c>
      <c r="F2634" s="7">
        <v>18.23</v>
      </c>
      <c r="G2634" s="7">
        <v>16.989999999999998</v>
      </c>
      <c r="H2634" s="7">
        <v>107.3</v>
      </c>
      <c r="I2634" s="7">
        <v>6.9999999999999999E-4</v>
      </c>
      <c r="J2634" s="7">
        <v>150</v>
      </c>
      <c r="K2634" s="7" t="s">
        <v>10854</v>
      </c>
      <c r="L2634" s="7" t="s">
        <v>10855</v>
      </c>
      <c r="M2634" s="7" t="s">
        <v>10856</v>
      </c>
      <c r="N2634" s="7" t="s">
        <v>532</v>
      </c>
      <c r="O2634" s="7">
        <v>991</v>
      </c>
      <c r="P2634" s="7">
        <v>16</v>
      </c>
      <c r="Q2634" s="7">
        <v>12</v>
      </c>
      <c r="R2634" s="7" t="s">
        <v>31</v>
      </c>
      <c r="S2634" s="7">
        <v>5</v>
      </c>
    </row>
    <row r="2635" spans="1:19" x14ac:dyDescent="0.25">
      <c r="A2635" s="3" t="s">
        <v>10857</v>
      </c>
      <c r="B2635" s="3" t="s">
        <v>175</v>
      </c>
      <c r="C2635" s="7" t="s">
        <v>26</v>
      </c>
      <c r="D2635" s="7" t="s">
        <v>59</v>
      </c>
      <c r="E2635" s="7">
        <v>7135</v>
      </c>
      <c r="F2635" s="7">
        <v>17.059999999999999</v>
      </c>
      <c r="G2635" s="7">
        <v>15.9</v>
      </c>
      <c r="H2635" s="7">
        <v>107.3</v>
      </c>
      <c r="I2635" s="7">
        <v>1E-3</v>
      </c>
      <c r="J2635" s="7">
        <v>150</v>
      </c>
      <c r="K2635" s="7" t="s">
        <v>10858</v>
      </c>
      <c r="L2635" s="7" t="s">
        <v>10859</v>
      </c>
      <c r="M2635" s="7" t="s">
        <v>10860</v>
      </c>
      <c r="N2635" s="7" t="s">
        <v>89</v>
      </c>
      <c r="O2635" s="7">
        <v>14</v>
      </c>
      <c r="P2635" s="7">
        <v>13</v>
      </c>
      <c r="Q2635" s="7">
        <v>26</v>
      </c>
      <c r="R2635" s="7" t="s">
        <v>31</v>
      </c>
      <c r="S2635" s="7">
        <v>4</v>
      </c>
    </row>
    <row r="2636" spans="1:19" x14ac:dyDescent="0.25">
      <c r="A2636" s="3" t="s">
        <v>10861</v>
      </c>
      <c r="B2636" s="3" t="s">
        <v>85</v>
      </c>
      <c r="C2636" s="7" t="s">
        <v>26</v>
      </c>
      <c r="D2636" s="7" t="s">
        <v>1239</v>
      </c>
      <c r="E2636" s="7">
        <v>5101</v>
      </c>
      <c r="F2636" s="7">
        <v>17.059999999999999</v>
      </c>
      <c r="G2636" s="7">
        <v>15.9</v>
      </c>
      <c r="H2636" s="7">
        <v>107.3</v>
      </c>
      <c r="I2636" s="7">
        <v>1.2800000000000001E-3</v>
      </c>
      <c r="J2636" s="7">
        <v>250</v>
      </c>
      <c r="K2636" s="7" t="s">
        <v>10862</v>
      </c>
      <c r="L2636" s="7" t="s">
        <v>10863</v>
      </c>
      <c r="M2636" s="7" t="s">
        <v>10864</v>
      </c>
      <c r="N2636" s="7" t="s">
        <v>343</v>
      </c>
      <c r="O2636" s="7">
        <v>15</v>
      </c>
      <c r="P2636" s="7">
        <v>10</v>
      </c>
      <c r="Q2636" s="7">
        <v>16</v>
      </c>
      <c r="R2636" s="7" t="s">
        <v>31</v>
      </c>
      <c r="S2636" s="7">
        <v>5</v>
      </c>
    </row>
    <row r="2637" spans="1:19" x14ac:dyDescent="0.25">
      <c r="A2637" s="3" t="s">
        <v>10865</v>
      </c>
      <c r="B2637" s="3" t="s">
        <v>24</v>
      </c>
      <c r="C2637" s="7" t="s">
        <v>25</v>
      </c>
      <c r="D2637" s="7" t="s">
        <v>78</v>
      </c>
      <c r="E2637" s="7">
        <v>31520</v>
      </c>
      <c r="F2637" s="7">
        <v>15.23</v>
      </c>
      <c r="G2637" s="7">
        <v>14.2</v>
      </c>
      <c r="H2637" s="7">
        <v>107.25</v>
      </c>
      <c r="I2637" s="7">
        <v>1.444E-2</v>
      </c>
      <c r="J2637" s="7">
        <v>250</v>
      </c>
      <c r="K2637" s="7" t="s">
        <v>10866</v>
      </c>
      <c r="L2637" s="7" t="s">
        <v>10867</v>
      </c>
      <c r="M2637" s="7" t="s">
        <v>10868</v>
      </c>
      <c r="N2637" s="7" t="s">
        <v>89</v>
      </c>
      <c r="O2637" s="7">
        <v>25</v>
      </c>
      <c r="P2637" s="7">
        <v>5</v>
      </c>
      <c r="Q2637" s="7">
        <v>19</v>
      </c>
      <c r="R2637" s="7" t="s">
        <v>31</v>
      </c>
      <c r="S2637" s="7">
        <v>5</v>
      </c>
    </row>
    <row r="2638" spans="1:19" x14ac:dyDescent="0.25">
      <c r="A2638" s="3" t="s">
        <v>10869</v>
      </c>
      <c r="B2638" s="3" t="s">
        <v>175</v>
      </c>
      <c r="C2638" s="7" t="s">
        <v>26</v>
      </c>
      <c r="D2638" s="7" t="s">
        <v>203</v>
      </c>
      <c r="E2638" s="7">
        <v>1206</v>
      </c>
      <c r="F2638" s="7">
        <v>18.23</v>
      </c>
      <c r="G2638" s="7">
        <v>17</v>
      </c>
      <c r="H2638" s="7">
        <v>107.24</v>
      </c>
      <c r="I2638" s="7">
        <v>2.3999999999999998E-3</v>
      </c>
      <c r="J2638" s="7">
        <v>150</v>
      </c>
      <c r="K2638" s="7" t="s">
        <v>10870</v>
      </c>
      <c r="L2638" s="7" t="s">
        <v>10871</v>
      </c>
      <c r="M2638" s="7" t="s">
        <v>10872</v>
      </c>
      <c r="N2638" s="7" t="s">
        <v>261</v>
      </c>
      <c r="O2638" s="7">
        <v>10</v>
      </c>
      <c r="P2638" s="7">
        <v>10</v>
      </c>
      <c r="Q2638" s="7">
        <v>9</v>
      </c>
      <c r="R2638" s="7" t="s">
        <v>31</v>
      </c>
      <c r="S2638" s="7">
        <v>2</v>
      </c>
    </row>
    <row r="2639" spans="1:19" x14ac:dyDescent="0.25">
      <c r="A2639" s="3" t="s">
        <v>10873</v>
      </c>
      <c r="B2639" s="3" t="s">
        <v>149</v>
      </c>
      <c r="C2639" s="7" t="s">
        <v>26</v>
      </c>
      <c r="D2639" s="7" t="s">
        <v>38</v>
      </c>
      <c r="E2639" s="7">
        <v>11450</v>
      </c>
      <c r="F2639" s="7">
        <v>18.23</v>
      </c>
      <c r="G2639" s="7">
        <v>17</v>
      </c>
      <c r="H2639" s="7">
        <v>107.24</v>
      </c>
      <c r="I2639" s="7">
        <v>5.8300000000000001E-3</v>
      </c>
      <c r="J2639" s="7">
        <v>100</v>
      </c>
      <c r="K2639" s="7" t="s">
        <v>10874</v>
      </c>
      <c r="L2639" s="7" t="s">
        <v>10875</v>
      </c>
      <c r="M2639" s="7" t="s">
        <v>10876</v>
      </c>
      <c r="N2639" s="7" t="s">
        <v>757</v>
      </c>
      <c r="O2639" s="7">
        <v>1279</v>
      </c>
      <c r="P2639" s="7">
        <v>10</v>
      </c>
      <c r="Q2639" s="7">
        <v>5</v>
      </c>
      <c r="R2639" s="7" t="s">
        <v>31</v>
      </c>
      <c r="S2639" s="7">
        <v>4</v>
      </c>
    </row>
    <row r="2640" spans="1:19" x14ac:dyDescent="0.25">
      <c r="A2640" s="3" t="s">
        <v>10877</v>
      </c>
      <c r="B2640" s="3" t="s">
        <v>85</v>
      </c>
      <c r="C2640" s="7" t="s">
        <v>26</v>
      </c>
      <c r="D2640" s="7" t="s">
        <v>25</v>
      </c>
      <c r="E2640" s="7">
        <v>4660</v>
      </c>
      <c r="F2640" s="7">
        <v>18.23</v>
      </c>
      <c r="G2640" s="7">
        <v>17</v>
      </c>
      <c r="H2640" s="7">
        <v>107.24</v>
      </c>
      <c r="I2640" s="7">
        <v>1.06E-3</v>
      </c>
      <c r="J2640" s="7">
        <v>150</v>
      </c>
      <c r="K2640" s="7" t="s">
        <v>10878</v>
      </c>
      <c r="L2640" s="7" t="s">
        <v>10879</v>
      </c>
      <c r="M2640" s="7" t="s">
        <v>10880</v>
      </c>
      <c r="N2640" s="7" t="s">
        <v>817</v>
      </c>
      <c r="O2640" s="7">
        <v>11</v>
      </c>
      <c r="P2640" s="7">
        <v>11</v>
      </c>
      <c r="Q2640" s="7">
        <v>9</v>
      </c>
      <c r="R2640" s="7" t="s">
        <v>31</v>
      </c>
      <c r="S2640" s="7">
        <v>5</v>
      </c>
    </row>
    <row r="2641" spans="1:19" x14ac:dyDescent="0.25">
      <c r="A2641" s="3" t="s">
        <v>10881</v>
      </c>
      <c r="B2641" s="3" t="s">
        <v>1665</v>
      </c>
      <c r="C2641" s="7" t="s">
        <v>26</v>
      </c>
      <c r="D2641" s="7" t="s">
        <v>203</v>
      </c>
      <c r="E2641" s="7">
        <v>14079</v>
      </c>
      <c r="F2641" s="7">
        <v>18.23</v>
      </c>
      <c r="G2641" s="7">
        <v>17</v>
      </c>
      <c r="H2641" s="7">
        <v>107.24</v>
      </c>
      <c r="I2641" s="7">
        <v>1.4300000000000001E-3</v>
      </c>
      <c r="J2641" s="7">
        <v>100</v>
      </c>
      <c r="K2641" s="7" t="s">
        <v>10882</v>
      </c>
      <c r="L2641" s="7" t="s">
        <v>10883</v>
      </c>
      <c r="M2641" s="7" t="s">
        <v>10884</v>
      </c>
      <c r="N2641" s="7" t="s">
        <v>675</v>
      </c>
      <c r="O2641" s="7">
        <v>2158</v>
      </c>
      <c r="P2641" s="7">
        <v>27</v>
      </c>
      <c r="Q2641" s="7">
        <v>-9</v>
      </c>
      <c r="R2641" s="7" t="s">
        <v>31</v>
      </c>
      <c r="S2641" s="7">
        <v>2</v>
      </c>
    </row>
    <row r="2642" spans="1:19" x14ac:dyDescent="0.25">
      <c r="A2642" s="3" t="s">
        <v>10885</v>
      </c>
      <c r="B2642" s="3" t="s">
        <v>1665</v>
      </c>
      <c r="C2642" s="7" t="s">
        <v>26</v>
      </c>
      <c r="D2642" s="7" t="s">
        <v>38</v>
      </c>
      <c r="E2642" s="7">
        <v>14079</v>
      </c>
      <c r="F2642" s="7">
        <v>18.23</v>
      </c>
      <c r="G2642" s="7">
        <v>17</v>
      </c>
      <c r="H2642" s="7">
        <v>107.24</v>
      </c>
      <c r="I2642" s="7">
        <v>1.4300000000000001E-3</v>
      </c>
      <c r="J2642" s="7">
        <v>100</v>
      </c>
      <c r="K2642" s="7" t="s">
        <v>10886</v>
      </c>
      <c r="L2642" s="7" t="s">
        <v>10887</v>
      </c>
      <c r="M2642" s="7" t="s">
        <v>10888</v>
      </c>
      <c r="N2642" s="7" t="s">
        <v>709</v>
      </c>
      <c r="O2642" s="7">
        <v>22</v>
      </c>
      <c r="P2642" s="7">
        <v>7</v>
      </c>
      <c r="Q2642" s="7">
        <v>29</v>
      </c>
      <c r="R2642" s="7" t="s">
        <v>31</v>
      </c>
      <c r="S2642" s="7">
        <v>4</v>
      </c>
    </row>
    <row r="2643" spans="1:19" x14ac:dyDescent="0.25">
      <c r="A2643" s="3" t="s">
        <v>10889</v>
      </c>
      <c r="B2643" s="3" t="s">
        <v>98</v>
      </c>
      <c r="C2643" s="7" t="s">
        <v>26</v>
      </c>
      <c r="D2643" s="7" t="s">
        <v>58</v>
      </c>
      <c r="E2643" s="7">
        <v>6871</v>
      </c>
      <c r="F2643" s="7">
        <v>18.23</v>
      </c>
      <c r="G2643" s="7">
        <v>17</v>
      </c>
      <c r="H2643" s="7">
        <v>107.24</v>
      </c>
      <c r="I2643" s="7">
        <v>2.4299999999999999E-3</v>
      </c>
      <c r="J2643" s="7">
        <v>317</v>
      </c>
      <c r="K2643" s="7" t="s">
        <v>10890</v>
      </c>
      <c r="L2643" s="7" t="s">
        <v>10891</v>
      </c>
      <c r="M2643" s="7" t="s">
        <v>10892</v>
      </c>
      <c r="N2643" s="7" t="s">
        <v>89</v>
      </c>
      <c r="O2643" s="7">
        <v>2360</v>
      </c>
      <c r="P2643" s="7">
        <v>12</v>
      </c>
      <c r="Q2643" s="7">
        <v>29</v>
      </c>
      <c r="R2643" s="7" t="s">
        <v>31</v>
      </c>
      <c r="S2643" s="7">
        <v>5</v>
      </c>
    </row>
    <row r="2644" spans="1:19" x14ac:dyDescent="0.25">
      <c r="A2644" s="3" t="s">
        <v>10893</v>
      </c>
      <c r="B2644" s="3" t="s">
        <v>98</v>
      </c>
      <c r="C2644" s="7" t="s">
        <v>26</v>
      </c>
      <c r="D2644" s="7" t="s">
        <v>524</v>
      </c>
      <c r="E2644" s="7">
        <v>6871</v>
      </c>
      <c r="F2644" s="7">
        <v>18.23</v>
      </c>
      <c r="G2644" s="7">
        <v>17</v>
      </c>
      <c r="H2644" s="7">
        <v>107.24</v>
      </c>
      <c r="I2644" s="7">
        <v>2.4299999999999999E-3</v>
      </c>
      <c r="J2644" s="7">
        <v>317</v>
      </c>
      <c r="K2644" s="7" t="s">
        <v>10894</v>
      </c>
      <c r="L2644" s="7" t="s">
        <v>10895</v>
      </c>
      <c r="M2644" s="7" t="s">
        <v>10896</v>
      </c>
      <c r="N2644" s="7" t="s">
        <v>913</v>
      </c>
      <c r="O2644" s="7">
        <v>20</v>
      </c>
      <c r="P2644" s="7">
        <v>12</v>
      </c>
      <c r="Q2644" s="7">
        <v>15</v>
      </c>
      <c r="R2644" s="7" t="s">
        <v>31</v>
      </c>
      <c r="S2644" s="7">
        <v>5</v>
      </c>
    </row>
    <row r="2645" spans="1:19" x14ac:dyDescent="0.25">
      <c r="A2645" s="3" t="s">
        <v>10897</v>
      </c>
      <c r="B2645" s="3" t="s">
        <v>175</v>
      </c>
      <c r="C2645" s="7" t="s">
        <v>26</v>
      </c>
      <c r="D2645" s="7" t="s">
        <v>72</v>
      </c>
      <c r="E2645" s="7">
        <v>3542</v>
      </c>
      <c r="F2645" s="7">
        <v>21.15</v>
      </c>
      <c r="G2645" s="7">
        <v>19.739999999999998</v>
      </c>
      <c r="H2645" s="7">
        <v>107.14</v>
      </c>
      <c r="I2645" s="7">
        <v>5.9199999999999999E-3</v>
      </c>
      <c r="J2645" s="7">
        <v>75</v>
      </c>
      <c r="K2645" s="7" t="s">
        <v>10898</v>
      </c>
      <c r="L2645" s="7" t="s">
        <v>10899</v>
      </c>
      <c r="M2645" s="7" t="s">
        <v>10900</v>
      </c>
      <c r="N2645" s="7" t="s">
        <v>670</v>
      </c>
      <c r="O2645" s="7">
        <v>180</v>
      </c>
      <c r="P2645" s="7">
        <v>13</v>
      </c>
      <c r="Q2645" s="7">
        <v>18</v>
      </c>
      <c r="R2645" s="7" t="s">
        <v>31</v>
      </c>
      <c r="S2645" s="7">
        <v>5</v>
      </c>
    </row>
    <row r="2646" spans="1:19" x14ac:dyDescent="0.25">
      <c r="A2646" s="3" t="s">
        <v>10901</v>
      </c>
      <c r="B2646" s="3" t="s">
        <v>345</v>
      </c>
      <c r="C2646" s="7" t="s">
        <v>26</v>
      </c>
      <c r="D2646" s="7" t="s">
        <v>26</v>
      </c>
      <c r="E2646" s="7">
        <v>3562</v>
      </c>
      <c r="F2646" s="7">
        <v>7.39</v>
      </c>
      <c r="G2646" s="7">
        <v>6.9</v>
      </c>
      <c r="H2646" s="7">
        <v>107.1</v>
      </c>
      <c r="I2646" s="7">
        <v>2.7200000000000002E-3</v>
      </c>
      <c r="J2646" s="7">
        <v>50</v>
      </c>
      <c r="K2646" s="7" t="s">
        <v>10902</v>
      </c>
      <c r="L2646" s="7" t="s">
        <v>10903</v>
      </c>
      <c r="M2646" s="7" t="s">
        <v>10904</v>
      </c>
      <c r="N2646" s="7" t="s">
        <v>2083</v>
      </c>
      <c r="O2646" s="7">
        <v>1985</v>
      </c>
      <c r="P2646" s="7">
        <v>7</v>
      </c>
      <c r="Q2646" s="7">
        <v>5</v>
      </c>
      <c r="R2646" s="7" t="s">
        <v>31</v>
      </c>
      <c r="S2646" s="7">
        <v>5</v>
      </c>
    </row>
    <row r="2647" spans="1:19" x14ac:dyDescent="0.25">
      <c r="A2647" s="3" t="s">
        <v>10905</v>
      </c>
      <c r="B2647" s="3" t="s">
        <v>345</v>
      </c>
      <c r="C2647" s="7" t="s">
        <v>26</v>
      </c>
      <c r="D2647" s="7" t="s">
        <v>26</v>
      </c>
      <c r="E2647" s="7">
        <v>3562</v>
      </c>
      <c r="F2647" s="7">
        <v>7.39</v>
      </c>
      <c r="G2647" s="7">
        <v>6.9</v>
      </c>
      <c r="H2647" s="7">
        <v>107.1</v>
      </c>
      <c r="I2647" s="7">
        <v>2.7200000000000002E-3</v>
      </c>
      <c r="J2647" s="7">
        <v>50</v>
      </c>
      <c r="K2647" s="7" t="s">
        <v>10906</v>
      </c>
      <c r="L2647" s="7" t="s">
        <v>10907</v>
      </c>
      <c r="M2647" s="7" t="s">
        <v>10908</v>
      </c>
      <c r="N2647" s="7" t="s">
        <v>158</v>
      </c>
      <c r="O2647" s="7">
        <v>17</v>
      </c>
      <c r="P2647" s="7">
        <v>3</v>
      </c>
      <c r="Q2647" s="7">
        <v>11</v>
      </c>
      <c r="R2647" s="7" t="s">
        <v>31</v>
      </c>
      <c r="S2647" s="7">
        <v>5</v>
      </c>
    </row>
    <row r="2648" spans="1:19" x14ac:dyDescent="0.25">
      <c r="A2648" s="3" t="s">
        <v>10909</v>
      </c>
      <c r="B2648" s="3" t="s">
        <v>71</v>
      </c>
      <c r="C2648" s="7" t="s">
        <v>26</v>
      </c>
      <c r="D2648" s="7" t="s">
        <v>26</v>
      </c>
      <c r="E2648" s="7">
        <v>2215</v>
      </c>
      <c r="F2648" s="7">
        <v>7.39</v>
      </c>
      <c r="G2648" s="7">
        <v>6.9</v>
      </c>
      <c r="H2648" s="7">
        <v>107.1</v>
      </c>
      <c r="I2648" s="7">
        <v>7.9000000000000001E-4</v>
      </c>
      <c r="J2648" s="7">
        <v>100</v>
      </c>
      <c r="K2648" s="7" t="s">
        <v>10910</v>
      </c>
      <c r="L2648" s="7" t="s">
        <v>10911</v>
      </c>
      <c r="M2648" s="7" t="s">
        <v>10912</v>
      </c>
      <c r="N2648" s="7" t="s">
        <v>3035</v>
      </c>
      <c r="O2648" s="7">
        <v>16</v>
      </c>
      <c r="P2648" s="7">
        <v>1</v>
      </c>
      <c r="Q2648" s="7">
        <v>6</v>
      </c>
      <c r="R2648" s="7" t="s">
        <v>31</v>
      </c>
      <c r="S2648" s="7">
        <v>1</v>
      </c>
    </row>
    <row r="2649" spans="1:19" x14ac:dyDescent="0.25">
      <c r="A2649" s="3" t="s">
        <v>10913</v>
      </c>
      <c r="B2649" s="3" t="s">
        <v>71</v>
      </c>
      <c r="C2649" s="7" t="s">
        <v>26</v>
      </c>
      <c r="D2649" s="7" t="s">
        <v>26</v>
      </c>
      <c r="E2649" s="7">
        <v>2215</v>
      </c>
      <c r="F2649" s="7">
        <v>7.39</v>
      </c>
      <c r="G2649" s="7">
        <v>6.9</v>
      </c>
      <c r="H2649" s="7">
        <v>107.1</v>
      </c>
      <c r="I2649" s="7">
        <v>7.9000000000000001E-4</v>
      </c>
      <c r="J2649" s="7">
        <v>100</v>
      </c>
      <c r="K2649" s="7" t="s">
        <v>10914</v>
      </c>
      <c r="L2649" s="7" t="s">
        <v>10915</v>
      </c>
      <c r="M2649" s="7" t="s">
        <v>10916</v>
      </c>
      <c r="N2649" s="7" t="s">
        <v>719</v>
      </c>
      <c r="O2649" s="7">
        <v>37</v>
      </c>
      <c r="P2649" s="7">
        <v>5</v>
      </c>
      <c r="Q2649" s="7">
        <v>12</v>
      </c>
      <c r="R2649" s="7" t="s">
        <v>31</v>
      </c>
      <c r="S2649" s="7">
        <v>5</v>
      </c>
    </row>
    <row r="2650" spans="1:19" x14ac:dyDescent="0.25">
      <c r="A2650" s="3" t="s">
        <v>10917</v>
      </c>
      <c r="B2650" s="3" t="s">
        <v>71</v>
      </c>
      <c r="C2650" s="7" t="s">
        <v>26</v>
      </c>
      <c r="D2650" s="7" t="s">
        <v>26</v>
      </c>
      <c r="E2650" s="7">
        <v>2215</v>
      </c>
      <c r="F2650" s="7">
        <v>7.39</v>
      </c>
      <c r="G2650" s="7">
        <v>6.9</v>
      </c>
      <c r="H2650" s="7">
        <v>107.1</v>
      </c>
      <c r="I2650" s="7">
        <v>7.9000000000000001E-4</v>
      </c>
      <c r="J2650" s="7">
        <v>100</v>
      </c>
      <c r="K2650" s="7" t="s">
        <v>10918</v>
      </c>
      <c r="L2650" s="7" t="s">
        <v>10919</v>
      </c>
      <c r="M2650" s="7" t="s">
        <v>10920</v>
      </c>
      <c r="N2650" s="7" t="s">
        <v>1765</v>
      </c>
      <c r="O2650" s="7">
        <v>31</v>
      </c>
      <c r="P2650" s="7">
        <v>5</v>
      </c>
      <c r="Q2650" s="7">
        <v>5</v>
      </c>
      <c r="R2650" s="7" t="s">
        <v>31</v>
      </c>
      <c r="S2650" s="7">
        <v>2</v>
      </c>
    </row>
    <row r="2651" spans="1:19" x14ac:dyDescent="0.25">
      <c r="A2651" s="3" t="s">
        <v>10921</v>
      </c>
      <c r="B2651" s="3" t="s">
        <v>149</v>
      </c>
      <c r="C2651" s="7" t="s">
        <v>26</v>
      </c>
      <c r="D2651" s="7" t="s">
        <v>26</v>
      </c>
      <c r="E2651" s="7">
        <v>4461</v>
      </c>
      <c r="F2651" s="7">
        <v>7.39</v>
      </c>
      <c r="G2651" s="7">
        <v>6.9</v>
      </c>
      <c r="H2651" s="7">
        <v>107.1</v>
      </c>
      <c r="I2651" s="7">
        <v>1.5630000000000002E-2</v>
      </c>
      <c r="J2651" s="7">
        <v>100</v>
      </c>
      <c r="K2651" s="7" t="s">
        <v>10922</v>
      </c>
      <c r="L2651" s="7" t="s">
        <v>10923</v>
      </c>
      <c r="M2651" s="7" t="s">
        <v>10924</v>
      </c>
      <c r="N2651" s="7" t="s">
        <v>757</v>
      </c>
      <c r="O2651" s="7">
        <v>12</v>
      </c>
      <c r="P2651" s="7">
        <v>1</v>
      </c>
      <c r="Q2651" s="7">
        <v>4</v>
      </c>
      <c r="R2651" s="7" t="s">
        <v>31</v>
      </c>
      <c r="S2651" s="7">
        <v>5</v>
      </c>
    </row>
    <row r="2652" spans="1:19" x14ac:dyDescent="0.25">
      <c r="A2652" s="3" t="s">
        <v>10925</v>
      </c>
      <c r="B2652" s="3" t="s">
        <v>85</v>
      </c>
      <c r="C2652" s="7" t="s">
        <v>26</v>
      </c>
      <c r="D2652" s="7" t="s">
        <v>26</v>
      </c>
      <c r="E2652" s="7">
        <v>12914</v>
      </c>
      <c r="F2652" s="7">
        <v>7.39</v>
      </c>
      <c r="G2652" s="7">
        <v>6.9</v>
      </c>
      <c r="H2652" s="7">
        <v>107.1</v>
      </c>
      <c r="I2652" s="7">
        <v>2.5600000000000002E-3</v>
      </c>
      <c r="J2652" s="7">
        <v>300</v>
      </c>
      <c r="K2652" s="7" t="s">
        <v>10926</v>
      </c>
      <c r="L2652" s="7" t="s">
        <v>10927</v>
      </c>
      <c r="M2652" s="7" t="s">
        <v>10928</v>
      </c>
      <c r="N2652" s="7" t="s">
        <v>1276</v>
      </c>
      <c r="O2652" s="7">
        <v>1955</v>
      </c>
      <c r="P2652" s="7">
        <v>10</v>
      </c>
      <c r="Q2652" s="7">
        <v>-2</v>
      </c>
      <c r="R2652" s="7" t="s">
        <v>31</v>
      </c>
      <c r="S2652" s="7">
        <v>4</v>
      </c>
    </row>
    <row r="2653" spans="1:19" x14ac:dyDescent="0.25">
      <c r="A2653" s="3" t="s">
        <v>10929</v>
      </c>
      <c r="B2653" s="3" t="s">
        <v>50</v>
      </c>
      <c r="C2653" s="7" t="s">
        <v>25</v>
      </c>
      <c r="D2653" s="7" t="s">
        <v>59</v>
      </c>
      <c r="E2653" s="7">
        <v>38414</v>
      </c>
      <c r="F2653" s="7">
        <v>112.43</v>
      </c>
      <c r="G2653" s="7">
        <v>105</v>
      </c>
      <c r="H2653" s="7">
        <v>107.08</v>
      </c>
      <c r="I2653" s="7">
        <v>2.4500000000000001E-2</v>
      </c>
      <c r="J2653" s="7">
        <v>3900</v>
      </c>
      <c r="K2653" s="7" t="s">
        <v>10930</v>
      </c>
      <c r="L2653" s="7" t="s">
        <v>10931</v>
      </c>
      <c r="M2653" s="7" t="s">
        <v>10932</v>
      </c>
      <c r="N2653" s="7" t="s">
        <v>3347</v>
      </c>
      <c r="O2653" s="7">
        <v>90</v>
      </c>
      <c r="P2653" s="7">
        <v>14</v>
      </c>
      <c r="Q2653" s="7">
        <v>13</v>
      </c>
      <c r="R2653" s="7" t="s">
        <v>31</v>
      </c>
      <c r="S2653" s="7">
        <v>5</v>
      </c>
    </row>
    <row r="2654" spans="1:19" x14ac:dyDescent="0.25">
      <c r="A2654" s="3" t="s">
        <v>10933</v>
      </c>
      <c r="B2654" s="3" t="s">
        <v>50</v>
      </c>
      <c r="C2654" s="7" t="s">
        <v>26</v>
      </c>
      <c r="D2654" s="7" t="s">
        <v>203</v>
      </c>
      <c r="E2654" s="7">
        <v>13481</v>
      </c>
      <c r="F2654" s="7">
        <v>16.05</v>
      </c>
      <c r="G2654" s="7">
        <v>14.99</v>
      </c>
      <c r="H2654" s="7">
        <v>107.07</v>
      </c>
      <c r="I2654" s="7">
        <v>1.0120000000000001E-2</v>
      </c>
      <c r="J2654" s="7">
        <v>5250</v>
      </c>
      <c r="K2654" s="7" t="s">
        <v>10934</v>
      </c>
      <c r="L2654" s="7" t="s">
        <v>10935</v>
      </c>
      <c r="M2654" s="7" t="s">
        <v>10936</v>
      </c>
      <c r="N2654" s="7" t="s">
        <v>3793</v>
      </c>
      <c r="O2654" s="7">
        <v>11</v>
      </c>
      <c r="P2654" s="7">
        <v>12</v>
      </c>
      <c r="Q2654" s="7">
        <v>26</v>
      </c>
      <c r="R2654" s="7" t="s">
        <v>31</v>
      </c>
      <c r="S2654" s="7">
        <v>5</v>
      </c>
    </row>
    <row r="2655" spans="1:19" x14ac:dyDescent="0.25">
      <c r="A2655" s="3" t="s">
        <v>10937</v>
      </c>
      <c r="B2655" s="3" t="s">
        <v>345</v>
      </c>
      <c r="C2655" s="7" t="s">
        <v>26</v>
      </c>
      <c r="D2655" s="7" t="s">
        <v>170</v>
      </c>
      <c r="E2655" s="7">
        <v>18500</v>
      </c>
      <c r="F2655" s="7">
        <v>27.41</v>
      </c>
      <c r="G2655" s="7">
        <v>25.6</v>
      </c>
      <c r="H2655" s="7">
        <v>107.07</v>
      </c>
      <c r="I2655" s="7">
        <v>4.4799999999999996E-3</v>
      </c>
      <c r="J2655" s="7">
        <v>442</v>
      </c>
      <c r="K2655" s="7" t="s">
        <v>10938</v>
      </c>
      <c r="L2655" s="7" t="s">
        <v>10939</v>
      </c>
      <c r="M2655" s="7" t="s">
        <v>10940</v>
      </c>
      <c r="N2655" s="7" t="s">
        <v>2756</v>
      </c>
      <c r="O2655" s="7">
        <v>3409</v>
      </c>
      <c r="P2655" s="7">
        <v>5</v>
      </c>
      <c r="Q2655" s="7">
        <v>23</v>
      </c>
      <c r="R2655" s="7" t="s">
        <v>31</v>
      </c>
      <c r="S2655" s="7">
        <v>5</v>
      </c>
    </row>
    <row r="2656" spans="1:19" x14ac:dyDescent="0.25">
      <c r="A2656" s="3" t="s">
        <v>10941</v>
      </c>
      <c r="B2656" s="3" t="s">
        <v>175</v>
      </c>
      <c r="C2656" s="7" t="s">
        <v>25</v>
      </c>
      <c r="D2656" s="7" t="s">
        <v>125</v>
      </c>
      <c r="E2656" s="7">
        <v>31255</v>
      </c>
      <c r="F2656" s="7">
        <v>34.15</v>
      </c>
      <c r="G2656" s="7">
        <v>31.9</v>
      </c>
      <c r="H2656" s="7">
        <v>107.05</v>
      </c>
      <c r="I2656" s="7">
        <v>2.3800000000000002E-3</v>
      </c>
      <c r="J2656" s="7">
        <v>200</v>
      </c>
      <c r="K2656" s="7" t="s">
        <v>10942</v>
      </c>
      <c r="L2656" s="7" t="s">
        <v>10943</v>
      </c>
      <c r="M2656" s="7" t="s">
        <v>7759</v>
      </c>
      <c r="N2656" s="7" t="s">
        <v>4779</v>
      </c>
      <c r="O2656" s="7">
        <v>2428</v>
      </c>
      <c r="P2656" s="7">
        <v>57</v>
      </c>
      <c r="Q2656" s="7">
        <v>-13</v>
      </c>
      <c r="R2656" s="7" t="s">
        <v>31</v>
      </c>
      <c r="S2656" s="7">
        <v>1</v>
      </c>
    </row>
    <row r="2657" spans="1:19" x14ac:dyDescent="0.25">
      <c r="A2657" s="3" t="s">
        <v>10944</v>
      </c>
      <c r="B2657" s="3" t="s">
        <v>175</v>
      </c>
      <c r="C2657" s="7" t="s">
        <v>25</v>
      </c>
      <c r="D2657" s="7" t="s">
        <v>209</v>
      </c>
      <c r="E2657" s="7">
        <v>31255</v>
      </c>
      <c r="F2657" s="7">
        <v>34.15</v>
      </c>
      <c r="G2657" s="7">
        <v>31.9</v>
      </c>
      <c r="H2657" s="7">
        <v>107.05</v>
      </c>
      <c r="I2657" s="7">
        <v>2.3800000000000002E-3</v>
      </c>
      <c r="J2657" s="7">
        <v>150</v>
      </c>
      <c r="K2657" s="7" t="s">
        <v>10945</v>
      </c>
      <c r="L2657" s="7" t="s">
        <v>10946</v>
      </c>
      <c r="M2657" s="7" t="s">
        <v>10947</v>
      </c>
      <c r="N2657" s="7" t="s">
        <v>636</v>
      </c>
      <c r="O2657" s="7">
        <v>91</v>
      </c>
      <c r="P2657" s="7">
        <v>19</v>
      </c>
      <c r="Q2657" s="7">
        <v>13</v>
      </c>
      <c r="R2657" s="7" t="s">
        <v>31</v>
      </c>
      <c r="S2657" s="7">
        <v>5</v>
      </c>
    </row>
    <row r="2658" spans="1:19" x14ac:dyDescent="0.25">
      <c r="A2658" s="3" t="s">
        <v>10948</v>
      </c>
      <c r="B2658" s="3" t="s">
        <v>175</v>
      </c>
      <c r="C2658" s="7" t="s">
        <v>25</v>
      </c>
      <c r="D2658" s="7" t="s">
        <v>125</v>
      </c>
      <c r="E2658" s="7">
        <v>31255</v>
      </c>
      <c r="F2658" s="7">
        <v>34.15</v>
      </c>
      <c r="G2658" s="7">
        <v>31.9</v>
      </c>
      <c r="H2658" s="7">
        <v>107.05</v>
      </c>
      <c r="I2658" s="7">
        <v>2.3800000000000002E-3</v>
      </c>
      <c r="J2658" s="7">
        <v>200</v>
      </c>
      <c r="K2658" s="7" t="s">
        <v>10949</v>
      </c>
      <c r="L2658" s="7" t="s">
        <v>10950</v>
      </c>
      <c r="M2658" s="7" t="s">
        <v>10951</v>
      </c>
      <c r="N2658" s="7" t="s">
        <v>1155</v>
      </c>
      <c r="O2658" s="7">
        <v>1670</v>
      </c>
      <c r="P2658" s="7">
        <v>21</v>
      </c>
      <c r="Q2658" s="7">
        <v>11</v>
      </c>
      <c r="R2658" s="7" t="s">
        <v>31</v>
      </c>
      <c r="S2658" s="7">
        <v>5</v>
      </c>
    </row>
    <row r="2659" spans="1:19" x14ac:dyDescent="0.25">
      <c r="A2659" s="3" t="s">
        <v>10952</v>
      </c>
      <c r="B2659" s="3" t="s">
        <v>175</v>
      </c>
      <c r="C2659" s="7" t="s">
        <v>25</v>
      </c>
      <c r="D2659" s="7" t="s">
        <v>192</v>
      </c>
      <c r="E2659" s="7">
        <v>31255</v>
      </c>
      <c r="F2659" s="7">
        <v>34.15</v>
      </c>
      <c r="G2659" s="7">
        <v>31.9</v>
      </c>
      <c r="H2659" s="7">
        <v>107.05</v>
      </c>
      <c r="I2659" s="7">
        <v>2.3800000000000002E-3</v>
      </c>
      <c r="J2659" s="7">
        <v>250</v>
      </c>
      <c r="K2659" s="7" t="s">
        <v>10953</v>
      </c>
      <c r="L2659" s="7" t="s">
        <v>10954</v>
      </c>
      <c r="M2659" s="7" t="s">
        <v>10955</v>
      </c>
      <c r="N2659" s="7" t="s">
        <v>617</v>
      </c>
      <c r="O2659" s="7">
        <v>2517</v>
      </c>
      <c r="P2659" s="7">
        <v>36</v>
      </c>
      <c r="Q2659" s="7">
        <v>0</v>
      </c>
      <c r="R2659" s="7" t="s">
        <v>31</v>
      </c>
      <c r="S2659" s="7">
        <v>1</v>
      </c>
    </row>
    <row r="2660" spans="1:19" x14ac:dyDescent="0.25">
      <c r="A2660" s="3" t="s">
        <v>10956</v>
      </c>
      <c r="B2660" s="3" t="s">
        <v>44</v>
      </c>
      <c r="C2660" s="7" t="s">
        <v>26</v>
      </c>
      <c r="D2660" s="7" t="s">
        <v>215</v>
      </c>
      <c r="E2660" s="7">
        <v>17320</v>
      </c>
      <c r="F2660" s="7">
        <v>34.15</v>
      </c>
      <c r="G2660" s="7">
        <v>31.9</v>
      </c>
      <c r="H2660" s="7">
        <v>107.05</v>
      </c>
      <c r="I2660" s="7">
        <v>2.4299999999999999E-3</v>
      </c>
      <c r="J2660" s="7">
        <v>250</v>
      </c>
      <c r="K2660" s="7" t="s">
        <v>10957</v>
      </c>
      <c r="L2660" s="7" t="s">
        <v>10958</v>
      </c>
      <c r="M2660" s="7" t="s">
        <v>10959</v>
      </c>
      <c r="N2660" s="7" t="s">
        <v>1252</v>
      </c>
      <c r="O2660" s="7">
        <v>176</v>
      </c>
      <c r="P2660" s="7">
        <v>26</v>
      </c>
      <c r="Q2660" s="7">
        <v>0</v>
      </c>
      <c r="R2660" s="7" t="s">
        <v>31</v>
      </c>
      <c r="S2660" s="7">
        <v>5</v>
      </c>
    </row>
    <row r="2661" spans="1:19" x14ac:dyDescent="0.25">
      <c r="A2661" s="3" t="s">
        <v>10960</v>
      </c>
      <c r="B2661" s="3" t="s">
        <v>175</v>
      </c>
      <c r="C2661" s="7" t="s">
        <v>25</v>
      </c>
      <c r="D2661" s="7" t="s">
        <v>257</v>
      </c>
      <c r="E2661" s="7">
        <v>31255</v>
      </c>
      <c r="F2661" s="7">
        <v>34.15</v>
      </c>
      <c r="G2661" s="7">
        <v>31.9</v>
      </c>
      <c r="H2661" s="7">
        <v>107.05</v>
      </c>
      <c r="I2661" s="7">
        <v>2.3800000000000002E-3</v>
      </c>
      <c r="J2661" s="7">
        <v>200</v>
      </c>
      <c r="K2661" s="7" t="s">
        <v>10961</v>
      </c>
      <c r="L2661" s="7" t="s">
        <v>10962</v>
      </c>
      <c r="M2661" s="7" t="s">
        <v>10963</v>
      </c>
      <c r="N2661" s="7" t="s">
        <v>1508</v>
      </c>
      <c r="O2661" s="7">
        <v>13</v>
      </c>
      <c r="P2661" s="7">
        <v>14</v>
      </c>
      <c r="Q2661" s="7">
        <v>18</v>
      </c>
      <c r="R2661" s="7" t="s">
        <v>31</v>
      </c>
      <c r="S2661" s="7">
        <v>1</v>
      </c>
    </row>
    <row r="2662" spans="1:19" x14ac:dyDescent="0.25">
      <c r="A2662" s="3" t="s">
        <v>10964</v>
      </c>
      <c r="B2662" s="3" t="s">
        <v>175</v>
      </c>
      <c r="C2662" s="7" t="s">
        <v>25</v>
      </c>
      <c r="D2662" s="7" t="s">
        <v>92</v>
      </c>
      <c r="E2662" s="7">
        <v>31255</v>
      </c>
      <c r="F2662" s="7">
        <v>34.15</v>
      </c>
      <c r="G2662" s="7">
        <v>31.9</v>
      </c>
      <c r="H2662" s="7">
        <v>107.05</v>
      </c>
      <c r="I2662" s="7">
        <v>2.3800000000000002E-3</v>
      </c>
      <c r="J2662" s="7">
        <v>250</v>
      </c>
      <c r="K2662" s="7" t="s">
        <v>10965</v>
      </c>
      <c r="L2662" s="7" t="s">
        <v>10966</v>
      </c>
      <c r="M2662" s="7" t="s">
        <v>10967</v>
      </c>
      <c r="N2662" s="7" t="s">
        <v>1701</v>
      </c>
      <c r="O2662" s="7">
        <v>1465</v>
      </c>
      <c r="P2662" s="7">
        <v>18</v>
      </c>
      <c r="Q2662" s="7">
        <v>13</v>
      </c>
      <c r="R2662" s="7" t="s">
        <v>31</v>
      </c>
      <c r="S2662" s="7">
        <v>5</v>
      </c>
    </row>
    <row r="2663" spans="1:19" x14ac:dyDescent="0.25">
      <c r="A2663" s="3" t="s">
        <v>10968</v>
      </c>
      <c r="B2663" s="3" t="s">
        <v>175</v>
      </c>
      <c r="C2663" s="7" t="s">
        <v>25</v>
      </c>
      <c r="D2663" s="7" t="s">
        <v>209</v>
      </c>
      <c r="E2663" s="7">
        <v>31255</v>
      </c>
      <c r="F2663" s="7">
        <v>34.15</v>
      </c>
      <c r="G2663" s="7">
        <v>31.9</v>
      </c>
      <c r="H2663" s="7">
        <v>107.05</v>
      </c>
      <c r="I2663" s="7">
        <v>2.3800000000000002E-3</v>
      </c>
      <c r="J2663" s="7">
        <v>250</v>
      </c>
      <c r="K2663" s="7" t="s">
        <v>10969</v>
      </c>
      <c r="L2663" s="7" t="s">
        <v>10970</v>
      </c>
      <c r="M2663" s="7" t="s">
        <v>10971</v>
      </c>
      <c r="N2663" s="7" t="s">
        <v>481</v>
      </c>
      <c r="O2663" s="7">
        <v>9</v>
      </c>
      <c r="P2663" s="7">
        <v>14</v>
      </c>
      <c r="Q2663" s="7">
        <v>21</v>
      </c>
      <c r="R2663" s="7" t="s">
        <v>31</v>
      </c>
      <c r="S2663" s="7">
        <v>5</v>
      </c>
    </row>
    <row r="2664" spans="1:19" x14ac:dyDescent="0.25">
      <c r="A2664" s="3" t="s">
        <v>10972</v>
      </c>
      <c r="B2664" s="3" t="s">
        <v>175</v>
      </c>
      <c r="C2664" s="7" t="s">
        <v>25</v>
      </c>
      <c r="D2664" s="7" t="s">
        <v>209</v>
      </c>
      <c r="E2664" s="7">
        <v>31255</v>
      </c>
      <c r="F2664" s="7">
        <v>34.15</v>
      </c>
      <c r="G2664" s="7">
        <v>31.9</v>
      </c>
      <c r="H2664" s="7">
        <v>107.05</v>
      </c>
      <c r="I2664" s="7">
        <v>2.3800000000000002E-3</v>
      </c>
      <c r="J2664" s="7">
        <v>250</v>
      </c>
      <c r="K2664" s="7" t="s">
        <v>10973</v>
      </c>
      <c r="L2664" s="7" t="s">
        <v>10974</v>
      </c>
      <c r="M2664" s="7" t="s">
        <v>10975</v>
      </c>
      <c r="N2664" s="7" t="s">
        <v>2545</v>
      </c>
      <c r="O2664" s="7">
        <v>9</v>
      </c>
      <c r="P2664" s="7">
        <v>12</v>
      </c>
      <c r="Q2664" s="7">
        <v>22</v>
      </c>
      <c r="R2664" s="7" t="s">
        <v>31</v>
      </c>
      <c r="S2664" s="7">
        <v>5</v>
      </c>
    </row>
    <row r="2665" spans="1:19" x14ac:dyDescent="0.25">
      <c r="A2665" s="3" t="s">
        <v>10976</v>
      </c>
      <c r="B2665" s="3" t="s">
        <v>143</v>
      </c>
      <c r="C2665" s="7" t="s">
        <v>26</v>
      </c>
      <c r="D2665" s="7" t="s">
        <v>92</v>
      </c>
      <c r="E2665" s="7">
        <v>3204</v>
      </c>
      <c r="F2665" s="7">
        <v>83.47</v>
      </c>
      <c r="G2665" s="7">
        <v>78</v>
      </c>
      <c r="H2665" s="7">
        <v>107.01</v>
      </c>
      <c r="I2665" s="7">
        <v>3.15E-2</v>
      </c>
      <c r="J2665" s="7">
        <v>2200</v>
      </c>
      <c r="K2665" s="7" t="s">
        <v>10977</v>
      </c>
      <c r="L2665" s="7" t="s">
        <v>10978</v>
      </c>
      <c r="M2665" s="7" t="s">
        <v>10979</v>
      </c>
      <c r="N2665" s="7" t="s">
        <v>2397</v>
      </c>
      <c r="O2665" s="7">
        <v>15993</v>
      </c>
      <c r="P2665" s="7">
        <v>21</v>
      </c>
      <c r="Q2665" s="7">
        <v>-2</v>
      </c>
      <c r="R2665" s="7" t="s">
        <v>31</v>
      </c>
      <c r="S2665" s="7">
        <v>3</v>
      </c>
    </row>
    <row r="2666" spans="1:19" x14ac:dyDescent="0.25">
      <c r="A2666" s="3" t="s">
        <v>10980</v>
      </c>
      <c r="B2666" s="3" t="s">
        <v>1075</v>
      </c>
      <c r="C2666" s="7" t="s">
        <v>26</v>
      </c>
      <c r="D2666" s="7" t="s">
        <v>203</v>
      </c>
      <c r="E2666" s="7">
        <v>3006</v>
      </c>
      <c r="F2666" s="7">
        <v>16.05</v>
      </c>
      <c r="G2666" s="7">
        <v>15</v>
      </c>
      <c r="H2666" s="7">
        <v>107</v>
      </c>
      <c r="I2666" s="7">
        <v>1.7099999999999999E-3</v>
      </c>
      <c r="J2666" s="7">
        <v>300</v>
      </c>
      <c r="K2666" s="7" t="s">
        <v>10981</v>
      </c>
      <c r="L2666" s="7" t="s">
        <v>10982</v>
      </c>
      <c r="M2666" s="7" t="s">
        <v>10983</v>
      </c>
      <c r="N2666" s="7" t="s">
        <v>4448</v>
      </c>
      <c r="O2666" s="7">
        <v>8</v>
      </c>
      <c r="P2666" s="7">
        <v>10</v>
      </c>
      <c r="Q2666" s="7">
        <v>15</v>
      </c>
      <c r="R2666" s="7" t="s">
        <v>31</v>
      </c>
      <c r="S2666" s="7">
        <v>3</v>
      </c>
    </row>
    <row r="2667" spans="1:19" x14ac:dyDescent="0.25">
      <c r="A2667" s="3" t="s">
        <v>10984</v>
      </c>
      <c r="B2667" s="3" t="s">
        <v>241</v>
      </c>
      <c r="C2667" s="7" t="s">
        <v>26</v>
      </c>
      <c r="D2667" s="7" t="s">
        <v>79</v>
      </c>
      <c r="E2667" s="7">
        <v>14940</v>
      </c>
      <c r="F2667" s="7">
        <v>34.130000000000003</v>
      </c>
      <c r="G2667" s="7">
        <v>31.9</v>
      </c>
      <c r="H2667" s="7">
        <v>106.99</v>
      </c>
      <c r="I2667" s="7">
        <v>9.75E-3</v>
      </c>
      <c r="J2667" s="7">
        <v>650</v>
      </c>
      <c r="K2667" s="7" t="s">
        <v>10985</v>
      </c>
      <c r="L2667" s="7" t="s">
        <v>10986</v>
      </c>
      <c r="M2667" s="7" t="s">
        <v>10987</v>
      </c>
      <c r="N2667" s="7" t="s">
        <v>807</v>
      </c>
      <c r="O2667" s="7">
        <v>13</v>
      </c>
      <c r="P2667" s="7">
        <v>19</v>
      </c>
      <c r="Q2667" s="7">
        <v>5</v>
      </c>
      <c r="R2667" s="7" t="s">
        <v>31</v>
      </c>
      <c r="S2667" s="7">
        <v>1</v>
      </c>
    </row>
    <row r="2668" spans="1:19" x14ac:dyDescent="0.25">
      <c r="A2668" s="3" t="s">
        <v>10988</v>
      </c>
      <c r="B2668" s="3" t="s">
        <v>143</v>
      </c>
      <c r="C2668" s="7" t="s">
        <v>58</v>
      </c>
      <c r="D2668" s="7" t="s">
        <v>59</v>
      </c>
      <c r="E2668" s="7">
        <v>87240</v>
      </c>
      <c r="F2668" s="7">
        <v>117.54</v>
      </c>
      <c r="G2668" s="7">
        <v>109.9</v>
      </c>
      <c r="H2668" s="7">
        <v>106.95</v>
      </c>
      <c r="I2668" s="7">
        <v>6.4000000000000001E-2</v>
      </c>
      <c r="J2668" s="7">
        <v>9450</v>
      </c>
      <c r="K2668" s="7" t="s">
        <v>10989</v>
      </c>
      <c r="L2668" s="7" t="s">
        <v>10990</v>
      </c>
      <c r="M2668" s="7" t="s">
        <v>10991</v>
      </c>
      <c r="N2668" s="7" t="s">
        <v>1935</v>
      </c>
      <c r="O2668" s="7">
        <v>2947</v>
      </c>
      <c r="P2668" s="7">
        <v>14</v>
      </c>
      <c r="Q2668" s="7">
        <v>28</v>
      </c>
      <c r="R2668" s="7" t="s">
        <v>31</v>
      </c>
      <c r="S2668" s="7">
        <v>4</v>
      </c>
    </row>
    <row r="2669" spans="1:19" x14ac:dyDescent="0.25">
      <c r="A2669" s="3" t="s">
        <v>10992</v>
      </c>
      <c r="B2669" s="3" t="s">
        <v>1665</v>
      </c>
      <c r="C2669" s="7" t="s">
        <v>26</v>
      </c>
      <c r="D2669" s="7" t="s">
        <v>25</v>
      </c>
      <c r="E2669" s="7">
        <v>4445</v>
      </c>
      <c r="F2669" s="7">
        <v>14.11</v>
      </c>
      <c r="G2669" s="7">
        <v>13.2</v>
      </c>
      <c r="H2669" s="7">
        <v>106.89</v>
      </c>
      <c r="I2669" s="7">
        <v>6.0000000000000001E-3</v>
      </c>
      <c r="J2669" s="7">
        <v>200</v>
      </c>
      <c r="K2669" s="7" t="s">
        <v>10993</v>
      </c>
      <c r="L2669" s="7" t="s">
        <v>10994</v>
      </c>
      <c r="M2669" s="7" t="s">
        <v>10995</v>
      </c>
      <c r="N2669" s="7" t="s">
        <v>461</v>
      </c>
      <c r="O2669" s="7">
        <v>13</v>
      </c>
      <c r="P2669" s="7">
        <v>5</v>
      </c>
      <c r="Q2669" s="7">
        <v>16</v>
      </c>
      <c r="R2669" s="7" t="s">
        <v>31</v>
      </c>
      <c r="S2669" s="7">
        <v>5</v>
      </c>
    </row>
    <row r="2670" spans="1:19" x14ac:dyDescent="0.25">
      <c r="A2670" s="3" t="s">
        <v>10996</v>
      </c>
      <c r="B2670" s="3" t="s">
        <v>98</v>
      </c>
      <c r="C2670" s="7" t="s">
        <v>26</v>
      </c>
      <c r="D2670" s="7" t="s">
        <v>257</v>
      </c>
      <c r="E2670" s="7">
        <v>3504</v>
      </c>
      <c r="F2670" s="7">
        <v>17.63</v>
      </c>
      <c r="G2670" s="7">
        <v>16.5</v>
      </c>
      <c r="H2670" s="7">
        <v>106.85</v>
      </c>
      <c r="I2670" s="7">
        <v>8.4000000000000003E-4</v>
      </c>
      <c r="J2670" s="7">
        <v>350</v>
      </c>
      <c r="K2670" s="7" t="s">
        <v>10997</v>
      </c>
      <c r="L2670" s="7" t="s">
        <v>10998</v>
      </c>
      <c r="M2670" s="7" t="s">
        <v>10999</v>
      </c>
      <c r="N2670" s="7" t="s">
        <v>3092</v>
      </c>
      <c r="O2670" s="7">
        <v>1655</v>
      </c>
      <c r="P2670" s="7">
        <v>14</v>
      </c>
      <c r="Q2670" s="7">
        <v>19</v>
      </c>
      <c r="R2670" s="7" t="s">
        <v>31</v>
      </c>
      <c r="S2670" s="7">
        <v>5</v>
      </c>
    </row>
    <row r="2671" spans="1:19" x14ac:dyDescent="0.25">
      <c r="A2671" s="3" t="s">
        <v>11000</v>
      </c>
      <c r="B2671" s="3" t="s">
        <v>44</v>
      </c>
      <c r="C2671" s="7" t="s">
        <v>26</v>
      </c>
      <c r="D2671" s="7" t="s">
        <v>65</v>
      </c>
      <c r="E2671" s="7">
        <v>9015</v>
      </c>
      <c r="F2671" s="7">
        <v>25.63</v>
      </c>
      <c r="G2671" s="7">
        <v>23.99</v>
      </c>
      <c r="H2671" s="7">
        <v>106.84</v>
      </c>
      <c r="I2671" s="7">
        <v>4.4999999999999997E-3</v>
      </c>
      <c r="J2671" s="7">
        <v>100</v>
      </c>
      <c r="K2671" s="7" t="s">
        <v>11001</v>
      </c>
      <c r="L2671" s="7" t="s">
        <v>11002</v>
      </c>
      <c r="M2671" s="7" t="s">
        <v>11003</v>
      </c>
      <c r="N2671" s="7" t="s">
        <v>1334</v>
      </c>
      <c r="O2671" s="7">
        <v>16</v>
      </c>
      <c r="P2671" s="7">
        <v>17</v>
      </c>
      <c r="Q2671" s="7">
        <v>17</v>
      </c>
      <c r="R2671" s="7" t="s">
        <v>31</v>
      </c>
      <c r="S2671" s="7">
        <v>4</v>
      </c>
    </row>
    <row r="2672" spans="1:19" x14ac:dyDescent="0.25">
      <c r="A2672" s="3" t="s">
        <v>11004</v>
      </c>
      <c r="B2672" s="3" t="s">
        <v>44</v>
      </c>
      <c r="C2672" s="7" t="s">
        <v>26</v>
      </c>
      <c r="D2672" s="7" t="s">
        <v>257</v>
      </c>
      <c r="E2672" s="7">
        <v>9015</v>
      </c>
      <c r="F2672" s="7">
        <v>25.63</v>
      </c>
      <c r="G2672" s="7">
        <v>23.99</v>
      </c>
      <c r="H2672" s="7">
        <v>106.84</v>
      </c>
      <c r="I2672" s="7">
        <v>4.4999999999999997E-3</v>
      </c>
      <c r="J2672" s="7">
        <v>100</v>
      </c>
      <c r="K2672" s="7" t="s">
        <v>11005</v>
      </c>
      <c r="L2672" s="7" t="s">
        <v>11006</v>
      </c>
      <c r="M2672" s="7" t="s">
        <v>11007</v>
      </c>
      <c r="N2672" s="7" t="s">
        <v>3622</v>
      </c>
      <c r="O2672" s="7">
        <v>24</v>
      </c>
      <c r="P2672" s="7">
        <v>42</v>
      </c>
      <c r="Q2672" s="7">
        <v>-5</v>
      </c>
      <c r="R2672" s="7" t="s">
        <v>31</v>
      </c>
      <c r="S2672" s="7">
        <v>2</v>
      </c>
    </row>
    <row r="2673" spans="1:19" x14ac:dyDescent="0.25">
      <c r="A2673" s="3" t="s">
        <v>11008</v>
      </c>
      <c r="B2673" s="3" t="s">
        <v>149</v>
      </c>
      <c r="C2673" s="7" t="s">
        <v>26</v>
      </c>
      <c r="D2673" s="7" t="s">
        <v>65</v>
      </c>
      <c r="E2673" s="7">
        <v>9780</v>
      </c>
      <c r="F2673" s="7">
        <v>25.63</v>
      </c>
      <c r="G2673" s="7">
        <v>23.99</v>
      </c>
      <c r="H2673" s="7">
        <v>106.84</v>
      </c>
      <c r="I2673" s="7">
        <v>1.7600000000000001E-3</v>
      </c>
      <c r="J2673" s="7">
        <v>250</v>
      </c>
      <c r="K2673" s="7" t="s">
        <v>11009</v>
      </c>
      <c r="L2673" s="7" t="s">
        <v>11010</v>
      </c>
      <c r="M2673" s="7" t="s">
        <v>11011</v>
      </c>
      <c r="N2673" s="7" t="s">
        <v>785</v>
      </c>
      <c r="O2673" s="7">
        <v>18</v>
      </c>
      <c r="P2673" s="7">
        <v>13</v>
      </c>
      <c r="Q2673" s="7">
        <v>14</v>
      </c>
      <c r="R2673" s="7" t="s">
        <v>31</v>
      </c>
      <c r="S2673" s="7">
        <v>5</v>
      </c>
    </row>
    <row r="2674" spans="1:19" x14ac:dyDescent="0.25">
      <c r="A2674" s="3" t="s">
        <v>11012</v>
      </c>
      <c r="B2674" s="3" t="s">
        <v>241</v>
      </c>
      <c r="C2674" s="7" t="s">
        <v>26</v>
      </c>
      <c r="D2674" s="7" t="s">
        <v>257</v>
      </c>
      <c r="E2674" s="7">
        <v>14940</v>
      </c>
      <c r="F2674" s="7">
        <v>25.63</v>
      </c>
      <c r="G2674" s="7">
        <v>23.99</v>
      </c>
      <c r="H2674" s="7">
        <v>106.84</v>
      </c>
      <c r="I2674" s="7">
        <v>2.5600000000000002E-3</v>
      </c>
      <c r="J2674" s="7">
        <v>600</v>
      </c>
      <c r="K2674" s="7" t="s">
        <v>11013</v>
      </c>
      <c r="L2674" s="7" t="s">
        <v>11014</v>
      </c>
      <c r="M2674" s="7" t="s">
        <v>11015</v>
      </c>
      <c r="N2674" s="7" t="s">
        <v>3405</v>
      </c>
      <c r="O2674" s="7">
        <v>25</v>
      </c>
      <c r="P2674" s="7">
        <v>17</v>
      </c>
      <c r="Q2674" s="7">
        <v>8</v>
      </c>
      <c r="R2674" s="7" t="s">
        <v>31</v>
      </c>
      <c r="S2674" s="7">
        <v>1</v>
      </c>
    </row>
    <row r="2675" spans="1:19" x14ac:dyDescent="0.25">
      <c r="A2675" s="3" t="s">
        <v>11012</v>
      </c>
      <c r="B2675" s="3" t="s">
        <v>241</v>
      </c>
      <c r="C2675" s="7" t="s">
        <v>26</v>
      </c>
      <c r="D2675" s="7" t="s">
        <v>257</v>
      </c>
      <c r="E2675" s="7">
        <v>14940</v>
      </c>
      <c r="F2675" s="7">
        <v>25.63</v>
      </c>
      <c r="G2675" s="7">
        <v>23.99</v>
      </c>
      <c r="H2675" s="7">
        <v>106.84</v>
      </c>
      <c r="I2675" s="7">
        <v>2.5600000000000002E-3</v>
      </c>
      <c r="J2675" s="7">
        <v>550</v>
      </c>
      <c r="K2675" s="7" t="s">
        <v>11013</v>
      </c>
      <c r="L2675" s="7" t="s">
        <v>11014</v>
      </c>
      <c r="M2675" s="7" t="s">
        <v>11015</v>
      </c>
      <c r="N2675" s="7" t="s">
        <v>3405</v>
      </c>
      <c r="O2675" s="7">
        <v>25</v>
      </c>
      <c r="P2675" s="7">
        <v>17</v>
      </c>
      <c r="Q2675" s="7">
        <v>8</v>
      </c>
      <c r="R2675" s="7" t="s">
        <v>31</v>
      </c>
      <c r="S2675" s="7">
        <v>1</v>
      </c>
    </row>
    <row r="2676" spans="1:19" x14ac:dyDescent="0.25">
      <c r="A2676" s="3" t="s">
        <v>11016</v>
      </c>
      <c r="B2676" s="3" t="s">
        <v>160</v>
      </c>
      <c r="C2676" s="7" t="s">
        <v>26</v>
      </c>
      <c r="D2676" s="7" t="s">
        <v>38</v>
      </c>
      <c r="E2676" s="7">
        <v>1212</v>
      </c>
      <c r="F2676" s="7">
        <v>14.1</v>
      </c>
      <c r="G2676" s="7">
        <v>13.2</v>
      </c>
      <c r="H2676" s="7">
        <v>106.82</v>
      </c>
      <c r="I2676" s="7">
        <v>2.8E-3</v>
      </c>
      <c r="J2676" s="7">
        <v>200</v>
      </c>
      <c r="K2676" s="7" t="s">
        <v>11017</v>
      </c>
      <c r="L2676" s="7" t="s">
        <v>11018</v>
      </c>
      <c r="M2676" s="7" t="s">
        <v>11019</v>
      </c>
      <c r="N2676" s="7" t="s">
        <v>379</v>
      </c>
      <c r="O2676" s="7">
        <v>10</v>
      </c>
      <c r="P2676" s="7">
        <v>22</v>
      </c>
      <c r="Q2676" s="7">
        <v>-3</v>
      </c>
      <c r="R2676" s="7" t="s">
        <v>31</v>
      </c>
      <c r="S2676" s="7">
        <v>1</v>
      </c>
    </row>
    <row r="2677" spans="1:19" x14ac:dyDescent="0.25">
      <c r="A2677" s="3" t="s">
        <v>11020</v>
      </c>
      <c r="B2677" s="3" t="s">
        <v>160</v>
      </c>
      <c r="C2677" s="7" t="s">
        <v>26</v>
      </c>
      <c r="D2677" s="7" t="s">
        <v>58</v>
      </c>
      <c r="E2677" s="7">
        <v>1212</v>
      </c>
      <c r="F2677" s="7">
        <v>14.1</v>
      </c>
      <c r="G2677" s="7">
        <v>13.2</v>
      </c>
      <c r="H2677" s="7">
        <v>106.82</v>
      </c>
      <c r="I2677" s="7">
        <v>2.8E-3</v>
      </c>
      <c r="J2677" s="7">
        <v>200</v>
      </c>
      <c r="K2677" s="7" t="s">
        <v>11021</v>
      </c>
      <c r="L2677" s="7" t="s">
        <v>11022</v>
      </c>
      <c r="M2677" s="7" t="s">
        <v>11023</v>
      </c>
      <c r="N2677" s="7" t="s">
        <v>153</v>
      </c>
      <c r="O2677" s="7">
        <v>13</v>
      </c>
      <c r="P2677" s="7">
        <v>16</v>
      </c>
      <c r="Q2677" s="7">
        <v>4</v>
      </c>
      <c r="R2677" s="7" t="s">
        <v>31</v>
      </c>
      <c r="S2677" s="7">
        <v>4</v>
      </c>
    </row>
    <row r="2678" spans="1:19" x14ac:dyDescent="0.25">
      <c r="A2678" s="3" t="s">
        <v>11024</v>
      </c>
      <c r="B2678" s="3" t="s">
        <v>149</v>
      </c>
      <c r="C2678" s="7" t="s">
        <v>26</v>
      </c>
      <c r="D2678" s="7" t="s">
        <v>58</v>
      </c>
      <c r="E2678" s="7">
        <v>11701</v>
      </c>
      <c r="F2678" s="7">
        <v>17.600000000000001</v>
      </c>
      <c r="G2678" s="7">
        <v>16.48</v>
      </c>
      <c r="H2678" s="7">
        <v>106.8</v>
      </c>
      <c r="I2678" s="7">
        <v>5.7099999999999998E-3</v>
      </c>
      <c r="J2678" s="7">
        <v>1182</v>
      </c>
      <c r="K2678" s="7" t="s">
        <v>11025</v>
      </c>
      <c r="L2678" s="7" t="s">
        <v>11026</v>
      </c>
      <c r="M2678" s="7" t="s">
        <v>11027</v>
      </c>
      <c r="N2678" s="7" t="s">
        <v>1447</v>
      </c>
      <c r="O2678" s="7">
        <v>12</v>
      </c>
      <c r="P2678" s="7">
        <v>5</v>
      </c>
      <c r="Q2678" s="7">
        <v>12</v>
      </c>
      <c r="R2678" s="7" t="s">
        <v>31</v>
      </c>
      <c r="S2678" s="7">
        <v>5</v>
      </c>
    </row>
    <row r="2679" spans="1:19" x14ac:dyDescent="0.25">
      <c r="A2679" s="3" t="s">
        <v>11028</v>
      </c>
      <c r="B2679" s="3" t="s">
        <v>241</v>
      </c>
      <c r="C2679" s="7" t="s">
        <v>26</v>
      </c>
      <c r="D2679" s="7" t="s">
        <v>25</v>
      </c>
      <c r="E2679" s="7">
        <v>3809</v>
      </c>
      <c r="F2679" s="7">
        <v>133.47999999999999</v>
      </c>
      <c r="G2679" s="7">
        <v>124.99</v>
      </c>
      <c r="H2679" s="7">
        <v>106.79</v>
      </c>
      <c r="I2679" s="7">
        <v>4.4880000000000003E-2</v>
      </c>
      <c r="J2679" s="7">
        <v>2555</v>
      </c>
      <c r="K2679" s="7" t="s">
        <v>11029</v>
      </c>
      <c r="L2679" s="7" t="s">
        <v>11030</v>
      </c>
      <c r="M2679" s="7" t="s">
        <v>11031</v>
      </c>
      <c r="N2679" s="7" t="s">
        <v>491</v>
      </c>
      <c r="O2679" s="7">
        <v>1478</v>
      </c>
      <c r="P2679" s="7">
        <v>12</v>
      </c>
      <c r="Q2679" s="7">
        <v>14</v>
      </c>
      <c r="R2679" s="7" t="s">
        <v>31</v>
      </c>
      <c r="S2679" s="7">
        <v>5</v>
      </c>
    </row>
    <row r="2680" spans="1:19" x14ac:dyDescent="0.25">
      <c r="A2680" s="3" t="s">
        <v>11032</v>
      </c>
      <c r="B2680" s="3" t="s">
        <v>50</v>
      </c>
      <c r="C2680" s="7" t="s">
        <v>26</v>
      </c>
      <c r="D2680" s="7" t="s">
        <v>26</v>
      </c>
      <c r="E2680" s="7">
        <v>4424</v>
      </c>
      <c r="F2680" s="7">
        <v>13.71</v>
      </c>
      <c r="G2680" s="7">
        <v>12.84</v>
      </c>
      <c r="H2680" s="7">
        <v>106.78</v>
      </c>
      <c r="I2680" s="7">
        <v>2.3999999999999998E-3</v>
      </c>
      <c r="J2680" s="7">
        <v>242</v>
      </c>
      <c r="K2680" s="7" t="s">
        <v>11033</v>
      </c>
      <c r="L2680" s="7" t="s">
        <v>11034</v>
      </c>
      <c r="M2680" s="7" t="s">
        <v>11035</v>
      </c>
      <c r="N2680" s="7" t="s">
        <v>369</v>
      </c>
      <c r="O2680" s="7">
        <v>51</v>
      </c>
      <c r="P2680" s="7">
        <v>5</v>
      </c>
      <c r="Q2680" s="7">
        <v>24</v>
      </c>
      <c r="R2680" s="7" t="s">
        <v>31</v>
      </c>
      <c r="S2680" s="7">
        <v>1</v>
      </c>
    </row>
    <row r="2681" spans="1:19" x14ac:dyDescent="0.25">
      <c r="A2681" s="3" t="s">
        <v>11036</v>
      </c>
      <c r="B2681" s="3" t="s">
        <v>50</v>
      </c>
      <c r="C2681" s="7" t="s">
        <v>26</v>
      </c>
      <c r="D2681" s="7" t="s">
        <v>26</v>
      </c>
      <c r="E2681" s="7">
        <v>4424</v>
      </c>
      <c r="F2681" s="7">
        <v>13.71</v>
      </c>
      <c r="G2681" s="7">
        <v>12.84</v>
      </c>
      <c r="H2681" s="7">
        <v>106.78</v>
      </c>
      <c r="I2681" s="7">
        <v>2.3999999999999998E-3</v>
      </c>
      <c r="J2681" s="7">
        <v>242</v>
      </c>
      <c r="K2681" s="7" t="s">
        <v>11037</v>
      </c>
      <c r="L2681" s="7" t="s">
        <v>11038</v>
      </c>
      <c r="M2681" s="7" t="s">
        <v>11039</v>
      </c>
      <c r="N2681" s="7" t="s">
        <v>89</v>
      </c>
      <c r="O2681" s="7">
        <v>12</v>
      </c>
      <c r="P2681" s="7">
        <v>8</v>
      </c>
      <c r="Q2681" s="7">
        <v>23</v>
      </c>
      <c r="R2681" s="7" t="s">
        <v>31</v>
      </c>
      <c r="S2681" s="7">
        <v>5</v>
      </c>
    </row>
    <row r="2682" spans="1:19" x14ac:dyDescent="0.25">
      <c r="A2682" s="3" t="s">
        <v>11040</v>
      </c>
      <c r="B2682" s="3" t="s">
        <v>85</v>
      </c>
      <c r="C2682" s="7" t="s">
        <v>51</v>
      </c>
      <c r="D2682" s="7" t="s">
        <v>78</v>
      </c>
      <c r="E2682" s="7">
        <v>95170</v>
      </c>
      <c r="F2682" s="7">
        <v>34.15</v>
      </c>
      <c r="G2682" s="7">
        <v>31.99</v>
      </c>
      <c r="H2682" s="7">
        <v>106.75</v>
      </c>
      <c r="I2682" s="7">
        <v>7.7799999999999996E-3</v>
      </c>
      <c r="J2682" s="7">
        <v>250</v>
      </c>
      <c r="K2682" s="7" t="s">
        <v>11041</v>
      </c>
      <c r="L2682" s="7" t="s">
        <v>11042</v>
      </c>
      <c r="M2682" s="7" t="s">
        <v>11043</v>
      </c>
      <c r="N2682" s="7" t="s">
        <v>612</v>
      </c>
      <c r="O2682" s="7">
        <v>11</v>
      </c>
      <c r="P2682" s="7">
        <v>15</v>
      </c>
      <c r="Q2682" s="7">
        <v>13</v>
      </c>
      <c r="R2682" s="7" t="s">
        <v>31</v>
      </c>
      <c r="S2682" s="7">
        <v>5</v>
      </c>
    </row>
    <row r="2683" spans="1:19" x14ac:dyDescent="0.25">
      <c r="A2683" s="3" t="s">
        <v>11044</v>
      </c>
      <c r="B2683" s="3" t="s">
        <v>410</v>
      </c>
      <c r="C2683" s="7" t="s">
        <v>26</v>
      </c>
      <c r="D2683" s="7" t="s">
        <v>79</v>
      </c>
      <c r="E2683" s="7">
        <v>11450</v>
      </c>
      <c r="F2683" s="7">
        <v>17.600000000000001</v>
      </c>
      <c r="G2683" s="7">
        <v>16.489999999999998</v>
      </c>
      <c r="H2683" s="7">
        <v>106.73</v>
      </c>
      <c r="I2683" s="7">
        <v>4.8300000000000001E-3</v>
      </c>
      <c r="J2683" s="7">
        <v>140</v>
      </c>
      <c r="K2683" s="7" t="s">
        <v>11045</v>
      </c>
      <c r="L2683" s="7" t="s">
        <v>11046</v>
      </c>
      <c r="M2683" s="7" t="s">
        <v>11047</v>
      </c>
      <c r="N2683" s="7" t="s">
        <v>1252</v>
      </c>
      <c r="O2683" s="7">
        <v>2068</v>
      </c>
      <c r="P2683" s="7">
        <v>18</v>
      </c>
      <c r="Q2683" s="7">
        <v>4</v>
      </c>
      <c r="R2683" s="7" t="s">
        <v>31</v>
      </c>
      <c r="S2683" s="7">
        <v>3</v>
      </c>
    </row>
    <row r="2684" spans="1:19" x14ac:dyDescent="0.25">
      <c r="A2684" s="3" t="s">
        <v>11048</v>
      </c>
      <c r="B2684" s="3" t="s">
        <v>241</v>
      </c>
      <c r="C2684" s="7" t="s">
        <v>26</v>
      </c>
      <c r="D2684" s="7" t="s">
        <v>26</v>
      </c>
      <c r="E2684" s="7">
        <v>14940</v>
      </c>
      <c r="F2684" s="7">
        <v>12.79</v>
      </c>
      <c r="G2684" s="7">
        <v>11.99</v>
      </c>
      <c r="H2684" s="7">
        <v>106.67</v>
      </c>
      <c r="I2684" s="7">
        <v>2.5600000000000002E-3</v>
      </c>
      <c r="J2684" s="7">
        <v>250</v>
      </c>
      <c r="K2684" s="7" t="s">
        <v>11049</v>
      </c>
      <c r="L2684" s="7" t="s">
        <v>11050</v>
      </c>
      <c r="M2684" s="7" t="s">
        <v>11051</v>
      </c>
      <c r="N2684" s="7" t="s">
        <v>1290</v>
      </c>
      <c r="O2684" s="7">
        <v>1131</v>
      </c>
      <c r="P2684" s="7">
        <v>7</v>
      </c>
      <c r="Q2684" s="7">
        <v>2</v>
      </c>
      <c r="R2684" s="7" t="s">
        <v>31</v>
      </c>
      <c r="S2684" s="7">
        <v>3</v>
      </c>
    </row>
    <row r="2685" spans="1:19" x14ac:dyDescent="0.25">
      <c r="A2685" s="3" t="s">
        <v>11052</v>
      </c>
      <c r="B2685" s="3" t="s">
        <v>241</v>
      </c>
      <c r="C2685" s="7" t="s">
        <v>26</v>
      </c>
      <c r="D2685" s="7" t="s">
        <v>26</v>
      </c>
      <c r="E2685" s="7">
        <v>14940</v>
      </c>
      <c r="F2685" s="7">
        <v>12.79</v>
      </c>
      <c r="G2685" s="7">
        <v>11.99</v>
      </c>
      <c r="H2685" s="7">
        <v>106.67</v>
      </c>
      <c r="I2685" s="7">
        <v>2.5600000000000002E-3</v>
      </c>
      <c r="J2685" s="7">
        <v>250</v>
      </c>
      <c r="K2685" s="7" t="s">
        <v>11053</v>
      </c>
      <c r="L2685" s="7" t="s">
        <v>11054</v>
      </c>
      <c r="M2685" s="7" t="s">
        <v>11055</v>
      </c>
      <c r="N2685" s="7" t="s">
        <v>2083</v>
      </c>
      <c r="O2685" s="7">
        <v>1232</v>
      </c>
      <c r="P2685" s="7">
        <v>3</v>
      </c>
      <c r="Q2685" s="7">
        <v>18</v>
      </c>
      <c r="R2685" s="7" t="s">
        <v>31</v>
      </c>
      <c r="S2685" s="7">
        <v>5</v>
      </c>
    </row>
    <row r="2686" spans="1:19" x14ac:dyDescent="0.25">
      <c r="A2686" s="3" t="s">
        <v>11056</v>
      </c>
      <c r="B2686" s="3" t="s">
        <v>241</v>
      </c>
      <c r="C2686" s="7" t="s">
        <v>26</v>
      </c>
      <c r="D2686" s="7" t="s">
        <v>26</v>
      </c>
      <c r="E2686" s="7">
        <v>14940</v>
      </c>
      <c r="F2686" s="7">
        <v>12.79</v>
      </c>
      <c r="G2686" s="7">
        <v>11.99</v>
      </c>
      <c r="H2686" s="7">
        <v>106.67</v>
      </c>
      <c r="I2686" s="7">
        <v>2.5600000000000002E-3</v>
      </c>
      <c r="J2686" s="7">
        <v>250</v>
      </c>
      <c r="K2686" s="7" t="s">
        <v>11057</v>
      </c>
      <c r="L2686" s="7" t="s">
        <v>11058</v>
      </c>
      <c r="M2686" s="7" t="s">
        <v>11059</v>
      </c>
      <c r="N2686" s="7" t="s">
        <v>602</v>
      </c>
      <c r="O2686" s="7">
        <v>17</v>
      </c>
      <c r="P2686" s="7">
        <v>3</v>
      </c>
      <c r="Q2686" s="7">
        <v>5</v>
      </c>
      <c r="R2686" s="7" t="s">
        <v>31</v>
      </c>
      <c r="S2686" s="7">
        <v>5</v>
      </c>
    </row>
    <row r="2687" spans="1:19" x14ac:dyDescent="0.25">
      <c r="A2687" s="3" t="s">
        <v>11060</v>
      </c>
      <c r="B2687" s="3" t="s">
        <v>44</v>
      </c>
      <c r="C2687" s="7" t="s">
        <v>26</v>
      </c>
      <c r="D2687" s="7" t="s">
        <v>59</v>
      </c>
      <c r="E2687" s="7">
        <v>4265</v>
      </c>
      <c r="F2687" s="7">
        <v>17.059999999999999</v>
      </c>
      <c r="G2687" s="7">
        <v>16</v>
      </c>
      <c r="H2687" s="7">
        <v>106.62</v>
      </c>
      <c r="I2687" s="7">
        <v>5.0000000000000001E-3</v>
      </c>
      <c r="J2687" s="7">
        <v>200</v>
      </c>
      <c r="K2687" s="7" t="s">
        <v>11061</v>
      </c>
      <c r="L2687" s="7" t="s">
        <v>11062</v>
      </c>
      <c r="M2687" s="7" t="s">
        <v>11063</v>
      </c>
      <c r="N2687" s="7" t="s">
        <v>602</v>
      </c>
      <c r="O2687" s="7">
        <v>18</v>
      </c>
      <c r="P2687" s="7">
        <v>10</v>
      </c>
      <c r="Q2687" s="7">
        <v>15</v>
      </c>
      <c r="R2687" s="7" t="s">
        <v>31</v>
      </c>
      <c r="S2687" s="7">
        <v>5</v>
      </c>
    </row>
    <row r="2688" spans="1:19" x14ac:dyDescent="0.25">
      <c r="A2688" s="3" t="s">
        <v>11064</v>
      </c>
      <c r="B2688" s="3" t="s">
        <v>442</v>
      </c>
      <c r="C2688" s="7" t="s">
        <v>26</v>
      </c>
      <c r="D2688" s="7" t="s">
        <v>26</v>
      </c>
      <c r="E2688" s="7">
        <v>4265</v>
      </c>
      <c r="F2688" s="7">
        <v>12.79</v>
      </c>
      <c r="G2688" s="7">
        <v>12</v>
      </c>
      <c r="H2688" s="7">
        <v>106.58</v>
      </c>
      <c r="I2688" s="7">
        <v>4.0000000000000001E-3</v>
      </c>
      <c r="J2688" s="7">
        <v>150</v>
      </c>
      <c r="K2688" s="7" t="s">
        <v>11065</v>
      </c>
      <c r="L2688" s="7" t="s">
        <v>11066</v>
      </c>
      <c r="M2688" s="7" t="s">
        <v>11067</v>
      </c>
      <c r="N2688" s="7" t="s">
        <v>817</v>
      </c>
      <c r="O2688" s="7">
        <v>10</v>
      </c>
      <c r="P2688" s="7">
        <v>8</v>
      </c>
      <c r="Q2688" s="7">
        <v>2</v>
      </c>
      <c r="R2688" s="7" t="s">
        <v>31</v>
      </c>
      <c r="S2688" s="7">
        <v>5</v>
      </c>
    </row>
    <row r="2689" spans="1:19" x14ac:dyDescent="0.25">
      <c r="A2689" s="3" t="s">
        <v>11068</v>
      </c>
      <c r="B2689" s="3" t="s">
        <v>44</v>
      </c>
      <c r="C2689" s="7" t="s">
        <v>26</v>
      </c>
      <c r="D2689" s="7" t="s">
        <v>26</v>
      </c>
      <c r="E2689" s="7">
        <v>4782</v>
      </c>
      <c r="F2689" s="7">
        <v>12.79</v>
      </c>
      <c r="G2689" s="7">
        <v>12</v>
      </c>
      <c r="H2689" s="7">
        <v>106.58</v>
      </c>
      <c r="I2689" s="7">
        <v>2.2399999999999998E-3</v>
      </c>
      <c r="J2689" s="7">
        <v>350</v>
      </c>
      <c r="K2689" s="7" t="s">
        <v>11069</v>
      </c>
      <c r="L2689" s="7" t="s">
        <v>11070</v>
      </c>
      <c r="M2689" s="7" t="s">
        <v>11071</v>
      </c>
      <c r="N2689" s="7" t="s">
        <v>207</v>
      </c>
      <c r="O2689" s="7">
        <v>1748</v>
      </c>
      <c r="P2689" s="7">
        <v>4</v>
      </c>
      <c r="Q2689" s="7">
        <v>6</v>
      </c>
      <c r="R2689" s="7" t="s">
        <v>31</v>
      </c>
      <c r="S2689" s="7">
        <v>5</v>
      </c>
    </row>
    <row r="2690" spans="1:19" x14ac:dyDescent="0.25">
      <c r="A2690" s="3" t="s">
        <v>11072</v>
      </c>
      <c r="B2690" s="3" t="s">
        <v>740</v>
      </c>
      <c r="C2690" s="7" t="s">
        <v>26</v>
      </c>
      <c r="D2690" s="7" t="s">
        <v>26</v>
      </c>
      <c r="E2690" s="7">
        <v>14079</v>
      </c>
      <c r="F2690" s="7">
        <v>12.79</v>
      </c>
      <c r="G2690" s="7">
        <v>12</v>
      </c>
      <c r="H2690" s="7">
        <v>106.58</v>
      </c>
      <c r="I2690" s="7">
        <v>1.34E-3</v>
      </c>
      <c r="J2690" s="7">
        <v>150</v>
      </c>
      <c r="K2690" s="7" t="s">
        <v>11073</v>
      </c>
      <c r="L2690" s="7" t="s">
        <v>11074</v>
      </c>
      <c r="M2690" s="7" t="s">
        <v>11075</v>
      </c>
      <c r="N2690" s="7" t="s">
        <v>532</v>
      </c>
      <c r="O2690" s="7">
        <v>9</v>
      </c>
      <c r="P2690" s="7">
        <v>7</v>
      </c>
      <c r="Q2690" s="7">
        <v>7</v>
      </c>
      <c r="R2690" s="7" t="s">
        <v>31</v>
      </c>
      <c r="S2690" s="7">
        <v>1</v>
      </c>
    </row>
    <row r="2691" spans="1:19" x14ac:dyDescent="0.25">
      <c r="A2691" s="3" t="s">
        <v>11076</v>
      </c>
      <c r="B2691" s="3" t="s">
        <v>400</v>
      </c>
      <c r="C2691" s="7" t="s">
        <v>26</v>
      </c>
      <c r="D2691" s="7" t="s">
        <v>125</v>
      </c>
      <c r="E2691" s="7">
        <v>13419</v>
      </c>
      <c r="F2691" s="7">
        <v>28.75</v>
      </c>
      <c r="G2691" s="7">
        <v>26.99</v>
      </c>
      <c r="H2691" s="7">
        <v>106.52</v>
      </c>
      <c r="I2691" s="7">
        <v>5.7999999999999996E-3</v>
      </c>
      <c r="J2691" s="7">
        <v>1200</v>
      </c>
      <c r="K2691" s="7" t="s">
        <v>11077</v>
      </c>
      <c r="L2691" s="7" t="s">
        <v>11078</v>
      </c>
      <c r="M2691" s="7" t="s">
        <v>11079</v>
      </c>
      <c r="N2691" s="7" t="s">
        <v>837</v>
      </c>
      <c r="O2691" s="7">
        <v>11</v>
      </c>
      <c r="P2691" s="7">
        <v>33</v>
      </c>
      <c r="Q2691" s="7">
        <v>5</v>
      </c>
      <c r="R2691" s="7" t="s">
        <v>31</v>
      </c>
      <c r="S2691" s="7">
        <v>4</v>
      </c>
    </row>
    <row r="2692" spans="1:19" x14ac:dyDescent="0.25">
      <c r="A2692" s="3" t="s">
        <v>11080</v>
      </c>
      <c r="B2692" s="3" t="s">
        <v>71</v>
      </c>
      <c r="C2692" s="7" t="s">
        <v>26</v>
      </c>
      <c r="D2692" s="7" t="s">
        <v>1239</v>
      </c>
      <c r="E2692" s="7">
        <v>31570</v>
      </c>
      <c r="F2692" s="7">
        <v>30.77</v>
      </c>
      <c r="G2692" s="7">
        <v>28.89</v>
      </c>
      <c r="H2692" s="7">
        <v>106.51</v>
      </c>
      <c r="I2692" s="7">
        <v>3.5999999999999999E-3</v>
      </c>
      <c r="J2692" s="7">
        <v>350</v>
      </c>
      <c r="K2692" s="7" t="s">
        <v>11081</v>
      </c>
      <c r="L2692" s="7" t="s">
        <v>11082</v>
      </c>
      <c r="M2692" s="7" t="s">
        <v>11083</v>
      </c>
      <c r="N2692" s="7" t="s">
        <v>1779</v>
      </c>
      <c r="O2692" s="7">
        <v>12</v>
      </c>
      <c r="P2692" s="7">
        <v>14</v>
      </c>
      <c r="Q2692" s="7">
        <v>12</v>
      </c>
      <c r="R2692" s="7" t="s">
        <v>31</v>
      </c>
      <c r="S2692" s="7">
        <v>5</v>
      </c>
    </row>
    <row r="2693" spans="1:19" x14ac:dyDescent="0.25">
      <c r="A2693" s="3" t="s">
        <v>11084</v>
      </c>
      <c r="B2693" s="3" t="s">
        <v>50</v>
      </c>
      <c r="C2693" s="7" t="s">
        <v>25</v>
      </c>
      <c r="D2693" s="7" t="s">
        <v>38</v>
      </c>
      <c r="E2693" s="7">
        <v>35501</v>
      </c>
      <c r="F2693" s="7">
        <v>22.93</v>
      </c>
      <c r="G2693" s="7">
        <v>21.53</v>
      </c>
      <c r="H2693" s="7">
        <v>106.5</v>
      </c>
      <c r="I2693" s="7">
        <v>8.7500000000000008E-3</v>
      </c>
      <c r="J2693" s="7">
        <v>1250</v>
      </c>
      <c r="K2693" s="7" t="s">
        <v>11085</v>
      </c>
      <c r="L2693" s="7" t="s">
        <v>11086</v>
      </c>
      <c r="M2693" s="7" t="s">
        <v>11087</v>
      </c>
      <c r="N2693" s="7" t="s">
        <v>1115</v>
      </c>
      <c r="O2693" s="7">
        <v>11</v>
      </c>
      <c r="P2693" s="7">
        <v>6</v>
      </c>
      <c r="Q2693" s="7">
        <v>34</v>
      </c>
      <c r="R2693" s="7" t="s">
        <v>31</v>
      </c>
      <c r="S2693" s="7">
        <v>5</v>
      </c>
    </row>
    <row r="2694" spans="1:19" x14ac:dyDescent="0.25">
      <c r="A2694" s="3" t="s">
        <v>11088</v>
      </c>
      <c r="B2694" s="3" t="s">
        <v>149</v>
      </c>
      <c r="C2694" s="7" t="s">
        <v>25</v>
      </c>
      <c r="D2694" s="7" t="s">
        <v>1239</v>
      </c>
      <c r="E2694" s="7">
        <v>31710</v>
      </c>
      <c r="F2694" s="7">
        <v>37.15</v>
      </c>
      <c r="G2694" s="7">
        <v>34.9</v>
      </c>
      <c r="H2694" s="7">
        <v>106.45</v>
      </c>
      <c r="I2694" s="7">
        <v>7.4999999999999997E-3</v>
      </c>
      <c r="J2694" s="7">
        <v>400</v>
      </c>
      <c r="K2694" s="7" t="s">
        <v>11089</v>
      </c>
      <c r="L2694" s="7" t="s">
        <v>11090</v>
      </c>
      <c r="M2694" s="7" t="s">
        <v>11091</v>
      </c>
      <c r="N2694" s="7" t="s">
        <v>709</v>
      </c>
      <c r="O2694" s="7">
        <v>20</v>
      </c>
      <c r="P2694" s="7">
        <v>13</v>
      </c>
      <c r="Q2694" s="7">
        <v>22</v>
      </c>
      <c r="R2694" s="7" t="s">
        <v>31</v>
      </c>
      <c r="S2694" s="7">
        <v>5</v>
      </c>
    </row>
    <row r="2695" spans="1:19" x14ac:dyDescent="0.25">
      <c r="A2695" s="3" t="s">
        <v>11092</v>
      </c>
      <c r="B2695" s="3" t="s">
        <v>1330</v>
      </c>
      <c r="C2695" s="7" t="s">
        <v>26</v>
      </c>
      <c r="D2695" s="7" t="s">
        <v>677</v>
      </c>
      <c r="E2695" s="7">
        <v>13930</v>
      </c>
      <c r="F2695" s="7">
        <v>37.15</v>
      </c>
      <c r="G2695" s="7">
        <v>34.9</v>
      </c>
      <c r="H2695" s="7">
        <v>106.45</v>
      </c>
      <c r="I2695" s="7">
        <v>1.7330000000000002E-2</v>
      </c>
      <c r="J2695" s="7">
        <v>500</v>
      </c>
      <c r="K2695" s="7" t="s">
        <v>11093</v>
      </c>
      <c r="L2695" s="7" t="s">
        <v>11094</v>
      </c>
      <c r="M2695" s="7" t="s">
        <v>11095</v>
      </c>
      <c r="N2695" s="7" t="s">
        <v>1650</v>
      </c>
      <c r="O2695" s="7">
        <v>2433</v>
      </c>
      <c r="P2695" s="7">
        <v>9</v>
      </c>
      <c r="Q2695" s="7">
        <v>11</v>
      </c>
      <c r="R2695" s="7" t="s">
        <v>31</v>
      </c>
      <c r="S2695" s="7">
        <v>5</v>
      </c>
    </row>
    <row r="2696" spans="1:19" x14ac:dyDescent="0.25">
      <c r="A2696" s="3" t="s">
        <v>11096</v>
      </c>
      <c r="B2696" s="3" t="s">
        <v>1094</v>
      </c>
      <c r="C2696" s="7" t="s">
        <v>170</v>
      </c>
      <c r="D2696" s="7" t="s">
        <v>51</v>
      </c>
      <c r="E2696" s="7">
        <v>74560</v>
      </c>
      <c r="F2696" s="7">
        <v>15.86</v>
      </c>
      <c r="G2696" s="7">
        <v>14.9</v>
      </c>
      <c r="H2696" s="7">
        <v>106.44</v>
      </c>
      <c r="I2696" s="7">
        <v>5.5999999999999995E-4</v>
      </c>
      <c r="J2696" s="7">
        <v>200</v>
      </c>
      <c r="K2696" s="7" t="s">
        <v>11097</v>
      </c>
      <c r="L2696" s="7" t="s">
        <v>11098</v>
      </c>
      <c r="M2696" s="7" t="s">
        <v>11099</v>
      </c>
      <c r="N2696" s="7" t="s">
        <v>9736</v>
      </c>
      <c r="O2696" s="7">
        <v>12</v>
      </c>
      <c r="P2696" s="7">
        <v>11</v>
      </c>
      <c r="Q2696" s="7">
        <v>19</v>
      </c>
      <c r="R2696" s="7" t="s">
        <v>31</v>
      </c>
      <c r="S2696" s="7">
        <v>5</v>
      </c>
    </row>
    <row r="2697" spans="1:19" x14ac:dyDescent="0.25">
      <c r="A2697" s="3" t="s">
        <v>11100</v>
      </c>
      <c r="B2697" s="3" t="s">
        <v>160</v>
      </c>
      <c r="C2697" s="7" t="s">
        <v>78</v>
      </c>
      <c r="D2697" s="7" t="s">
        <v>215</v>
      </c>
      <c r="E2697" s="7">
        <v>72015</v>
      </c>
      <c r="F2697" s="7">
        <v>19.04</v>
      </c>
      <c r="G2697" s="7">
        <v>17.89</v>
      </c>
      <c r="H2697" s="7">
        <v>106.43</v>
      </c>
      <c r="I2697" s="7">
        <v>3.8400000000000001E-3</v>
      </c>
      <c r="J2697" s="7">
        <v>175</v>
      </c>
      <c r="K2697" s="7" t="s">
        <v>11101</v>
      </c>
      <c r="L2697" s="7" t="s">
        <v>11102</v>
      </c>
      <c r="M2697" s="7" t="s">
        <v>11103</v>
      </c>
      <c r="N2697" s="7" t="s">
        <v>557</v>
      </c>
      <c r="O2697" s="7">
        <v>18</v>
      </c>
      <c r="P2697" s="7">
        <v>25</v>
      </c>
      <c r="Q2697" s="7">
        <v>-4</v>
      </c>
      <c r="R2697" s="7" t="s">
        <v>31</v>
      </c>
      <c r="S2697" s="7">
        <v>1</v>
      </c>
    </row>
    <row r="2698" spans="1:19" x14ac:dyDescent="0.25">
      <c r="A2698" s="3" t="s">
        <v>11104</v>
      </c>
      <c r="B2698" s="3" t="s">
        <v>98</v>
      </c>
      <c r="C2698" s="7" t="s">
        <v>26</v>
      </c>
      <c r="D2698" s="7" t="s">
        <v>257</v>
      </c>
      <c r="E2698" s="7">
        <v>1026</v>
      </c>
      <c r="F2698" s="7">
        <v>19.04</v>
      </c>
      <c r="G2698" s="7">
        <v>17.899999999999999</v>
      </c>
      <c r="H2698" s="7">
        <v>106.37</v>
      </c>
      <c r="I2698" s="7">
        <v>2.64E-3</v>
      </c>
      <c r="J2698" s="7">
        <v>200</v>
      </c>
      <c r="K2698" s="7" t="s">
        <v>11105</v>
      </c>
      <c r="L2698" s="7" t="s">
        <v>11106</v>
      </c>
      <c r="M2698" s="7" t="s">
        <v>11107</v>
      </c>
      <c r="N2698" s="7" t="s">
        <v>3159</v>
      </c>
      <c r="O2698" s="7">
        <v>861</v>
      </c>
      <c r="P2698" s="7">
        <v>9</v>
      </c>
      <c r="Q2698" s="7">
        <v>11</v>
      </c>
      <c r="R2698" s="7" t="s">
        <v>31</v>
      </c>
      <c r="S2698" s="7">
        <v>1</v>
      </c>
    </row>
    <row r="2699" spans="1:19" x14ac:dyDescent="0.25">
      <c r="A2699" s="3" t="s">
        <v>11108</v>
      </c>
      <c r="B2699" s="3" t="s">
        <v>98</v>
      </c>
      <c r="C2699" s="7" t="s">
        <v>26</v>
      </c>
      <c r="D2699" s="7" t="s">
        <v>65</v>
      </c>
      <c r="E2699" s="7">
        <v>1026</v>
      </c>
      <c r="F2699" s="7">
        <v>19.04</v>
      </c>
      <c r="G2699" s="7">
        <v>17.899999999999999</v>
      </c>
      <c r="H2699" s="7">
        <v>106.37</v>
      </c>
      <c r="I2699" s="7">
        <v>2.64E-3</v>
      </c>
      <c r="J2699" s="7">
        <v>200</v>
      </c>
      <c r="K2699" s="7" t="s">
        <v>11109</v>
      </c>
      <c r="L2699" s="7" t="s">
        <v>6849</v>
      </c>
      <c r="M2699" s="7" t="s">
        <v>11110</v>
      </c>
      <c r="N2699" s="7" t="s">
        <v>2346</v>
      </c>
      <c r="O2699" s="7">
        <v>1647</v>
      </c>
      <c r="P2699" s="7">
        <v>4</v>
      </c>
      <c r="Q2699" s="7">
        <v>18</v>
      </c>
      <c r="R2699" s="7" t="s">
        <v>31</v>
      </c>
      <c r="S2699" s="7">
        <v>5</v>
      </c>
    </row>
    <row r="2700" spans="1:19" x14ac:dyDescent="0.25">
      <c r="A2700" s="3" t="s">
        <v>11111</v>
      </c>
      <c r="B2700" s="3" t="s">
        <v>186</v>
      </c>
      <c r="C2700" s="7" t="s">
        <v>25</v>
      </c>
      <c r="D2700" s="7" t="s">
        <v>51</v>
      </c>
      <c r="E2700" s="7">
        <v>31140</v>
      </c>
      <c r="F2700" s="7">
        <v>19.04</v>
      </c>
      <c r="G2700" s="7">
        <v>17.899999999999999</v>
      </c>
      <c r="H2700" s="7">
        <v>106.37</v>
      </c>
      <c r="I2700" s="7">
        <v>8.9999999999999998E-4</v>
      </c>
      <c r="J2700" s="7">
        <v>100</v>
      </c>
      <c r="K2700" s="7" t="s">
        <v>11112</v>
      </c>
      <c r="L2700" s="7" t="s">
        <v>11113</v>
      </c>
      <c r="M2700" s="7" t="s">
        <v>11114</v>
      </c>
      <c r="N2700" s="7" t="s">
        <v>1925</v>
      </c>
      <c r="O2700" s="7">
        <v>13</v>
      </c>
      <c r="P2700" s="7">
        <v>10</v>
      </c>
      <c r="Q2700" s="7">
        <v>12</v>
      </c>
      <c r="R2700" s="7" t="s">
        <v>31</v>
      </c>
      <c r="S2700" s="7">
        <v>5</v>
      </c>
    </row>
    <row r="2701" spans="1:19" x14ac:dyDescent="0.25">
      <c r="A2701" s="3" t="s">
        <v>11115</v>
      </c>
      <c r="B2701" s="3" t="s">
        <v>3180</v>
      </c>
      <c r="C2701" s="7" t="s">
        <v>26</v>
      </c>
      <c r="D2701" s="7" t="s">
        <v>203</v>
      </c>
      <c r="E2701" s="7">
        <v>8577</v>
      </c>
      <c r="F2701" s="7">
        <v>74.44</v>
      </c>
      <c r="G2701" s="7">
        <v>69.989999999999995</v>
      </c>
      <c r="H2701" s="7">
        <v>106.36</v>
      </c>
      <c r="I2701" s="7">
        <v>9.1520000000000004E-2</v>
      </c>
      <c r="J2701" s="7">
        <v>10075</v>
      </c>
      <c r="K2701" s="7" t="s">
        <v>11116</v>
      </c>
      <c r="L2701" s="7" t="s">
        <v>11117</v>
      </c>
      <c r="M2701" s="7" t="s">
        <v>11118</v>
      </c>
      <c r="N2701" s="7" t="s">
        <v>757</v>
      </c>
      <c r="O2701" s="7">
        <v>1072</v>
      </c>
      <c r="P2701" s="7">
        <v>23</v>
      </c>
      <c r="Q2701" s="7">
        <v>4</v>
      </c>
      <c r="R2701" s="7" t="s">
        <v>31</v>
      </c>
      <c r="S2701" s="7">
        <v>1</v>
      </c>
    </row>
    <row r="2702" spans="1:19" x14ac:dyDescent="0.25">
      <c r="A2702" s="3" t="s">
        <v>11119</v>
      </c>
      <c r="B2702" s="3" t="s">
        <v>50</v>
      </c>
      <c r="C2702" s="7" t="s">
        <v>26</v>
      </c>
      <c r="D2702" s="7" t="s">
        <v>26</v>
      </c>
      <c r="E2702" s="7">
        <v>3191</v>
      </c>
      <c r="F2702" s="7">
        <v>43.07</v>
      </c>
      <c r="G2702" s="7">
        <v>40.5</v>
      </c>
      <c r="H2702" s="7">
        <v>106.35</v>
      </c>
      <c r="I2702" s="7">
        <v>2.3519999999999999E-2</v>
      </c>
      <c r="J2702" s="7">
        <v>1950</v>
      </c>
      <c r="K2702" s="7" t="s">
        <v>11120</v>
      </c>
      <c r="L2702" s="7" t="s">
        <v>11121</v>
      </c>
      <c r="M2702" s="7" t="s">
        <v>11122</v>
      </c>
      <c r="N2702" s="7" t="s">
        <v>384</v>
      </c>
      <c r="O2702" s="7">
        <v>17</v>
      </c>
      <c r="P2702" s="7">
        <v>5</v>
      </c>
      <c r="Q2702" s="7">
        <v>13</v>
      </c>
      <c r="R2702" s="7" t="s">
        <v>31</v>
      </c>
      <c r="S2702" s="7">
        <v>5</v>
      </c>
    </row>
    <row r="2703" spans="1:19" x14ac:dyDescent="0.25">
      <c r="A2703" s="3" t="s">
        <v>11123</v>
      </c>
      <c r="B2703" s="3" t="s">
        <v>98</v>
      </c>
      <c r="C2703" s="7" t="s">
        <v>26</v>
      </c>
      <c r="D2703" s="7" t="s">
        <v>517</v>
      </c>
      <c r="E2703" s="7">
        <v>4160</v>
      </c>
      <c r="F2703" s="7">
        <v>21.15</v>
      </c>
      <c r="G2703" s="7">
        <v>19.89</v>
      </c>
      <c r="H2703" s="7">
        <v>106.33</v>
      </c>
      <c r="I2703" s="7">
        <v>6.4999999999999997E-4</v>
      </c>
      <c r="J2703" s="7">
        <v>150</v>
      </c>
      <c r="K2703" s="7" t="s">
        <v>11124</v>
      </c>
      <c r="L2703" s="7" t="s">
        <v>11125</v>
      </c>
      <c r="M2703" s="7" t="s">
        <v>11126</v>
      </c>
      <c r="N2703" s="7" t="s">
        <v>456</v>
      </c>
      <c r="O2703" s="7">
        <v>2106</v>
      </c>
      <c r="P2703" s="7">
        <v>16</v>
      </c>
      <c r="Q2703" s="7">
        <v>21</v>
      </c>
      <c r="R2703" s="7" t="s">
        <v>31</v>
      </c>
      <c r="S2703" s="7">
        <v>4</v>
      </c>
    </row>
    <row r="2704" spans="1:19" x14ac:dyDescent="0.25">
      <c r="A2704" s="3" t="s">
        <v>11127</v>
      </c>
      <c r="B2704" s="3" t="s">
        <v>241</v>
      </c>
      <c r="C2704" s="7" t="s">
        <v>79</v>
      </c>
      <c r="D2704" s="7" t="s">
        <v>38</v>
      </c>
      <c r="E2704" s="7">
        <v>88359</v>
      </c>
      <c r="F2704" s="7">
        <v>23.28</v>
      </c>
      <c r="G2704" s="7">
        <v>21.9</v>
      </c>
      <c r="H2704" s="7">
        <v>106.3</v>
      </c>
      <c r="I2704" s="7">
        <v>7.5599999999999999E-3</v>
      </c>
      <c r="J2704" s="7">
        <v>556</v>
      </c>
      <c r="K2704" s="7" t="s">
        <v>11128</v>
      </c>
      <c r="L2704" s="7" t="s">
        <v>11129</v>
      </c>
      <c r="M2704" s="7" t="s">
        <v>11130</v>
      </c>
      <c r="N2704" s="7" t="s">
        <v>500</v>
      </c>
      <c r="O2704" s="7">
        <v>22</v>
      </c>
      <c r="P2704" s="7">
        <v>6</v>
      </c>
      <c r="Q2704" s="7">
        <v>19</v>
      </c>
      <c r="R2704" s="7" t="s">
        <v>31</v>
      </c>
      <c r="S2704" s="7">
        <v>5</v>
      </c>
    </row>
    <row r="2705" spans="1:19" x14ac:dyDescent="0.25">
      <c r="A2705" s="3" t="s">
        <v>11131</v>
      </c>
      <c r="B2705" s="3" t="s">
        <v>98</v>
      </c>
      <c r="C2705" s="7" t="s">
        <v>26</v>
      </c>
      <c r="D2705" s="7" t="s">
        <v>209</v>
      </c>
      <c r="E2705" s="7">
        <v>3569</v>
      </c>
      <c r="F2705" s="7">
        <v>21.15</v>
      </c>
      <c r="G2705" s="7">
        <v>19.899999999999999</v>
      </c>
      <c r="H2705" s="7">
        <v>106.28</v>
      </c>
      <c r="I2705" s="7">
        <v>8.4000000000000003E-4</v>
      </c>
      <c r="J2705" s="7">
        <v>150</v>
      </c>
      <c r="K2705" s="7" t="s">
        <v>11132</v>
      </c>
      <c r="L2705" s="7" t="s">
        <v>11133</v>
      </c>
      <c r="M2705" s="7" t="s">
        <v>11134</v>
      </c>
      <c r="N2705" s="7" t="s">
        <v>724</v>
      </c>
      <c r="O2705" s="7">
        <v>12</v>
      </c>
      <c r="P2705" s="7">
        <v>26</v>
      </c>
      <c r="Q2705" s="7">
        <v>-5</v>
      </c>
      <c r="R2705" s="7" t="s">
        <v>31</v>
      </c>
      <c r="S2705" s="7">
        <v>1</v>
      </c>
    </row>
    <row r="2706" spans="1:19" x14ac:dyDescent="0.25">
      <c r="A2706" s="3" t="s">
        <v>11135</v>
      </c>
      <c r="B2706" s="3" t="s">
        <v>1094</v>
      </c>
      <c r="C2706" s="7" t="s">
        <v>170</v>
      </c>
      <c r="D2706" s="7" t="s">
        <v>79</v>
      </c>
      <c r="E2706" s="7">
        <v>74560</v>
      </c>
      <c r="F2706" s="7">
        <v>21.15</v>
      </c>
      <c r="G2706" s="7">
        <v>19.899999999999999</v>
      </c>
      <c r="H2706" s="7">
        <v>106.28</v>
      </c>
      <c r="I2706" s="7">
        <v>5.5999999999999995E-4</v>
      </c>
      <c r="J2706" s="7">
        <v>200</v>
      </c>
      <c r="K2706" s="7" t="s">
        <v>11136</v>
      </c>
      <c r="L2706" s="7" t="s">
        <v>11137</v>
      </c>
      <c r="M2706" s="7" t="s">
        <v>11138</v>
      </c>
      <c r="N2706" s="7" t="s">
        <v>573</v>
      </c>
      <c r="O2706" s="7">
        <v>621</v>
      </c>
      <c r="P2706" s="7">
        <v>13</v>
      </c>
      <c r="Q2706" s="7">
        <v>8</v>
      </c>
      <c r="R2706" s="7" t="s">
        <v>31</v>
      </c>
      <c r="S2706" s="7">
        <v>5</v>
      </c>
    </row>
    <row r="2707" spans="1:19" x14ac:dyDescent="0.25">
      <c r="A2707" s="3" t="s">
        <v>11139</v>
      </c>
      <c r="B2707" s="3" t="s">
        <v>98</v>
      </c>
      <c r="C2707" s="7" t="s">
        <v>26</v>
      </c>
      <c r="D2707" s="7" t="s">
        <v>215</v>
      </c>
      <c r="E2707" s="7">
        <v>1511</v>
      </c>
      <c r="F2707" s="7">
        <v>21.15</v>
      </c>
      <c r="G2707" s="7">
        <v>19.899999999999999</v>
      </c>
      <c r="H2707" s="7">
        <v>106.28</v>
      </c>
      <c r="I2707" s="7">
        <v>1.0499999999999999E-3</v>
      </c>
      <c r="J2707" s="7">
        <v>150</v>
      </c>
      <c r="K2707" s="7" t="s">
        <v>11140</v>
      </c>
      <c r="L2707" s="7" t="s">
        <v>11141</v>
      </c>
      <c r="M2707" s="7" t="s">
        <v>11142</v>
      </c>
      <c r="N2707" s="7" t="s">
        <v>587</v>
      </c>
      <c r="O2707" s="7">
        <v>7</v>
      </c>
      <c r="P2707" s="7">
        <v>17</v>
      </c>
      <c r="Q2707" s="7">
        <v>8</v>
      </c>
      <c r="R2707" s="7" t="s">
        <v>31</v>
      </c>
      <c r="S2707" s="7">
        <v>5</v>
      </c>
    </row>
    <row r="2708" spans="1:19" x14ac:dyDescent="0.25">
      <c r="A2708" s="3" t="s">
        <v>11143</v>
      </c>
      <c r="B2708" s="3" t="s">
        <v>98</v>
      </c>
      <c r="C2708" s="7" t="s">
        <v>26</v>
      </c>
      <c r="D2708" s="7" t="s">
        <v>209</v>
      </c>
      <c r="E2708" s="7">
        <v>1511</v>
      </c>
      <c r="F2708" s="7">
        <v>21.15</v>
      </c>
      <c r="G2708" s="7">
        <v>19.899999999999999</v>
      </c>
      <c r="H2708" s="7">
        <v>106.28</v>
      </c>
      <c r="I2708" s="7">
        <v>1.1900000000000001E-3</v>
      </c>
      <c r="J2708" s="7">
        <v>100</v>
      </c>
      <c r="K2708" s="7" t="s">
        <v>11144</v>
      </c>
      <c r="L2708" s="7" t="s">
        <v>11145</v>
      </c>
      <c r="M2708" s="7" t="s">
        <v>11146</v>
      </c>
      <c r="N2708" s="7" t="s">
        <v>1784</v>
      </c>
      <c r="O2708" s="7">
        <v>1604</v>
      </c>
      <c r="P2708" s="7">
        <v>20</v>
      </c>
      <c r="Q2708" s="7">
        <v>0</v>
      </c>
      <c r="R2708" s="7" t="s">
        <v>31</v>
      </c>
      <c r="S2708" s="7">
        <v>5</v>
      </c>
    </row>
    <row r="2709" spans="1:19" x14ac:dyDescent="0.25">
      <c r="A2709" s="3" t="s">
        <v>11147</v>
      </c>
      <c r="B2709" s="3" t="s">
        <v>3031</v>
      </c>
      <c r="C2709" s="7" t="s">
        <v>25</v>
      </c>
      <c r="D2709" s="7" t="s">
        <v>92</v>
      </c>
      <c r="E2709" s="7">
        <v>30710</v>
      </c>
      <c r="F2709" s="7">
        <v>21.15</v>
      </c>
      <c r="G2709" s="7">
        <v>19.899999999999999</v>
      </c>
      <c r="H2709" s="7">
        <v>106.28</v>
      </c>
      <c r="I2709" s="7">
        <v>7.6999999999999996E-4</v>
      </c>
      <c r="J2709" s="7">
        <v>100</v>
      </c>
      <c r="K2709" s="7" t="s">
        <v>11148</v>
      </c>
      <c r="L2709" s="7" t="s">
        <v>11149</v>
      </c>
      <c r="M2709" s="7" t="s">
        <v>11150</v>
      </c>
      <c r="N2709" s="7" t="s">
        <v>842</v>
      </c>
      <c r="O2709" s="7">
        <v>17</v>
      </c>
      <c r="P2709" s="7">
        <v>6</v>
      </c>
      <c r="Q2709" s="7">
        <v>25</v>
      </c>
      <c r="R2709" s="7" t="s">
        <v>31</v>
      </c>
      <c r="S2709" s="7">
        <v>5</v>
      </c>
    </row>
    <row r="2710" spans="1:19" x14ac:dyDescent="0.25">
      <c r="A2710" s="3" t="s">
        <v>11151</v>
      </c>
      <c r="B2710" s="3" t="s">
        <v>1094</v>
      </c>
      <c r="C2710" s="7" t="s">
        <v>170</v>
      </c>
      <c r="D2710" s="7" t="s">
        <v>65</v>
      </c>
      <c r="E2710" s="7">
        <v>74560</v>
      </c>
      <c r="F2710" s="7">
        <v>21.15</v>
      </c>
      <c r="G2710" s="7">
        <v>19.899999999999999</v>
      </c>
      <c r="H2710" s="7">
        <v>106.28</v>
      </c>
      <c r="I2710" s="7">
        <v>5.5999999999999995E-4</v>
      </c>
      <c r="J2710" s="7">
        <v>200</v>
      </c>
      <c r="K2710" s="7" t="s">
        <v>11152</v>
      </c>
      <c r="L2710" s="7" t="s">
        <v>11153</v>
      </c>
      <c r="M2710" s="7" t="s">
        <v>11154</v>
      </c>
      <c r="N2710" s="7" t="s">
        <v>1715</v>
      </c>
      <c r="O2710" s="7">
        <v>57</v>
      </c>
      <c r="P2710" s="7">
        <v>39</v>
      </c>
      <c r="Q2710" s="7">
        <v>-9</v>
      </c>
      <c r="R2710" s="7" t="s">
        <v>31</v>
      </c>
      <c r="S2710" s="7">
        <v>1</v>
      </c>
    </row>
    <row r="2711" spans="1:19" x14ac:dyDescent="0.25">
      <c r="A2711" s="3" t="s">
        <v>11131</v>
      </c>
      <c r="B2711" s="3" t="s">
        <v>98</v>
      </c>
      <c r="C2711" s="7" t="s">
        <v>26</v>
      </c>
      <c r="D2711" s="7" t="s">
        <v>209</v>
      </c>
      <c r="E2711" s="7">
        <v>3569</v>
      </c>
      <c r="F2711" s="7">
        <v>21.15</v>
      </c>
      <c r="G2711" s="7">
        <v>19.899999999999999</v>
      </c>
      <c r="H2711" s="7">
        <v>106.28</v>
      </c>
      <c r="I2711" s="7">
        <v>8.4000000000000003E-4</v>
      </c>
      <c r="J2711" s="7">
        <v>100</v>
      </c>
      <c r="K2711" s="7" t="s">
        <v>11132</v>
      </c>
      <c r="L2711" s="7" t="s">
        <v>11133</v>
      </c>
      <c r="M2711" s="7" t="s">
        <v>11134</v>
      </c>
      <c r="N2711" s="7" t="s">
        <v>724</v>
      </c>
      <c r="O2711" s="7">
        <v>12</v>
      </c>
      <c r="P2711" s="7">
        <v>26</v>
      </c>
      <c r="Q2711" s="7">
        <v>-5</v>
      </c>
      <c r="R2711" s="7" t="s">
        <v>31</v>
      </c>
      <c r="S2711" s="7">
        <v>1</v>
      </c>
    </row>
    <row r="2712" spans="1:19" x14ac:dyDescent="0.25">
      <c r="A2712" s="3" t="s">
        <v>11155</v>
      </c>
      <c r="B2712" s="3" t="s">
        <v>44</v>
      </c>
      <c r="C2712" s="7" t="s">
        <v>26</v>
      </c>
      <c r="D2712" s="7" t="s">
        <v>209</v>
      </c>
      <c r="E2712" s="7">
        <v>1031</v>
      </c>
      <c r="F2712" s="7">
        <v>21.15</v>
      </c>
      <c r="G2712" s="7">
        <v>19.899999999999999</v>
      </c>
      <c r="H2712" s="7">
        <v>106.28</v>
      </c>
      <c r="I2712" s="7">
        <v>1.6000000000000001E-3</v>
      </c>
      <c r="J2712" s="7">
        <v>200</v>
      </c>
      <c r="K2712" s="7" t="s">
        <v>11156</v>
      </c>
      <c r="L2712" s="7" t="s">
        <v>11157</v>
      </c>
      <c r="M2712" s="7" t="s">
        <v>11158</v>
      </c>
      <c r="N2712" s="7" t="s">
        <v>899</v>
      </c>
      <c r="O2712" s="7">
        <v>13</v>
      </c>
      <c r="P2712" s="7">
        <v>14</v>
      </c>
      <c r="Q2712" s="7">
        <v>20</v>
      </c>
      <c r="R2712" s="7" t="s">
        <v>31</v>
      </c>
      <c r="S2712" s="7">
        <v>4</v>
      </c>
    </row>
    <row r="2713" spans="1:19" x14ac:dyDescent="0.25">
      <c r="A2713" s="3" t="s">
        <v>11159</v>
      </c>
      <c r="B2713" s="3" t="s">
        <v>4149</v>
      </c>
      <c r="C2713" s="7" t="s">
        <v>26</v>
      </c>
      <c r="D2713" s="7" t="s">
        <v>26</v>
      </c>
      <c r="E2713" s="7">
        <v>14940</v>
      </c>
      <c r="F2713" s="7">
        <v>13.71</v>
      </c>
      <c r="G2713" s="7">
        <v>12.9</v>
      </c>
      <c r="H2713" s="7">
        <v>106.28</v>
      </c>
      <c r="I2713" s="7">
        <v>3.2759999999999997E-2</v>
      </c>
      <c r="J2713" s="7">
        <v>700</v>
      </c>
      <c r="K2713" s="7" t="s">
        <v>11160</v>
      </c>
      <c r="L2713" s="7" t="s">
        <v>11161</v>
      </c>
      <c r="M2713" s="7" t="s">
        <v>11162</v>
      </c>
      <c r="N2713" s="7" t="s">
        <v>568</v>
      </c>
      <c r="O2713" s="7">
        <v>11</v>
      </c>
      <c r="P2713" s="7">
        <v>9</v>
      </c>
      <c r="Q2713" s="7">
        <v>5</v>
      </c>
      <c r="R2713" s="7" t="s">
        <v>31</v>
      </c>
      <c r="S2713" s="7">
        <v>3</v>
      </c>
    </row>
    <row r="2714" spans="1:19" x14ac:dyDescent="0.25">
      <c r="A2714" s="3" t="s">
        <v>11163</v>
      </c>
      <c r="B2714" s="3" t="s">
        <v>44</v>
      </c>
      <c r="C2714" s="7" t="s">
        <v>26</v>
      </c>
      <c r="D2714" s="7" t="s">
        <v>192</v>
      </c>
      <c r="E2714" s="7">
        <v>13165</v>
      </c>
      <c r="F2714" s="7">
        <v>52.48</v>
      </c>
      <c r="G2714" s="7">
        <v>49.4</v>
      </c>
      <c r="H2714" s="7">
        <v>106.23</v>
      </c>
      <c r="I2714" s="7">
        <v>5.7600000000000004E-3</v>
      </c>
      <c r="J2714" s="7">
        <v>529</v>
      </c>
      <c r="K2714" s="7" t="s">
        <v>11164</v>
      </c>
      <c r="L2714" s="7" t="s">
        <v>11165</v>
      </c>
      <c r="M2714" s="7" t="s">
        <v>11166</v>
      </c>
      <c r="N2714" s="7" t="s">
        <v>1271</v>
      </c>
      <c r="O2714" s="7">
        <v>38</v>
      </c>
      <c r="P2714" s="7">
        <v>47</v>
      </c>
      <c r="Q2714" s="7">
        <v>-15</v>
      </c>
      <c r="R2714" s="7" t="s">
        <v>31</v>
      </c>
      <c r="S2714" s="7">
        <v>2</v>
      </c>
    </row>
    <row r="2715" spans="1:19" x14ac:dyDescent="0.25">
      <c r="A2715" s="3" t="s">
        <v>11167</v>
      </c>
      <c r="B2715" s="3" t="s">
        <v>1874</v>
      </c>
      <c r="C2715" s="7" t="s">
        <v>59</v>
      </c>
      <c r="D2715" s="7" t="s">
        <v>51</v>
      </c>
      <c r="E2715" s="7">
        <v>41342</v>
      </c>
      <c r="F2715" s="7">
        <v>42.38</v>
      </c>
      <c r="G2715" s="7">
        <v>39.9</v>
      </c>
      <c r="H2715" s="7">
        <v>106.22</v>
      </c>
      <c r="I2715" s="7">
        <v>3.5999999999999999E-3</v>
      </c>
      <c r="J2715" s="7">
        <v>200</v>
      </c>
      <c r="K2715" s="7" t="s">
        <v>11168</v>
      </c>
      <c r="L2715" s="7" t="s">
        <v>11169</v>
      </c>
      <c r="M2715" s="7" t="s">
        <v>11170</v>
      </c>
      <c r="N2715" s="7" t="s">
        <v>607</v>
      </c>
      <c r="O2715" s="7">
        <v>19</v>
      </c>
      <c r="P2715" s="7">
        <v>24</v>
      </c>
      <c r="Q2715" s="7">
        <v>10</v>
      </c>
      <c r="R2715" s="7" t="s">
        <v>31</v>
      </c>
      <c r="S2715" s="7">
        <v>5</v>
      </c>
    </row>
    <row r="2716" spans="1:19" x14ac:dyDescent="0.25">
      <c r="A2716" s="3" t="s">
        <v>11171</v>
      </c>
      <c r="B2716" s="3" t="s">
        <v>143</v>
      </c>
      <c r="C2716" s="7" t="s">
        <v>51</v>
      </c>
      <c r="D2716" s="7" t="s">
        <v>59</v>
      </c>
      <c r="E2716" s="7">
        <v>95913</v>
      </c>
      <c r="F2716" s="7">
        <v>42.38</v>
      </c>
      <c r="G2716" s="7">
        <v>39.9</v>
      </c>
      <c r="H2716" s="7">
        <v>106.22</v>
      </c>
      <c r="I2716" s="7">
        <v>3.1900000000000001E-3</v>
      </c>
      <c r="J2716" s="7">
        <v>283</v>
      </c>
      <c r="K2716" s="7" t="s">
        <v>11172</v>
      </c>
      <c r="L2716" s="7" t="s">
        <v>11173</v>
      </c>
      <c r="M2716" s="7" t="s">
        <v>11174</v>
      </c>
      <c r="N2716" s="7" t="s">
        <v>7980</v>
      </c>
      <c r="O2716" s="7">
        <v>12</v>
      </c>
      <c r="P2716" s="7">
        <v>26</v>
      </c>
      <c r="Q2716" s="7">
        <v>6</v>
      </c>
      <c r="R2716" s="7" t="s">
        <v>31</v>
      </c>
      <c r="S2716" s="7">
        <v>5</v>
      </c>
    </row>
    <row r="2717" spans="1:19" x14ac:dyDescent="0.25">
      <c r="A2717" s="3" t="s">
        <v>11175</v>
      </c>
      <c r="B2717" s="3" t="s">
        <v>302</v>
      </c>
      <c r="C2717" s="7" t="s">
        <v>26</v>
      </c>
      <c r="D2717" s="7" t="s">
        <v>257</v>
      </c>
      <c r="E2717" s="7">
        <v>5043</v>
      </c>
      <c r="F2717" s="7">
        <v>37.159999999999997</v>
      </c>
      <c r="G2717" s="7">
        <v>35</v>
      </c>
      <c r="H2717" s="7">
        <v>106.17</v>
      </c>
      <c r="I2717" s="7">
        <v>2.0500000000000002E-3</v>
      </c>
      <c r="J2717" s="7">
        <v>150</v>
      </c>
      <c r="K2717" s="7" t="s">
        <v>11176</v>
      </c>
      <c r="L2717" s="7" t="s">
        <v>11177</v>
      </c>
      <c r="M2717" s="7" t="s">
        <v>11178</v>
      </c>
      <c r="N2717" s="7" t="s">
        <v>1290</v>
      </c>
      <c r="O2717" s="7">
        <v>9</v>
      </c>
      <c r="P2717" s="7">
        <v>12</v>
      </c>
      <c r="Q2717" s="7">
        <v>12</v>
      </c>
      <c r="R2717" s="7" t="s">
        <v>31</v>
      </c>
      <c r="S2717" s="7">
        <v>4</v>
      </c>
    </row>
    <row r="2718" spans="1:19" x14ac:dyDescent="0.25">
      <c r="A2718" s="3" t="s">
        <v>11179</v>
      </c>
      <c r="B2718" s="3" t="s">
        <v>149</v>
      </c>
      <c r="C2718" s="7" t="s">
        <v>26</v>
      </c>
      <c r="D2718" s="7" t="s">
        <v>677</v>
      </c>
      <c r="E2718" s="7">
        <v>9163</v>
      </c>
      <c r="F2718" s="7">
        <v>37.159999999999997</v>
      </c>
      <c r="G2718" s="7">
        <v>35</v>
      </c>
      <c r="H2718" s="7">
        <v>106.17</v>
      </c>
      <c r="I2718" s="7">
        <v>5.7499999999999999E-3</v>
      </c>
      <c r="J2718" s="7">
        <v>280</v>
      </c>
      <c r="K2718" s="7" t="s">
        <v>11180</v>
      </c>
      <c r="L2718" s="7" t="s">
        <v>11181</v>
      </c>
      <c r="M2718" s="7" t="s">
        <v>11182</v>
      </c>
      <c r="N2718" s="7" t="s">
        <v>913</v>
      </c>
      <c r="O2718" s="7">
        <v>22</v>
      </c>
      <c r="P2718" s="7">
        <v>11</v>
      </c>
      <c r="Q2718" s="7">
        <v>23</v>
      </c>
      <c r="R2718" s="7" t="s">
        <v>31</v>
      </c>
      <c r="S2718" s="7">
        <v>5</v>
      </c>
    </row>
    <row r="2719" spans="1:19" x14ac:dyDescent="0.25">
      <c r="A2719" s="3" t="s">
        <v>11183</v>
      </c>
      <c r="B2719" s="3" t="s">
        <v>400</v>
      </c>
      <c r="C2719" s="7" t="s">
        <v>26</v>
      </c>
      <c r="D2719" s="7" t="s">
        <v>25</v>
      </c>
      <c r="E2719" s="7">
        <v>3471</v>
      </c>
      <c r="F2719" s="7">
        <v>17.93</v>
      </c>
      <c r="G2719" s="7">
        <v>16.899999999999999</v>
      </c>
      <c r="H2719" s="7">
        <v>106.09</v>
      </c>
      <c r="I2719" s="7">
        <v>2.7000000000000001E-3</v>
      </c>
      <c r="J2719" s="7">
        <v>300</v>
      </c>
      <c r="K2719" s="7" t="s">
        <v>11184</v>
      </c>
      <c r="L2719" s="7" t="s">
        <v>11185</v>
      </c>
      <c r="M2719" s="7" t="s">
        <v>11186</v>
      </c>
      <c r="N2719" s="7" t="s">
        <v>224</v>
      </c>
      <c r="O2719" s="7">
        <v>1118</v>
      </c>
      <c r="P2719" s="7">
        <v>16</v>
      </c>
      <c r="Q2719" s="7">
        <v>0</v>
      </c>
      <c r="R2719" s="7" t="s">
        <v>31</v>
      </c>
      <c r="S2719" s="7">
        <v>2</v>
      </c>
    </row>
    <row r="2720" spans="1:19" x14ac:dyDescent="0.25">
      <c r="A2720" s="3" t="s">
        <v>11187</v>
      </c>
      <c r="B2720" s="3" t="s">
        <v>241</v>
      </c>
      <c r="C2720" s="7" t="s">
        <v>26</v>
      </c>
      <c r="D2720" s="7" t="s">
        <v>26</v>
      </c>
      <c r="E2720" s="7">
        <v>14940</v>
      </c>
      <c r="F2720" s="7">
        <v>18.989999999999998</v>
      </c>
      <c r="G2720" s="7">
        <v>17.899999999999999</v>
      </c>
      <c r="H2720" s="7">
        <v>106.09</v>
      </c>
      <c r="I2720" s="7">
        <v>4.7999999999999996E-3</v>
      </c>
      <c r="J2720" s="7">
        <v>250</v>
      </c>
      <c r="K2720" s="7" t="s">
        <v>11188</v>
      </c>
      <c r="L2720" s="7" t="s">
        <v>11189</v>
      </c>
      <c r="M2720" s="7" t="s">
        <v>11190</v>
      </c>
      <c r="N2720" s="7" t="s">
        <v>393</v>
      </c>
      <c r="O2720" s="7">
        <v>13</v>
      </c>
      <c r="P2720" s="7">
        <v>4</v>
      </c>
      <c r="Q2720" s="7">
        <v>27</v>
      </c>
      <c r="R2720" s="7" t="s">
        <v>31</v>
      </c>
      <c r="S2720" s="7">
        <v>4</v>
      </c>
    </row>
    <row r="2721" spans="1:19" x14ac:dyDescent="0.25">
      <c r="A2721" s="3" t="s">
        <v>11191</v>
      </c>
      <c r="B2721" s="3" t="s">
        <v>416</v>
      </c>
      <c r="C2721" s="7" t="s">
        <v>26</v>
      </c>
      <c r="D2721" s="7" t="s">
        <v>26</v>
      </c>
      <c r="E2721" s="7">
        <v>12570</v>
      </c>
      <c r="F2721" s="7">
        <v>12.79</v>
      </c>
      <c r="G2721" s="7">
        <v>12.06</v>
      </c>
      <c r="H2721" s="7">
        <v>106.05</v>
      </c>
      <c r="I2721" s="7">
        <v>1.9400000000000001E-3</v>
      </c>
      <c r="J2721" s="7">
        <v>300</v>
      </c>
      <c r="K2721" s="7" t="s">
        <v>11192</v>
      </c>
      <c r="L2721" s="7" t="s">
        <v>11193</v>
      </c>
      <c r="M2721" s="7" t="s">
        <v>11194</v>
      </c>
      <c r="N2721" s="7" t="s">
        <v>393</v>
      </c>
      <c r="O2721" s="7">
        <v>14</v>
      </c>
      <c r="P2721" s="7">
        <v>4</v>
      </c>
      <c r="Q2721" s="7">
        <v>11</v>
      </c>
      <c r="R2721" s="7" t="s">
        <v>31</v>
      </c>
      <c r="S2721" s="7">
        <v>5</v>
      </c>
    </row>
    <row r="2722" spans="1:19" x14ac:dyDescent="0.25">
      <c r="A2722" s="3" t="s">
        <v>11195</v>
      </c>
      <c r="B2722" s="3" t="s">
        <v>302</v>
      </c>
      <c r="C2722" s="7" t="s">
        <v>26</v>
      </c>
      <c r="D2722" s="7" t="s">
        <v>51</v>
      </c>
      <c r="E2722" s="7">
        <v>11704</v>
      </c>
      <c r="F2722" s="7">
        <v>18.23</v>
      </c>
      <c r="G2722" s="7">
        <v>17.190000000000001</v>
      </c>
      <c r="H2722" s="7">
        <v>106.05</v>
      </c>
      <c r="I2722" s="7">
        <v>5.9699999999999996E-3</v>
      </c>
      <c r="J2722" s="7">
        <v>100</v>
      </c>
      <c r="K2722" s="7" t="s">
        <v>11196</v>
      </c>
      <c r="L2722" s="7" t="s">
        <v>11197</v>
      </c>
      <c r="M2722" s="7" t="s">
        <v>11198</v>
      </c>
      <c r="N2722" s="7" t="s">
        <v>563</v>
      </c>
      <c r="O2722" s="7">
        <v>13</v>
      </c>
      <c r="P2722" s="7">
        <v>11</v>
      </c>
      <c r="Q2722" s="7">
        <v>21</v>
      </c>
      <c r="R2722" s="7" t="s">
        <v>31</v>
      </c>
      <c r="S2722" s="7">
        <v>5</v>
      </c>
    </row>
    <row r="2723" spans="1:19" x14ac:dyDescent="0.25">
      <c r="A2723" s="3" t="s">
        <v>11199</v>
      </c>
      <c r="B2723" s="3" t="s">
        <v>149</v>
      </c>
      <c r="C2723" s="7" t="s">
        <v>26</v>
      </c>
      <c r="D2723" s="7" t="s">
        <v>59</v>
      </c>
      <c r="E2723" s="7">
        <v>18055</v>
      </c>
      <c r="F2723" s="7">
        <v>27.92</v>
      </c>
      <c r="G2723" s="7">
        <v>26.33</v>
      </c>
      <c r="H2723" s="7">
        <v>106.04</v>
      </c>
      <c r="I2723" s="7">
        <v>1.73E-3</v>
      </c>
      <c r="J2723" s="7">
        <v>163</v>
      </c>
      <c r="K2723" s="7" t="s">
        <v>11200</v>
      </c>
      <c r="L2723" s="7" t="s">
        <v>11201</v>
      </c>
      <c r="M2723" s="7" t="s">
        <v>11202</v>
      </c>
      <c r="N2723" s="7" t="s">
        <v>2151</v>
      </c>
      <c r="O2723" s="7">
        <v>7</v>
      </c>
      <c r="P2723" s="7">
        <v>9</v>
      </c>
      <c r="Q2723" s="7">
        <v>18</v>
      </c>
      <c r="R2723" s="7" t="s">
        <v>31</v>
      </c>
      <c r="S2723" s="7">
        <v>5</v>
      </c>
    </row>
    <row r="2724" spans="1:19" x14ac:dyDescent="0.25">
      <c r="A2724" s="3" t="s">
        <v>11203</v>
      </c>
      <c r="B2724" s="3" t="s">
        <v>160</v>
      </c>
      <c r="C2724" s="7" t="s">
        <v>78</v>
      </c>
      <c r="D2724" s="7" t="s">
        <v>38</v>
      </c>
      <c r="E2724" s="7">
        <v>72015</v>
      </c>
      <c r="F2724" s="7">
        <v>15.79</v>
      </c>
      <c r="G2724" s="7">
        <v>14.89</v>
      </c>
      <c r="H2724" s="7">
        <v>106.04</v>
      </c>
      <c r="I2724" s="7">
        <v>5.7600000000000004E-3</v>
      </c>
      <c r="J2724" s="7">
        <v>100</v>
      </c>
      <c r="K2724" s="7" t="s">
        <v>11204</v>
      </c>
      <c r="L2724" s="7" t="s">
        <v>11205</v>
      </c>
      <c r="M2724" s="7" t="s">
        <v>11206</v>
      </c>
      <c r="N2724" s="7" t="s">
        <v>1160</v>
      </c>
      <c r="O2724" s="7">
        <v>15</v>
      </c>
      <c r="P2724" s="7">
        <v>14</v>
      </c>
      <c r="Q2724" s="7">
        <v>13</v>
      </c>
      <c r="R2724" s="7" t="s">
        <v>31</v>
      </c>
      <c r="S2724" s="7">
        <v>5</v>
      </c>
    </row>
    <row r="2725" spans="1:19" x14ac:dyDescent="0.25">
      <c r="A2725" s="3" t="s">
        <v>11207</v>
      </c>
      <c r="B2725" s="3" t="s">
        <v>160</v>
      </c>
      <c r="C2725" s="7" t="s">
        <v>78</v>
      </c>
      <c r="D2725" s="7" t="s">
        <v>38</v>
      </c>
      <c r="E2725" s="7">
        <v>72015</v>
      </c>
      <c r="F2725" s="7">
        <v>15.79</v>
      </c>
      <c r="G2725" s="7">
        <v>14.89</v>
      </c>
      <c r="H2725" s="7">
        <v>106.04</v>
      </c>
      <c r="I2725" s="7">
        <v>5.7600000000000004E-3</v>
      </c>
      <c r="J2725" s="7">
        <v>100</v>
      </c>
      <c r="K2725" s="7" t="s">
        <v>11208</v>
      </c>
      <c r="L2725" s="7" t="s">
        <v>11209</v>
      </c>
      <c r="M2725" s="7" t="s">
        <v>11210</v>
      </c>
      <c r="N2725" s="7" t="s">
        <v>255</v>
      </c>
      <c r="O2725" s="7">
        <v>52</v>
      </c>
      <c r="P2725" s="7">
        <v>8</v>
      </c>
      <c r="Q2725" s="7">
        <v>14</v>
      </c>
      <c r="R2725" s="7" t="s">
        <v>31</v>
      </c>
      <c r="S2725" s="7">
        <v>5</v>
      </c>
    </row>
    <row r="2726" spans="1:19" x14ac:dyDescent="0.25">
      <c r="A2726" s="3" t="s">
        <v>8782</v>
      </c>
      <c r="B2726" s="3" t="s">
        <v>44</v>
      </c>
      <c r="C2726" s="7" t="s">
        <v>26</v>
      </c>
      <c r="D2726" s="7" t="s">
        <v>78</v>
      </c>
      <c r="E2726" s="7">
        <v>9015</v>
      </c>
      <c r="F2726" s="7">
        <v>62.55</v>
      </c>
      <c r="G2726" s="7">
        <v>58.99</v>
      </c>
      <c r="H2726" s="7">
        <v>106.03</v>
      </c>
      <c r="I2726" s="7">
        <v>3.96E-3</v>
      </c>
      <c r="J2726" s="7">
        <v>200</v>
      </c>
      <c r="K2726" s="7" t="s">
        <v>8783</v>
      </c>
      <c r="L2726" s="7" t="s">
        <v>8784</v>
      </c>
      <c r="M2726" s="7" t="s">
        <v>8785</v>
      </c>
      <c r="N2726" s="7" t="s">
        <v>2747</v>
      </c>
      <c r="O2726" s="7">
        <v>1458</v>
      </c>
      <c r="P2726" s="7">
        <v>11</v>
      </c>
      <c r="Q2726" s="7">
        <v>13</v>
      </c>
      <c r="R2726" s="7" t="s">
        <v>31</v>
      </c>
      <c r="S2726" s="7">
        <v>3</v>
      </c>
    </row>
    <row r="2727" spans="1:19" x14ac:dyDescent="0.25">
      <c r="A2727" s="3" t="s">
        <v>11211</v>
      </c>
      <c r="B2727" s="3" t="s">
        <v>160</v>
      </c>
      <c r="C2727" s="7" t="s">
        <v>26</v>
      </c>
      <c r="D2727" s="7" t="s">
        <v>78</v>
      </c>
      <c r="E2727" s="7">
        <v>1212</v>
      </c>
      <c r="F2727" s="7">
        <v>14.1</v>
      </c>
      <c r="G2727" s="7">
        <v>13.3</v>
      </c>
      <c r="H2727" s="7">
        <v>106.02</v>
      </c>
      <c r="I2727" s="7">
        <v>4.8599999999999997E-3</v>
      </c>
      <c r="J2727" s="7">
        <v>175</v>
      </c>
      <c r="K2727" s="7" t="s">
        <v>11212</v>
      </c>
      <c r="L2727" s="7" t="s">
        <v>11213</v>
      </c>
      <c r="M2727" s="7" t="s">
        <v>11214</v>
      </c>
      <c r="N2727" s="7" t="s">
        <v>255</v>
      </c>
      <c r="O2727" s="7">
        <v>16</v>
      </c>
      <c r="P2727" s="7">
        <v>13</v>
      </c>
      <c r="Q2727" s="7">
        <v>8</v>
      </c>
      <c r="R2727" s="7" t="s">
        <v>31</v>
      </c>
      <c r="S2727" s="7">
        <v>5</v>
      </c>
    </row>
    <row r="2728" spans="1:19" x14ac:dyDescent="0.25">
      <c r="A2728" s="3" t="s">
        <v>11215</v>
      </c>
      <c r="B2728" s="3" t="s">
        <v>149</v>
      </c>
      <c r="C2728" s="7" t="s">
        <v>58</v>
      </c>
      <c r="D2728" s="7" t="s">
        <v>257</v>
      </c>
      <c r="E2728" s="7">
        <v>83323</v>
      </c>
      <c r="F2728" s="7">
        <v>42.38</v>
      </c>
      <c r="G2728" s="7">
        <v>39.99</v>
      </c>
      <c r="H2728" s="7">
        <v>105.98</v>
      </c>
      <c r="I2728" s="7">
        <v>8.7399999999999995E-3</v>
      </c>
      <c r="J2728" s="7">
        <v>400</v>
      </c>
      <c r="K2728" s="7" t="s">
        <v>11216</v>
      </c>
      <c r="L2728" s="7" t="s">
        <v>11217</v>
      </c>
      <c r="M2728" s="7" t="s">
        <v>11218</v>
      </c>
      <c r="N2728" s="7" t="s">
        <v>3405</v>
      </c>
      <c r="O2728" s="7">
        <v>45</v>
      </c>
      <c r="P2728" s="7">
        <v>17</v>
      </c>
      <c r="Q2728" s="7">
        <v>12</v>
      </c>
      <c r="R2728" s="7" t="s">
        <v>31</v>
      </c>
      <c r="S2728" s="7">
        <v>2</v>
      </c>
    </row>
    <row r="2729" spans="1:19" x14ac:dyDescent="0.25">
      <c r="A2729" s="3" t="s">
        <v>11219</v>
      </c>
      <c r="B2729" s="3" t="s">
        <v>143</v>
      </c>
      <c r="C2729" s="7" t="s">
        <v>38</v>
      </c>
      <c r="D2729" s="7" t="s">
        <v>170</v>
      </c>
      <c r="E2729" s="7">
        <v>20270</v>
      </c>
      <c r="F2729" s="7">
        <v>15.79</v>
      </c>
      <c r="G2729" s="7">
        <v>14.9</v>
      </c>
      <c r="H2729" s="7">
        <v>105.97</v>
      </c>
      <c r="I2729" s="7">
        <v>1.1000000000000001E-3</v>
      </c>
      <c r="J2729" s="7">
        <v>100</v>
      </c>
      <c r="K2729" s="7" t="s">
        <v>11220</v>
      </c>
      <c r="L2729" s="7" t="s">
        <v>11221</v>
      </c>
      <c r="M2729" s="7" t="s">
        <v>11222</v>
      </c>
      <c r="N2729" s="7" t="s">
        <v>1155</v>
      </c>
      <c r="O2729" s="7">
        <v>1254</v>
      </c>
      <c r="P2729" s="7">
        <v>8</v>
      </c>
      <c r="Q2729" s="7">
        <v>20</v>
      </c>
      <c r="R2729" s="7" t="s">
        <v>31</v>
      </c>
      <c r="S2729" s="7">
        <v>5</v>
      </c>
    </row>
    <row r="2730" spans="1:19" x14ac:dyDescent="0.25">
      <c r="A2730" s="3" t="s">
        <v>11223</v>
      </c>
      <c r="B2730" s="3" t="s">
        <v>143</v>
      </c>
      <c r="C2730" s="7" t="s">
        <v>38</v>
      </c>
      <c r="D2730" s="7" t="s">
        <v>79</v>
      </c>
      <c r="E2730" s="7">
        <v>20270</v>
      </c>
      <c r="F2730" s="7">
        <v>15.79</v>
      </c>
      <c r="G2730" s="7">
        <v>14.9</v>
      </c>
      <c r="H2730" s="7">
        <v>105.97</v>
      </c>
      <c r="I2730" s="7">
        <v>1.1000000000000001E-3</v>
      </c>
      <c r="J2730" s="7">
        <v>100</v>
      </c>
      <c r="K2730" s="7" t="s">
        <v>11224</v>
      </c>
      <c r="L2730" s="7" t="s">
        <v>11225</v>
      </c>
      <c r="M2730" s="7" t="s">
        <v>11226</v>
      </c>
      <c r="N2730" s="7" t="s">
        <v>1701</v>
      </c>
      <c r="O2730" s="7">
        <v>1442</v>
      </c>
      <c r="P2730" s="7">
        <v>16</v>
      </c>
      <c r="Q2730" s="7">
        <v>9</v>
      </c>
      <c r="R2730" s="7" t="s">
        <v>31</v>
      </c>
      <c r="S2730" s="7">
        <v>5</v>
      </c>
    </row>
    <row r="2731" spans="1:19" x14ac:dyDescent="0.25">
      <c r="A2731" s="3" t="s">
        <v>11227</v>
      </c>
      <c r="B2731" s="3" t="s">
        <v>241</v>
      </c>
      <c r="C2731" s="7" t="s">
        <v>26</v>
      </c>
      <c r="D2731" s="7" t="s">
        <v>26</v>
      </c>
      <c r="E2731" s="7">
        <v>14940</v>
      </c>
      <c r="F2731" s="7">
        <v>33.799999999999997</v>
      </c>
      <c r="G2731" s="7">
        <v>31.9</v>
      </c>
      <c r="H2731" s="7">
        <v>105.96</v>
      </c>
      <c r="I2731" s="7">
        <v>9.75E-3</v>
      </c>
      <c r="J2731" s="7">
        <v>650</v>
      </c>
      <c r="K2731" s="7" t="s">
        <v>11228</v>
      </c>
      <c r="L2731" s="7" t="s">
        <v>11229</v>
      </c>
      <c r="M2731" s="7" t="s">
        <v>11230</v>
      </c>
      <c r="N2731" s="7" t="s">
        <v>1276</v>
      </c>
      <c r="O2731" s="7">
        <v>18</v>
      </c>
      <c r="P2731" s="7">
        <v>8</v>
      </c>
      <c r="Q2731" s="7">
        <v>5</v>
      </c>
      <c r="R2731" s="7" t="s">
        <v>31</v>
      </c>
      <c r="S2731" s="7">
        <v>4</v>
      </c>
    </row>
    <row r="2732" spans="1:19" x14ac:dyDescent="0.25">
      <c r="A2732" s="3" t="s">
        <v>11231</v>
      </c>
      <c r="B2732" s="3" t="s">
        <v>400</v>
      </c>
      <c r="C2732" s="7" t="s">
        <v>25</v>
      </c>
      <c r="D2732" s="7" t="s">
        <v>26</v>
      </c>
      <c r="E2732" s="7">
        <v>35700</v>
      </c>
      <c r="F2732" s="7">
        <v>31.68</v>
      </c>
      <c r="G2732" s="7">
        <v>29.9</v>
      </c>
      <c r="H2732" s="7">
        <v>105.95</v>
      </c>
      <c r="I2732" s="7">
        <v>1.58E-3</v>
      </c>
      <c r="J2732" s="7">
        <v>150</v>
      </c>
      <c r="K2732" s="7" t="s">
        <v>11232</v>
      </c>
      <c r="L2732" s="7" t="s">
        <v>11233</v>
      </c>
      <c r="M2732" s="7" t="s">
        <v>11234</v>
      </c>
      <c r="N2732" s="7" t="s">
        <v>1160</v>
      </c>
      <c r="O2732" s="7">
        <v>1439</v>
      </c>
      <c r="P2732" s="7">
        <v>11</v>
      </c>
      <c r="Q2732" s="7">
        <v>23</v>
      </c>
      <c r="R2732" s="7" t="s">
        <v>31</v>
      </c>
      <c r="S2732" s="7">
        <v>5</v>
      </c>
    </row>
    <row r="2733" spans="1:19" x14ac:dyDescent="0.25">
      <c r="A2733" s="3" t="s">
        <v>11235</v>
      </c>
      <c r="B2733" s="3" t="s">
        <v>50</v>
      </c>
      <c r="C2733" s="7" t="s">
        <v>26</v>
      </c>
      <c r="D2733" s="7" t="s">
        <v>58</v>
      </c>
      <c r="E2733" s="7">
        <v>13206</v>
      </c>
      <c r="F2733" s="7">
        <v>14.1</v>
      </c>
      <c r="G2733" s="7">
        <v>13.31</v>
      </c>
      <c r="H2733" s="7">
        <v>105.94</v>
      </c>
      <c r="I2733" s="7">
        <v>5.0000000000000001E-3</v>
      </c>
      <c r="J2733" s="7">
        <v>200</v>
      </c>
      <c r="K2733" s="7" t="s">
        <v>11236</v>
      </c>
      <c r="L2733" s="7" t="s">
        <v>11237</v>
      </c>
      <c r="M2733" s="7" t="s">
        <v>11238</v>
      </c>
      <c r="N2733" s="7" t="s">
        <v>239</v>
      </c>
      <c r="O2733" s="7">
        <v>21</v>
      </c>
      <c r="P2733" s="7">
        <v>6</v>
      </c>
      <c r="Q2733" s="7">
        <v>17</v>
      </c>
      <c r="R2733" s="7" t="s">
        <v>31</v>
      </c>
      <c r="S2733" s="7">
        <v>5</v>
      </c>
    </row>
    <row r="2734" spans="1:19" x14ac:dyDescent="0.25">
      <c r="A2734" s="3" t="s">
        <v>11239</v>
      </c>
      <c r="B2734" s="3" t="s">
        <v>143</v>
      </c>
      <c r="C2734" s="7" t="s">
        <v>26</v>
      </c>
      <c r="D2734" s="7" t="s">
        <v>51</v>
      </c>
      <c r="E2734" s="7">
        <v>3204</v>
      </c>
      <c r="F2734" s="7">
        <v>26.48</v>
      </c>
      <c r="G2734" s="7">
        <v>25</v>
      </c>
      <c r="H2734" s="7">
        <v>105.92</v>
      </c>
      <c r="I2734" s="7">
        <v>2.7E-2</v>
      </c>
      <c r="J2734" s="7">
        <v>1750</v>
      </c>
      <c r="K2734" s="7" t="s">
        <v>11240</v>
      </c>
      <c r="L2734" s="7" t="s">
        <v>11241</v>
      </c>
      <c r="M2734" s="7" t="s">
        <v>11242</v>
      </c>
      <c r="N2734" s="7" t="s">
        <v>76</v>
      </c>
      <c r="O2734" s="7">
        <v>1452</v>
      </c>
      <c r="P2734" s="7">
        <v>10</v>
      </c>
      <c r="Q2734" s="7">
        <v>23</v>
      </c>
      <c r="R2734" s="7" t="s">
        <v>31</v>
      </c>
      <c r="S2734" s="7">
        <v>1</v>
      </c>
    </row>
    <row r="2735" spans="1:19" x14ac:dyDescent="0.25">
      <c r="A2735" s="3" t="s">
        <v>11243</v>
      </c>
      <c r="B2735" s="3" t="s">
        <v>50</v>
      </c>
      <c r="C2735" s="7" t="s">
        <v>26</v>
      </c>
      <c r="D2735" s="7" t="s">
        <v>3640</v>
      </c>
      <c r="E2735" s="7">
        <v>13908</v>
      </c>
      <c r="F2735" s="7">
        <v>133.38999999999999</v>
      </c>
      <c r="G2735" s="7">
        <v>126</v>
      </c>
      <c r="H2735" s="7">
        <v>105.87</v>
      </c>
      <c r="I2735" s="7">
        <v>6.8400000000000002E-2</v>
      </c>
      <c r="J2735" s="7">
        <v>9550</v>
      </c>
      <c r="K2735" s="7" t="s">
        <v>11244</v>
      </c>
      <c r="L2735" s="7" t="s">
        <v>11245</v>
      </c>
      <c r="M2735" s="7" t="s">
        <v>11246</v>
      </c>
      <c r="N2735" s="7" t="s">
        <v>1609</v>
      </c>
      <c r="O2735" s="7">
        <v>511</v>
      </c>
      <c r="P2735" s="7">
        <v>22</v>
      </c>
      <c r="Q2735" s="7">
        <v>22</v>
      </c>
      <c r="R2735" s="7" t="s">
        <v>31</v>
      </c>
      <c r="S2735" s="7">
        <v>5</v>
      </c>
    </row>
    <row r="2736" spans="1:19" x14ac:dyDescent="0.25">
      <c r="A2736" s="3" t="s">
        <v>11247</v>
      </c>
      <c r="B2736" s="3" t="s">
        <v>241</v>
      </c>
      <c r="C2736" s="7" t="s">
        <v>92</v>
      </c>
      <c r="D2736" s="7" t="s">
        <v>38</v>
      </c>
      <c r="E2736" s="7">
        <v>58865</v>
      </c>
      <c r="F2736" s="7">
        <v>57.15</v>
      </c>
      <c r="G2736" s="7">
        <v>54</v>
      </c>
      <c r="H2736" s="7">
        <v>105.83</v>
      </c>
      <c r="I2736" s="7">
        <v>1.9E-2</v>
      </c>
      <c r="J2736" s="7">
        <v>1200</v>
      </c>
      <c r="K2736" s="7" t="s">
        <v>11248</v>
      </c>
      <c r="L2736" s="7" t="s">
        <v>11249</v>
      </c>
      <c r="M2736" s="7" t="s">
        <v>11250</v>
      </c>
      <c r="N2736" s="7" t="s">
        <v>602</v>
      </c>
      <c r="O2736" s="7">
        <v>386</v>
      </c>
      <c r="P2736" s="7">
        <v>7</v>
      </c>
      <c r="Q2736" s="7">
        <v>13</v>
      </c>
      <c r="R2736" s="7" t="s">
        <v>31</v>
      </c>
      <c r="S2736" s="7">
        <v>5</v>
      </c>
    </row>
    <row r="2737" spans="1:19" x14ac:dyDescent="0.25">
      <c r="A2737" s="3" t="s">
        <v>11251</v>
      </c>
      <c r="B2737" s="3" t="s">
        <v>44</v>
      </c>
      <c r="C2737" s="7" t="s">
        <v>26</v>
      </c>
      <c r="D2737" s="7" t="s">
        <v>192</v>
      </c>
      <c r="E2737" s="7">
        <v>9015</v>
      </c>
      <c r="F2737" s="7">
        <v>21.15</v>
      </c>
      <c r="G2737" s="7">
        <v>19.989999999999998</v>
      </c>
      <c r="H2737" s="7">
        <v>105.8</v>
      </c>
      <c r="I2737" s="7">
        <v>4.4999999999999997E-3</v>
      </c>
      <c r="J2737" s="7">
        <v>100</v>
      </c>
      <c r="K2737" s="7" t="s">
        <v>11252</v>
      </c>
      <c r="L2737" s="7" t="s">
        <v>11253</v>
      </c>
      <c r="M2737" s="7" t="s">
        <v>11254</v>
      </c>
      <c r="N2737" s="7" t="s">
        <v>4082</v>
      </c>
      <c r="O2737" s="7">
        <v>11</v>
      </c>
      <c r="P2737" s="7">
        <v>35</v>
      </c>
      <c r="Q2737" s="7">
        <v>-1</v>
      </c>
      <c r="R2737" s="7" t="s">
        <v>31</v>
      </c>
      <c r="S2737" s="7">
        <v>1</v>
      </c>
    </row>
    <row r="2738" spans="1:19" x14ac:dyDescent="0.25">
      <c r="A2738" s="3" t="s">
        <v>11255</v>
      </c>
      <c r="B2738" s="3" t="s">
        <v>175</v>
      </c>
      <c r="C2738" s="7" t="s">
        <v>26</v>
      </c>
      <c r="D2738" s="7" t="s">
        <v>72</v>
      </c>
      <c r="E2738" s="7">
        <v>4102</v>
      </c>
      <c r="F2738" s="7">
        <v>21.15</v>
      </c>
      <c r="G2738" s="7">
        <v>19.989999999999998</v>
      </c>
      <c r="H2738" s="7">
        <v>105.8</v>
      </c>
      <c r="I2738" s="7">
        <v>1.0300000000000001E-3</v>
      </c>
      <c r="J2738" s="7">
        <v>500</v>
      </c>
      <c r="K2738" s="7" t="s">
        <v>11256</v>
      </c>
      <c r="L2738" s="7" t="s">
        <v>11257</v>
      </c>
      <c r="M2738" s="7" t="s">
        <v>11258</v>
      </c>
      <c r="N2738" s="7" t="s">
        <v>153</v>
      </c>
      <c r="O2738" s="7">
        <v>13</v>
      </c>
      <c r="P2738" s="7">
        <v>11</v>
      </c>
      <c r="Q2738" s="7">
        <v>18</v>
      </c>
      <c r="R2738" s="7" t="s">
        <v>31</v>
      </c>
      <c r="S2738" s="7">
        <v>5</v>
      </c>
    </row>
    <row r="2739" spans="1:19" x14ac:dyDescent="0.25">
      <c r="A2739" s="3" t="s">
        <v>11259</v>
      </c>
      <c r="B2739" s="3" t="s">
        <v>1075</v>
      </c>
      <c r="C2739" s="7" t="s">
        <v>26</v>
      </c>
      <c r="D2739" s="7" t="s">
        <v>895</v>
      </c>
      <c r="E2739" s="7">
        <v>8250</v>
      </c>
      <c r="F2739" s="7">
        <v>21.15</v>
      </c>
      <c r="G2739" s="7">
        <v>19.989999999999998</v>
      </c>
      <c r="H2739" s="7">
        <v>105.8</v>
      </c>
      <c r="I2739" s="7">
        <v>6.3000000000000003E-4</v>
      </c>
      <c r="J2739" s="7">
        <v>50</v>
      </c>
      <c r="K2739" s="7" t="s">
        <v>11260</v>
      </c>
      <c r="L2739" s="7" t="s">
        <v>11261</v>
      </c>
      <c r="M2739" s="7" t="s">
        <v>11262</v>
      </c>
      <c r="N2739" s="7" t="s">
        <v>1485</v>
      </c>
      <c r="O2739" s="7">
        <v>1067</v>
      </c>
      <c r="P2739" s="7">
        <v>34</v>
      </c>
      <c r="Q2739" s="7">
        <v>15</v>
      </c>
      <c r="R2739" s="7" t="s">
        <v>31</v>
      </c>
      <c r="S2739" s="7">
        <v>5</v>
      </c>
    </row>
    <row r="2740" spans="1:19" x14ac:dyDescent="0.25">
      <c r="A2740" s="3" t="s">
        <v>11263</v>
      </c>
      <c r="B2740" s="3" t="s">
        <v>71</v>
      </c>
      <c r="C2740" s="7" t="s">
        <v>25</v>
      </c>
      <c r="D2740" s="7" t="s">
        <v>257</v>
      </c>
      <c r="E2740" s="7">
        <v>32604</v>
      </c>
      <c r="F2740" s="7">
        <v>21.15</v>
      </c>
      <c r="G2740" s="7">
        <v>19.989999999999998</v>
      </c>
      <c r="H2740" s="7">
        <v>105.8</v>
      </c>
      <c r="I2740" s="7">
        <v>2.4599999999999999E-3</v>
      </c>
      <c r="J2740" s="7">
        <v>150</v>
      </c>
      <c r="K2740" s="7" t="s">
        <v>11264</v>
      </c>
      <c r="L2740" s="7" t="s">
        <v>11265</v>
      </c>
      <c r="M2740" s="7" t="s">
        <v>11266</v>
      </c>
      <c r="N2740" s="7" t="s">
        <v>1485</v>
      </c>
      <c r="O2740" s="7">
        <v>1435</v>
      </c>
      <c r="P2740" s="7">
        <v>5</v>
      </c>
      <c r="Q2740" s="7">
        <v>27</v>
      </c>
      <c r="R2740" s="7" t="s">
        <v>31</v>
      </c>
      <c r="S2740" s="7">
        <v>1</v>
      </c>
    </row>
    <row r="2741" spans="1:19" x14ac:dyDescent="0.25">
      <c r="A2741" s="3" t="s">
        <v>11263</v>
      </c>
      <c r="B2741" s="3" t="s">
        <v>71</v>
      </c>
      <c r="C2741" s="7" t="s">
        <v>25</v>
      </c>
      <c r="D2741" s="7" t="s">
        <v>257</v>
      </c>
      <c r="E2741" s="7">
        <v>32604</v>
      </c>
      <c r="F2741" s="7">
        <v>21.15</v>
      </c>
      <c r="G2741" s="7">
        <v>19.989999999999998</v>
      </c>
      <c r="H2741" s="7">
        <v>105.8</v>
      </c>
      <c r="I2741" s="7">
        <v>2.4599999999999999E-3</v>
      </c>
      <c r="J2741" s="7">
        <v>100</v>
      </c>
      <c r="K2741" s="7" t="s">
        <v>11264</v>
      </c>
      <c r="L2741" s="7" t="s">
        <v>11265</v>
      </c>
      <c r="M2741" s="7" t="s">
        <v>11266</v>
      </c>
      <c r="N2741" s="7" t="s">
        <v>1485</v>
      </c>
      <c r="O2741" s="7">
        <v>1435</v>
      </c>
      <c r="P2741" s="7">
        <v>5</v>
      </c>
      <c r="Q2741" s="7">
        <v>27</v>
      </c>
      <c r="R2741" s="7" t="s">
        <v>31</v>
      </c>
      <c r="S2741" s="7">
        <v>1</v>
      </c>
    </row>
    <row r="2742" spans="1:19" x14ac:dyDescent="0.25">
      <c r="A2742" s="3" t="s">
        <v>11267</v>
      </c>
      <c r="B2742" s="3" t="s">
        <v>98</v>
      </c>
      <c r="C2742" s="7" t="s">
        <v>26</v>
      </c>
      <c r="D2742" s="7" t="s">
        <v>72</v>
      </c>
      <c r="E2742" s="7">
        <v>8250</v>
      </c>
      <c r="F2742" s="7">
        <v>21.15</v>
      </c>
      <c r="G2742" s="7">
        <v>19.989999999999998</v>
      </c>
      <c r="H2742" s="7">
        <v>105.8</v>
      </c>
      <c r="I2742" s="7">
        <v>6.3000000000000003E-4</v>
      </c>
      <c r="J2742" s="7">
        <v>100</v>
      </c>
      <c r="K2742" s="7" t="s">
        <v>11268</v>
      </c>
      <c r="L2742" s="7" t="s">
        <v>11269</v>
      </c>
      <c r="M2742" s="7" t="s">
        <v>11270</v>
      </c>
      <c r="N2742" s="7" t="s">
        <v>1375</v>
      </c>
      <c r="O2742" s="7">
        <v>7</v>
      </c>
      <c r="P2742" s="7">
        <v>14</v>
      </c>
      <c r="Q2742" s="7">
        <v>17</v>
      </c>
      <c r="R2742" s="7" t="s">
        <v>31</v>
      </c>
      <c r="S2742" s="7">
        <v>4</v>
      </c>
    </row>
    <row r="2743" spans="1:19" x14ac:dyDescent="0.25">
      <c r="A2743" s="3" t="s">
        <v>11271</v>
      </c>
      <c r="B2743" s="3" t="s">
        <v>160</v>
      </c>
      <c r="C2743" s="7" t="s">
        <v>26</v>
      </c>
      <c r="D2743" s="7" t="s">
        <v>125</v>
      </c>
      <c r="E2743" s="7">
        <v>1212</v>
      </c>
      <c r="F2743" s="7">
        <v>19.04</v>
      </c>
      <c r="G2743" s="7">
        <v>18</v>
      </c>
      <c r="H2743" s="7">
        <v>105.78</v>
      </c>
      <c r="I2743" s="7">
        <v>2.8E-3</v>
      </c>
      <c r="J2743" s="7">
        <v>150</v>
      </c>
      <c r="K2743" s="7" t="s">
        <v>11272</v>
      </c>
      <c r="L2743" s="7" t="s">
        <v>11273</v>
      </c>
      <c r="M2743" s="7" t="s">
        <v>11274</v>
      </c>
      <c r="N2743" s="7" t="s">
        <v>384</v>
      </c>
      <c r="O2743" s="7">
        <v>15</v>
      </c>
      <c r="P2743" s="7">
        <v>19</v>
      </c>
      <c r="Q2743" s="7">
        <v>12</v>
      </c>
      <c r="R2743" s="7" t="s">
        <v>31</v>
      </c>
      <c r="S2743" s="7">
        <v>5</v>
      </c>
    </row>
    <row r="2744" spans="1:19" x14ac:dyDescent="0.25">
      <c r="A2744" s="3" t="s">
        <v>11275</v>
      </c>
      <c r="B2744" s="3" t="s">
        <v>160</v>
      </c>
      <c r="C2744" s="7" t="s">
        <v>26</v>
      </c>
      <c r="D2744" s="7" t="s">
        <v>524</v>
      </c>
      <c r="E2744" s="7">
        <v>1212</v>
      </c>
      <c r="F2744" s="7">
        <v>15.23</v>
      </c>
      <c r="G2744" s="7">
        <v>14.4</v>
      </c>
      <c r="H2744" s="7">
        <v>105.76</v>
      </c>
      <c r="I2744" s="7">
        <v>2.8E-3</v>
      </c>
      <c r="J2744" s="7">
        <v>150</v>
      </c>
      <c r="K2744" s="7" t="s">
        <v>11276</v>
      </c>
      <c r="L2744" s="7" t="s">
        <v>11277</v>
      </c>
      <c r="M2744" s="7" t="s">
        <v>11278</v>
      </c>
      <c r="N2744" s="7" t="s">
        <v>2278</v>
      </c>
      <c r="O2744" s="7">
        <v>15</v>
      </c>
      <c r="P2744" s="7">
        <v>16</v>
      </c>
      <c r="Q2744" s="7">
        <v>3</v>
      </c>
      <c r="R2744" s="7" t="s">
        <v>31</v>
      </c>
      <c r="S2744" s="7">
        <v>5</v>
      </c>
    </row>
    <row r="2745" spans="1:19" x14ac:dyDescent="0.25">
      <c r="A2745" s="3" t="s">
        <v>11279</v>
      </c>
      <c r="B2745" s="3" t="s">
        <v>149</v>
      </c>
      <c r="C2745" s="7" t="s">
        <v>26</v>
      </c>
      <c r="D2745" s="7" t="s">
        <v>26</v>
      </c>
      <c r="E2745" s="7">
        <v>13560</v>
      </c>
      <c r="F2745" s="7">
        <v>12.69</v>
      </c>
      <c r="G2745" s="7">
        <v>12</v>
      </c>
      <c r="H2745" s="7">
        <v>105.75</v>
      </c>
      <c r="I2745" s="7">
        <v>7.2199999999999999E-3</v>
      </c>
      <c r="J2745" s="7">
        <v>683</v>
      </c>
      <c r="K2745" s="7" t="s">
        <v>11280</v>
      </c>
      <c r="L2745" s="7" t="s">
        <v>11281</v>
      </c>
      <c r="M2745" s="7" t="s">
        <v>11282</v>
      </c>
      <c r="N2745" s="7" t="s">
        <v>315</v>
      </c>
      <c r="O2745" s="7">
        <v>1281</v>
      </c>
      <c r="P2745" s="7">
        <v>10</v>
      </c>
      <c r="Q2745" s="7">
        <v>19</v>
      </c>
      <c r="R2745" s="7" t="s">
        <v>31</v>
      </c>
      <c r="S2745" s="7">
        <v>3</v>
      </c>
    </row>
    <row r="2746" spans="1:19" x14ac:dyDescent="0.25">
      <c r="A2746" s="3" t="s">
        <v>11283</v>
      </c>
      <c r="B2746" s="3" t="s">
        <v>2537</v>
      </c>
      <c r="C2746" s="7" t="s">
        <v>51</v>
      </c>
      <c r="D2746" s="7" t="s">
        <v>58</v>
      </c>
      <c r="E2746" s="7">
        <v>93180</v>
      </c>
      <c r="F2746" s="7">
        <v>26.43</v>
      </c>
      <c r="G2746" s="7">
        <v>25</v>
      </c>
      <c r="H2746" s="7">
        <v>105.72</v>
      </c>
      <c r="I2746" s="7">
        <v>9.6200000000000001E-3</v>
      </c>
      <c r="J2746" s="7">
        <v>1850</v>
      </c>
      <c r="K2746" s="7" t="s">
        <v>11284</v>
      </c>
      <c r="L2746" s="7" t="s">
        <v>11285</v>
      </c>
      <c r="M2746" s="7" t="s">
        <v>11286</v>
      </c>
      <c r="N2746" s="7" t="s">
        <v>956</v>
      </c>
      <c r="O2746" s="7">
        <v>15</v>
      </c>
      <c r="P2746" s="7">
        <v>17</v>
      </c>
      <c r="Q2746" s="7">
        <v>10</v>
      </c>
      <c r="R2746" s="7" t="s">
        <v>31</v>
      </c>
      <c r="S2746" s="7">
        <v>5</v>
      </c>
    </row>
    <row r="2747" spans="1:19" x14ac:dyDescent="0.25">
      <c r="A2747" s="3" t="s">
        <v>11287</v>
      </c>
      <c r="B2747" s="3" t="s">
        <v>50</v>
      </c>
      <c r="C2747" s="7" t="s">
        <v>26</v>
      </c>
      <c r="D2747" s="7" t="s">
        <v>26</v>
      </c>
      <c r="E2747" s="7">
        <v>6900</v>
      </c>
      <c r="F2747" s="7">
        <v>7.39</v>
      </c>
      <c r="G2747" s="7">
        <v>6.99</v>
      </c>
      <c r="H2747" s="7">
        <v>105.72</v>
      </c>
      <c r="I2747" s="7">
        <v>6.6E-3</v>
      </c>
      <c r="J2747" s="7">
        <v>100</v>
      </c>
      <c r="K2747" s="7" t="s">
        <v>11288</v>
      </c>
      <c r="L2747" s="7" t="s">
        <v>11289</v>
      </c>
      <c r="M2747" s="7" t="s">
        <v>11290</v>
      </c>
      <c r="N2747" s="7" t="s">
        <v>324</v>
      </c>
      <c r="O2747" s="7">
        <v>1438</v>
      </c>
      <c r="P2747" s="7">
        <v>2</v>
      </c>
      <c r="Q2747" s="7">
        <v>6</v>
      </c>
      <c r="R2747" s="7" t="s">
        <v>31</v>
      </c>
      <c r="S2747" s="7">
        <v>5</v>
      </c>
    </row>
    <row r="2748" spans="1:19" x14ac:dyDescent="0.25">
      <c r="A2748" s="3" t="s">
        <v>11291</v>
      </c>
      <c r="B2748" s="3" t="s">
        <v>50</v>
      </c>
      <c r="C2748" s="7" t="s">
        <v>26</v>
      </c>
      <c r="D2748" s="7" t="s">
        <v>58</v>
      </c>
      <c r="E2748" s="7">
        <v>8275</v>
      </c>
      <c r="F2748" s="7">
        <v>77.53</v>
      </c>
      <c r="G2748" s="7">
        <v>73.34</v>
      </c>
      <c r="H2748" s="7">
        <v>105.71</v>
      </c>
      <c r="I2748" s="7">
        <v>0.11372</v>
      </c>
      <c r="J2748" s="7">
        <v>15400</v>
      </c>
      <c r="K2748" s="7" t="s">
        <v>11292</v>
      </c>
      <c r="L2748" s="7" t="s">
        <v>11293</v>
      </c>
      <c r="M2748" s="7" t="s">
        <v>11294</v>
      </c>
      <c r="N2748" s="7" t="s">
        <v>135</v>
      </c>
      <c r="O2748" s="7">
        <v>159</v>
      </c>
      <c r="P2748" s="7">
        <v>16</v>
      </c>
      <c r="Q2748" s="7">
        <v>9</v>
      </c>
      <c r="R2748" s="7" t="s">
        <v>31</v>
      </c>
      <c r="S2748" s="7">
        <v>5</v>
      </c>
    </row>
    <row r="2749" spans="1:19" x14ac:dyDescent="0.25">
      <c r="A2749" s="3" t="s">
        <v>11295</v>
      </c>
      <c r="B2749" s="3" t="s">
        <v>160</v>
      </c>
      <c r="C2749" s="7" t="s">
        <v>26</v>
      </c>
      <c r="D2749" s="7" t="s">
        <v>25</v>
      </c>
      <c r="E2749" s="7">
        <v>3612</v>
      </c>
      <c r="F2749" s="7">
        <v>30.76</v>
      </c>
      <c r="G2749" s="7">
        <v>29.1</v>
      </c>
      <c r="H2749" s="7">
        <v>105.7</v>
      </c>
      <c r="I2749" s="7">
        <v>2.6199999999999999E-3</v>
      </c>
      <c r="J2749" s="7">
        <v>2200</v>
      </c>
      <c r="K2749" s="7" t="s">
        <v>11296</v>
      </c>
      <c r="L2749" s="7" t="s">
        <v>11297</v>
      </c>
      <c r="M2749" s="7" t="s">
        <v>11298</v>
      </c>
      <c r="N2749" s="7" t="s">
        <v>913</v>
      </c>
      <c r="O2749" s="7">
        <v>27</v>
      </c>
      <c r="P2749" s="7">
        <v>7</v>
      </c>
      <c r="Q2749" s="7">
        <v>21</v>
      </c>
      <c r="R2749" s="7" t="s">
        <v>31</v>
      </c>
      <c r="S2749" s="7">
        <v>5</v>
      </c>
    </row>
    <row r="2750" spans="1:19" x14ac:dyDescent="0.25">
      <c r="A2750" s="3" t="s">
        <v>11299</v>
      </c>
      <c r="B2750" s="3" t="s">
        <v>44</v>
      </c>
      <c r="C2750" s="7" t="s">
        <v>26</v>
      </c>
      <c r="D2750" s="7" t="s">
        <v>38</v>
      </c>
      <c r="E2750" s="7">
        <v>85960</v>
      </c>
      <c r="F2750" s="7">
        <v>22.08</v>
      </c>
      <c r="G2750" s="7">
        <v>20.9</v>
      </c>
      <c r="H2750" s="7">
        <v>105.65</v>
      </c>
      <c r="I2750" s="7">
        <v>1.7600000000000001E-3</v>
      </c>
      <c r="J2750" s="7">
        <v>150</v>
      </c>
      <c r="K2750" s="7" t="s">
        <v>11300</v>
      </c>
      <c r="L2750" s="7" t="s">
        <v>11301</v>
      </c>
      <c r="M2750" s="7" t="s">
        <v>11302</v>
      </c>
      <c r="N2750" s="7" t="s">
        <v>393</v>
      </c>
      <c r="O2750" s="7">
        <v>881</v>
      </c>
      <c r="P2750" s="7">
        <v>7</v>
      </c>
      <c r="Q2750" s="7">
        <v>12</v>
      </c>
      <c r="R2750" s="7" t="s">
        <v>31</v>
      </c>
      <c r="S2750" s="7">
        <v>1</v>
      </c>
    </row>
    <row r="2751" spans="1:19" x14ac:dyDescent="0.25">
      <c r="A2751" s="3" t="s">
        <v>11303</v>
      </c>
      <c r="B2751" s="3" t="s">
        <v>1665</v>
      </c>
      <c r="C2751" s="7" t="s">
        <v>26</v>
      </c>
      <c r="D2751" s="7" t="s">
        <v>209</v>
      </c>
      <c r="E2751" s="7">
        <v>15025</v>
      </c>
      <c r="F2751" s="7">
        <v>56.93</v>
      </c>
      <c r="G2751" s="7">
        <v>53.9</v>
      </c>
      <c r="H2751" s="7">
        <v>105.62</v>
      </c>
      <c r="I2751" s="7">
        <v>3.2559999999999999E-2</v>
      </c>
      <c r="J2751" s="7">
        <v>1750</v>
      </c>
      <c r="K2751" s="7" t="s">
        <v>11304</v>
      </c>
      <c r="L2751" s="7" t="s">
        <v>11305</v>
      </c>
      <c r="M2751" s="7" t="s">
        <v>11306</v>
      </c>
      <c r="N2751" s="7" t="s">
        <v>276</v>
      </c>
      <c r="O2751" s="7">
        <v>12</v>
      </c>
      <c r="P2751" s="7">
        <v>20</v>
      </c>
      <c r="Q2751" s="7">
        <v>6</v>
      </c>
      <c r="R2751" s="7" t="s">
        <v>31</v>
      </c>
      <c r="S2751" s="7">
        <v>4</v>
      </c>
    </row>
    <row r="2752" spans="1:19" x14ac:dyDescent="0.25">
      <c r="A2752" s="3" t="s">
        <v>11307</v>
      </c>
      <c r="B2752" s="3" t="s">
        <v>241</v>
      </c>
      <c r="C2752" s="7" t="s">
        <v>38</v>
      </c>
      <c r="D2752" s="7" t="s">
        <v>79</v>
      </c>
      <c r="E2752" s="7">
        <v>20270</v>
      </c>
      <c r="F2752" s="7">
        <v>16.79</v>
      </c>
      <c r="G2752" s="7">
        <v>15.9</v>
      </c>
      <c r="H2752" s="7">
        <v>105.6</v>
      </c>
      <c r="I2752" s="7">
        <v>1.92E-3</v>
      </c>
      <c r="J2752" s="7">
        <v>200</v>
      </c>
      <c r="K2752" s="7" t="s">
        <v>11308</v>
      </c>
      <c r="L2752" s="7" t="s">
        <v>11309</v>
      </c>
      <c r="M2752" s="7" t="s">
        <v>11310</v>
      </c>
      <c r="N2752" s="7" t="s">
        <v>1015</v>
      </c>
      <c r="O2752" s="7">
        <v>18</v>
      </c>
      <c r="P2752" s="7">
        <v>8</v>
      </c>
      <c r="Q2752" s="7">
        <v>14</v>
      </c>
      <c r="R2752" s="7" t="s">
        <v>31</v>
      </c>
      <c r="S2752" s="7">
        <v>4</v>
      </c>
    </row>
    <row r="2753" spans="1:19" x14ac:dyDescent="0.25">
      <c r="A2753" s="3" t="s">
        <v>11311</v>
      </c>
      <c r="B2753" s="3" t="s">
        <v>241</v>
      </c>
      <c r="C2753" s="7" t="s">
        <v>26</v>
      </c>
      <c r="D2753" s="7" t="s">
        <v>59</v>
      </c>
      <c r="E2753" s="7">
        <v>14940</v>
      </c>
      <c r="F2753" s="7">
        <v>16.79</v>
      </c>
      <c r="G2753" s="7">
        <v>15.9</v>
      </c>
      <c r="H2753" s="7">
        <v>105.6</v>
      </c>
      <c r="I2753" s="7">
        <v>4.7999999999999996E-3</v>
      </c>
      <c r="J2753" s="7">
        <v>250</v>
      </c>
      <c r="K2753" s="7" t="s">
        <v>11312</v>
      </c>
      <c r="L2753" s="7" t="s">
        <v>11313</v>
      </c>
      <c r="M2753" s="7" t="s">
        <v>11314</v>
      </c>
      <c r="N2753" s="7" t="s">
        <v>5032</v>
      </c>
      <c r="O2753" s="7">
        <v>11</v>
      </c>
      <c r="P2753" s="7">
        <v>16</v>
      </c>
      <c r="Q2753" s="7">
        <v>16</v>
      </c>
      <c r="R2753" s="7" t="s">
        <v>31</v>
      </c>
      <c r="S2753" s="7">
        <v>3</v>
      </c>
    </row>
    <row r="2754" spans="1:19" x14ac:dyDescent="0.25">
      <c r="A2754" s="3" t="s">
        <v>11315</v>
      </c>
      <c r="B2754" s="3" t="s">
        <v>186</v>
      </c>
      <c r="C2754" s="7" t="s">
        <v>58</v>
      </c>
      <c r="D2754" s="7" t="s">
        <v>38</v>
      </c>
      <c r="E2754" s="7">
        <v>87230</v>
      </c>
      <c r="F2754" s="7">
        <v>16.79</v>
      </c>
      <c r="G2754" s="7">
        <v>15.9</v>
      </c>
      <c r="H2754" s="7">
        <v>105.6</v>
      </c>
      <c r="I2754" s="7">
        <v>1.2E-2</v>
      </c>
      <c r="J2754" s="7">
        <v>200</v>
      </c>
      <c r="K2754" s="7" t="s">
        <v>11316</v>
      </c>
      <c r="L2754" s="7" t="s">
        <v>11317</v>
      </c>
      <c r="M2754" s="7" t="s">
        <v>11318</v>
      </c>
      <c r="N2754" s="7" t="s">
        <v>408</v>
      </c>
      <c r="O2754" s="7">
        <v>852</v>
      </c>
      <c r="P2754" s="7">
        <v>8</v>
      </c>
      <c r="Q2754" s="7">
        <v>27</v>
      </c>
      <c r="R2754" s="7" t="s">
        <v>31</v>
      </c>
      <c r="S2754" s="7">
        <v>1</v>
      </c>
    </row>
    <row r="2755" spans="1:19" x14ac:dyDescent="0.25">
      <c r="A2755" s="3" t="s">
        <v>11319</v>
      </c>
      <c r="B2755" s="3" t="s">
        <v>241</v>
      </c>
      <c r="C2755" s="7" t="s">
        <v>26</v>
      </c>
      <c r="D2755" s="7" t="s">
        <v>59</v>
      </c>
      <c r="E2755" s="7">
        <v>18110</v>
      </c>
      <c r="F2755" s="7">
        <v>16.79</v>
      </c>
      <c r="G2755" s="7">
        <v>15.9</v>
      </c>
      <c r="H2755" s="7">
        <v>105.6</v>
      </c>
      <c r="I2755" s="7">
        <v>2.9399999999999999E-3</v>
      </c>
      <c r="J2755" s="7">
        <v>220</v>
      </c>
      <c r="K2755" s="7" t="s">
        <v>11320</v>
      </c>
      <c r="L2755" s="7" t="s">
        <v>11321</v>
      </c>
      <c r="M2755" s="7" t="s">
        <v>11322</v>
      </c>
      <c r="N2755" s="7" t="s">
        <v>408</v>
      </c>
      <c r="O2755" s="7">
        <v>16</v>
      </c>
      <c r="P2755" s="7">
        <v>24</v>
      </c>
      <c r="Q2755" s="7">
        <v>0</v>
      </c>
      <c r="R2755" s="7" t="s">
        <v>31</v>
      </c>
      <c r="S2755" s="7">
        <v>5</v>
      </c>
    </row>
    <row r="2756" spans="1:19" x14ac:dyDescent="0.25">
      <c r="A2756" s="3" t="s">
        <v>11323</v>
      </c>
      <c r="B2756" s="3" t="s">
        <v>160</v>
      </c>
      <c r="C2756" s="7" t="s">
        <v>58</v>
      </c>
      <c r="D2756" s="7" t="s">
        <v>38</v>
      </c>
      <c r="E2756" s="7">
        <v>87050</v>
      </c>
      <c r="F2756" s="7">
        <v>16.79</v>
      </c>
      <c r="G2756" s="7">
        <v>15.9</v>
      </c>
      <c r="H2756" s="7">
        <v>105.6</v>
      </c>
      <c r="I2756" s="7">
        <v>5.7600000000000004E-3</v>
      </c>
      <c r="J2756" s="7">
        <v>175</v>
      </c>
      <c r="K2756" s="7" t="s">
        <v>11324</v>
      </c>
      <c r="L2756" s="7" t="s">
        <v>11325</v>
      </c>
      <c r="M2756" s="7" t="s">
        <v>11326</v>
      </c>
      <c r="N2756" s="7" t="s">
        <v>1547</v>
      </c>
      <c r="O2756" s="7">
        <v>14</v>
      </c>
      <c r="P2756" s="7">
        <v>15</v>
      </c>
      <c r="Q2756" s="7">
        <v>8</v>
      </c>
      <c r="R2756" s="7" t="s">
        <v>31</v>
      </c>
      <c r="S2756" s="7">
        <v>4</v>
      </c>
    </row>
    <row r="2757" spans="1:19" x14ac:dyDescent="0.25">
      <c r="A2757" s="3" t="s">
        <v>11327</v>
      </c>
      <c r="B2757" s="3" t="s">
        <v>400</v>
      </c>
      <c r="C2757" s="7" t="s">
        <v>26</v>
      </c>
      <c r="D2757" s="7" t="s">
        <v>59</v>
      </c>
      <c r="E2757" s="7">
        <v>13324</v>
      </c>
      <c r="F2757" s="7">
        <v>16.79</v>
      </c>
      <c r="G2757" s="7">
        <v>15.9</v>
      </c>
      <c r="H2757" s="7">
        <v>105.6</v>
      </c>
      <c r="I2757" s="7">
        <v>5.1000000000000004E-3</v>
      </c>
      <c r="J2757" s="7">
        <v>300</v>
      </c>
      <c r="K2757" s="7" t="s">
        <v>11328</v>
      </c>
      <c r="L2757" s="7" t="s">
        <v>11329</v>
      </c>
      <c r="M2757" s="7" t="s">
        <v>11330</v>
      </c>
      <c r="N2757" s="7" t="s">
        <v>3405</v>
      </c>
      <c r="O2757" s="7">
        <v>524</v>
      </c>
      <c r="P2757" s="7">
        <v>18</v>
      </c>
      <c r="Q2757" s="7">
        <v>8</v>
      </c>
      <c r="R2757" s="7" t="s">
        <v>31</v>
      </c>
      <c r="S2757" s="7">
        <v>5</v>
      </c>
    </row>
    <row r="2758" spans="1:19" x14ac:dyDescent="0.25">
      <c r="A2758" s="3" t="s">
        <v>11331</v>
      </c>
      <c r="B2758" s="3" t="s">
        <v>85</v>
      </c>
      <c r="C2758" s="7" t="s">
        <v>25</v>
      </c>
      <c r="D2758" s="7" t="s">
        <v>58</v>
      </c>
      <c r="E2758" s="7">
        <v>31255</v>
      </c>
      <c r="F2758" s="7">
        <v>16.79</v>
      </c>
      <c r="G2758" s="7">
        <v>15.9</v>
      </c>
      <c r="H2758" s="7">
        <v>105.6</v>
      </c>
      <c r="I2758" s="7">
        <v>1.7700000000000001E-3</v>
      </c>
      <c r="J2758" s="7">
        <v>75</v>
      </c>
      <c r="K2758" s="7" t="s">
        <v>11332</v>
      </c>
      <c r="L2758" s="7" t="s">
        <v>11333</v>
      </c>
      <c r="M2758" s="7" t="s">
        <v>11334</v>
      </c>
      <c r="N2758" s="7" t="s">
        <v>3863</v>
      </c>
      <c r="O2758" s="7">
        <v>9</v>
      </c>
      <c r="P2758" s="7">
        <v>10</v>
      </c>
      <c r="Q2758" s="7">
        <v>12</v>
      </c>
      <c r="R2758" s="7" t="s">
        <v>31</v>
      </c>
      <c r="S2758" s="7">
        <v>5</v>
      </c>
    </row>
    <row r="2759" spans="1:19" x14ac:dyDescent="0.25">
      <c r="A2759" s="3" t="s">
        <v>11335</v>
      </c>
      <c r="B2759" s="3" t="s">
        <v>85</v>
      </c>
      <c r="C2759" s="7" t="s">
        <v>25</v>
      </c>
      <c r="D2759" s="7" t="s">
        <v>170</v>
      </c>
      <c r="E2759" s="7">
        <v>31255</v>
      </c>
      <c r="F2759" s="7">
        <v>16.79</v>
      </c>
      <c r="G2759" s="7">
        <v>15.9</v>
      </c>
      <c r="H2759" s="7">
        <v>105.6</v>
      </c>
      <c r="I2759" s="7">
        <v>1.7700000000000001E-3</v>
      </c>
      <c r="J2759" s="7">
        <v>75</v>
      </c>
      <c r="K2759" s="7" t="s">
        <v>11336</v>
      </c>
      <c r="L2759" s="7" t="s">
        <v>11337</v>
      </c>
      <c r="M2759" s="7" t="s">
        <v>11338</v>
      </c>
      <c r="N2759" s="7" t="s">
        <v>636</v>
      </c>
      <c r="O2759" s="7">
        <v>11</v>
      </c>
      <c r="P2759" s="7">
        <v>22</v>
      </c>
      <c r="Q2759" s="7">
        <v>17</v>
      </c>
      <c r="R2759" s="7" t="s">
        <v>31</v>
      </c>
      <c r="S2759" s="7">
        <v>4</v>
      </c>
    </row>
    <row r="2760" spans="1:19" x14ac:dyDescent="0.25">
      <c r="A2760" s="3" t="s">
        <v>11339</v>
      </c>
      <c r="B2760" s="3" t="s">
        <v>98</v>
      </c>
      <c r="C2760" s="7" t="s">
        <v>26</v>
      </c>
      <c r="D2760" s="7" t="s">
        <v>26</v>
      </c>
      <c r="E2760" s="7">
        <v>9015</v>
      </c>
      <c r="F2760" s="7">
        <v>7.39</v>
      </c>
      <c r="G2760" s="7">
        <v>7</v>
      </c>
      <c r="H2760" s="7">
        <v>105.57</v>
      </c>
      <c r="I2760" s="7">
        <v>4.2700000000000004E-3</v>
      </c>
      <c r="J2760" s="7">
        <v>150</v>
      </c>
      <c r="K2760" s="7" t="s">
        <v>11340</v>
      </c>
      <c r="L2760" s="7" t="s">
        <v>11341</v>
      </c>
      <c r="M2760" s="7" t="s">
        <v>11342</v>
      </c>
      <c r="N2760" s="7" t="s">
        <v>937</v>
      </c>
      <c r="O2760" s="7">
        <v>3937</v>
      </c>
      <c r="P2760" s="7">
        <v>5</v>
      </c>
      <c r="Q2760" s="7">
        <v>10</v>
      </c>
      <c r="R2760" s="7" t="s">
        <v>31</v>
      </c>
      <c r="S2760" s="7">
        <v>3</v>
      </c>
    </row>
    <row r="2761" spans="1:19" x14ac:dyDescent="0.25">
      <c r="A2761" s="3" t="s">
        <v>11343</v>
      </c>
      <c r="B2761" s="3" t="s">
        <v>98</v>
      </c>
      <c r="C2761" s="7" t="s">
        <v>26</v>
      </c>
      <c r="D2761" s="7" t="s">
        <v>26</v>
      </c>
      <c r="E2761" s="7">
        <v>9015</v>
      </c>
      <c r="F2761" s="7">
        <v>7.39</v>
      </c>
      <c r="G2761" s="7">
        <v>7</v>
      </c>
      <c r="H2761" s="7">
        <v>105.57</v>
      </c>
      <c r="I2761" s="7">
        <v>4.2700000000000004E-3</v>
      </c>
      <c r="J2761" s="7">
        <v>150</v>
      </c>
      <c r="K2761" s="7" t="s">
        <v>11344</v>
      </c>
      <c r="L2761" s="7" t="s">
        <v>11345</v>
      </c>
      <c r="M2761" s="7" t="s">
        <v>11346</v>
      </c>
      <c r="N2761" s="7" t="s">
        <v>807</v>
      </c>
      <c r="O2761" s="7">
        <v>10</v>
      </c>
      <c r="P2761" s="7">
        <v>3</v>
      </c>
      <c r="Q2761" s="7">
        <v>11</v>
      </c>
      <c r="R2761" s="7" t="s">
        <v>31</v>
      </c>
      <c r="S2761" s="7">
        <v>5</v>
      </c>
    </row>
    <row r="2762" spans="1:19" x14ac:dyDescent="0.25">
      <c r="A2762" s="3" t="s">
        <v>11347</v>
      </c>
      <c r="B2762" s="3" t="s">
        <v>160</v>
      </c>
      <c r="C2762" s="7" t="s">
        <v>58</v>
      </c>
      <c r="D2762" s="7" t="s">
        <v>26</v>
      </c>
      <c r="E2762" s="7">
        <v>87050</v>
      </c>
      <c r="F2762" s="7">
        <v>19.95</v>
      </c>
      <c r="G2762" s="7">
        <v>18.899999999999999</v>
      </c>
      <c r="H2762" s="7">
        <v>105.56</v>
      </c>
      <c r="I2762" s="7">
        <v>3.65E-3</v>
      </c>
      <c r="J2762" s="7">
        <v>150</v>
      </c>
      <c r="K2762" s="7" t="s">
        <v>11348</v>
      </c>
      <c r="L2762" s="7" t="s">
        <v>11349</v>
      </c>
      <c r="M2762" s="7" t="s">
        <v>11350</v>
      </c>
      <c r="N2762" s="7" t="s">
        <v>219</v>
      </c>
      <c r="O2762" s="7">
        <v>20</v>
      </c>
      <c r="P2762" s="7">
        <v>35</v>
      </c>
      <c r="Q2762" s="7">
        <v>-2</v>
      </c>
      <c r="R2762" s="7" t="s">
        <v>31</v>
      </c>
      <c r="S2762" s="7">
        <v>1</v>
      </c>
    </row>
    <row r="2763" spans="1:19" x14ac:dyDescent="0.25">
      <c r="A2763" s="3" t="s">
        <v>11351</v>
      </c>
      <c r="B2763" s="3" t="s">
        <v>143</v>
      </c>
      <c r="C2763" s="7" t="s">
        <v>26</v>
      </c>
      <c r="D2763" s="7" t="s">
        <v>26</v>
      </c>
      <c r="E2763" s="7">
        <v>15075</v>
      </c>
      <c r="F2763" s="7">
        <v>9.34</v>
      </c>
      <c r="G2763" s="7">
        <v>8.85</v>
      </c>
      <c r="H2763" s="7">
        <v>105.54</v>
      </c>
      <c r="I2763" s="7">
        <v>1.248E-2</v>
      </c>
      <c r="J2763" s="7">
        <v>500</v>
      </c>
      <c r="K2763" s="7" t="s">
        <v>11352</v>
      </c>
      <c r="L2763" s="7" t="s">
        <v>11353</v>
      </c>
      <c r="M2763" s="7" t="s">
        <v>11354</v>
      </c>
      <c r="N2763" s="7" t="s">
        <v>292</v>
      </c>
      <c r="O2763" s="7">
        <v>538</v>
      </c>
      <c r="P2763" s="7">
        <v>4</v>
      </c>
      <c r="Q2763" s="7">
        <v>15</v>
      </c>
      <c r="R2763" s="7" t="s">
        <v>31</v>
      </c>
      <c r="S2763" s="7">
        <v>5</v>
      </c>
    </row>
    <row r="2764" spans="1:19" x14ac:dyDescent="0.25">
      <c r="A2764" s="3" t="s">
        <v>11355</v>
      </c>
      <c r="B2764" s="3" t="s">
        <v>143</v>
      </c>
      <c r="C2764" s="7" t="s">
        <v>26</v>
      </c>
      <c r="D2764" s="7" t="s">
        <v>26</v>
      </c>
      <c r="E2764" s="7">
        <v>15075</v>
      </c>
      <c r="F2764" s="7">
        <v>9.34</v>
      </c>
      <c r="G2764" s="7">
        <v>8.85</v>
      </c>
      <c r="H2764" s="7">
        <v>105.54</v>
      </c>
      <c r="I2764" s="7">
        <v>1.248E-2</v>
      </c>
      <c r="J2764" s="7">
        <v>500</v>
      </c>
      <c r="K2764" s="7" t="s">
        <v>11356</v>
      </c>
      <c r="L2764" s="7" t="s">
        <v>11357</v>
      </c>
      <c r="M2764" s="7" t="s">
        <v>11358</v>
      </c>
      <c r="N2764" s="7" t="s">
        <v>2065</v>
      </c>
      <c r="O2764" s="7">
        <v>13</v>
      </c>
      <c r="P2764" s="7">
        <v>1</v>
      </c>
      <c r="Q2764" s="7">
        <v>19</v>
      </c>
      <c r="R2764" s="7" t="s">
        <v>31</v>
      </c>
      <c r="S2764" s="7">
        <v>5</v>
      </c>
    </row>
    <row r="2765" spans="1:19" x14ac:dyDescent="0.25">
      <c r="A2765" s="3" t="s">
        <v>11359</v>
      </c>
      <c r="B2765" s="3" t="s">
        <v>85</v>
      </c>
      <c r="C2765" s="7" t="s">
        <v>25</v>
      </c>
      <c r="D2765" s="7" t="s">
        <v>38</v>
      </c>
      <c r="E2765" s="7">
        <v>37135</v>
      </c>
      <c r="F2765" s="7">
        <v>15.1</v>
      </c>
      <c r="G2765" s="7">
        <v>14.31</v>
      </c>
      <c r="H2765" s="7">
        <v>105.52</v>
      </c>
      <c r="I2765" s="7">
        <v>0.01</v>
      </c>
      <c r="J2765" s="7">
        <v>700</v>
      </c>
      <c r="K2765" s="7" t="s">
        <v>11360</v>
      </c>
      <c r="L2765" s="7" t="s">
        <v>11361</v>
      </c>
      <c r="M2765" s="7" t="s">
        <v>11362</v>
      </c>
      <c r="N2765" s="7" t="s">
        <v>875</v>
      </c>
      <c r="O2765" s="7">
        <v>11</v>
      </c>
      <c r="P2765" s="7">
        <v>16</v>
      </c>
      <c r="Q2765" s="7">
        <v>7</v>
      </c>
      <c r="R2765" s="7" t="s">
        <v>31</v>
      </c>
      <c r="S2765" s="7">
        <v>3</v>
      </c>
    </row>
    <row r="2766" spans="1:19" x14ac:dyDescent="0.25">
      <c r="A2766" s="3" t="s">
        <v>11363</v>
      </c>
      <c r="B2766" s="3" t="s">
        <v>241</v>
      </c>
      <c r="C2766" s="7" t="s">
        <v>257</v>
      </c>
      <c r="D2766" s="7" t="s">
        <v>26</v>
      </c>
      <c r="E2766" s="7">
        <v>62170</v>
      </c>
      <c r="F2766" s="7">
        <v>31.64</v>
      </c>
      <c r="G2766" s="7">
        <v>30</v>
      </c>
      <c r="H2766" s="7">
        <v>105.47</v>
      </c>
      <c r="I2766" s="7">
        <v>1.094E-2</v>
      </c>
      <c r="J2766" s="7">
        <v>500</v>
      </c>
      <c r="K2766" s="7" t="s">
        <v>11364</v>
      </c>
      <c r="L2766" s="7" t="s">
        <v>11365</v>
      </c>
      <c r="M2766" s="7" t="s">
        <v>11366</v>
      </c>
      <c r="N2766" s="7" t="s">
        <v>135</v>
      </c>
      <c r="O2766" s="7">
        <v>15</v>
      </c>
      <c r="P2766" s="7">
        <v>15</v>
      </c>
      <c r="Q2766" s="7">
        <v>11</v>
      </c>
      <c r="R2766" s="7" t="s">
        <v>31</v>
      </c>
      <c r="S2766" s="7">
        <v>3</v>
      </c>
    </row>
    <row r="2767" spans="1:19" x14ac:dyDescent="0.25">
      <c r="A2767" s="3" t="s">
        <v>11367</v>
      </c>
      <c r="B2767" s="3" t="s">
        <v>50</v>
      </c>
      <c r="C2767" s="7" t="s">
        <v>79</v>
      </c>
      <c r="D2767" s="7" t="s">
        <v>26</v>
      </c>
      <c r="E2767" s="7">
        <v>88351</v>
      </c>
      <c r="F2767" s="7">
        <v>18.77</v>
      </c>
      <c r="G2767" s="7">
        <v>17.8</v>
      </c>
      <c r="H2767" s="7">
        <v>105.45</v>
      </c>
      <c r="I2767" s="7">
        <v>2.7599999999999999E-3</v>
      </c>
      <c r="J2767" s="7">
        <v>700</v>
      </c>
      <c r="K2767" s="7" t="s">
        <v>11368</v>
      </c>
      <c r="L2767" s="7" t="s">
        <v>11369</v>
      </c>
      <c r="M2767" s="7" t="s">
        <v>11370</v>
      </c>
      <c r="N2767" s="7" t="s">
        <v>557</v>
      </c>
      <c r="O2767" s="7">
        <v>2716</v>
      </c>
      <c r="P2767" s="7">
        <v>13</v>
      </c>
      <c r="Q2767" s="7">
        <v>10</v>
      </c>
      <c r="R2767" s="7" t="s">
        <v>31</v>
      </c>
      <c r="S2767" s="7">
        <v>5</v>
      </c>
    </row>
    <row r="2768" spans="1:19" x14ac:dyDescent="0.25">
      <c r="A2768" s="3" t="s">
        <v>11371</v>
      </c>
      <c r="B2768" s="3" t="s">
        <v>11372</v>
      </c>
      <c r="C2768" s="7" t="s">
        <v>58</v>
      </c>
      <c r="D2768" s="7" t="s">
        <v>26</v>
      </c>
      <c r="E2768" s="7">
        <v>81880</v>
      </c>
      <c r="F2768" s="7">
        <v>37.85</v>
      </c>
      <c r="G2768" s="7">
        <v>35.9</v>
      </c>
      <c r="H2768" s="7">
        <v>105.43</v>
      </c>
      <c r="I2768" s="7">
        <v>3.2499999999999999E-3</v>
      </c>
      <c r="J2768" s="7">
        <v>500</v>
      </c>
      <c r="K2768" s="7" t="s">
        <v>11373</v>
      </c>
      <c r="L2768" s="7" t="s">
        <v>11374</v>
      </c>
      <c r="M2768" s="7" t="s">
        <v>11375</v>
      </c>
      <c r="N2768" s="7" t="s">
        <v>3863</v>
      </c>
      <c r="O2768" s="7">
        <v>10</v>
      </c>
      <c r="P2768" s="7">
        <v>12</v>
      </c>
      <c r="Q2768" s="7">
        <v>9</v>
      </c>
      <c r="R2768" s="7" t="s">
        <v>31</v>
      </c>
      <c r="S2768" s="7">
        <v>5</v>
      </c>
    </row>
    <row r="2769" spans="1:19" x14ac:dyDescent="0.25">
      <c r="A2769" s="3" t="s">
        <v>11376</v>
      </c>
      <c r="B2769" s="3" t="s">
        <v>98</v>
      </c>
      <c r="C2769" s="7" t="s">
        <v>26</v>
      </c>
      <c r="D2769" s="7" t="s">
        <v>38</v>
      </c>
      <c r="E2769" s="7">
        <v>9780</v>
      </c>
      <c r="F2769" s="7">
        <v>121.22</v>
      </c>
      <c r="G2769" s="7">
        <v>114.99</v>
      </c>
      <c r="H2769" s="7">
        <v>105.42</v>
      </c>
      <c r="I2769" s="7">
        <v>8.8000000000000003E-4</v>
      </c>
      <c r="J2769" s="7">
        <v>300</v>
      </c>
      <c r="K2769" s="7" t="s">
        <v>11377</v>
      </c>
      <c r="L2769" s="7" t="s">
        <v>11378</v>
      </c>
      <c r="M2769" s="7" t="s">
        <v>11379</v>
      </c>
      <c r="N2769" s="7" t="s">
        <v>3347</v>
      </c>
      <c r="O2769" s="7">
        <v>11</v>
      </c>
      <c r="P2769" s="7">
        <v>19</v>
      </c>
      <c r="Q2769" s="7">
        <v>9</v>
      </c>
      <c r="R2769" s="7" t="s">
        <v>31</v>
      </c>
      <c r="S2769" s="7">
        <v>5</v>
      </c>
    </row>
    <row r="2770" spans="1:19" x14ac:dyDescent="0.25">
      <c r="A2770" s="3" t="s">
        <v>11380</v>
      </c>
      <c r="B2770" s="3" t="s">
        <v>85</v>
      </c>
      <c r="C2770" s="7" t="s">
        <v>26</v>
      </c>
      <c r="D2770" s="7" t="s">
        <v>38</v>
      </c>
      <c r="E2770" s="7">
        <v>12952</v>
      </c>
      <c r="F2770" s="7">
        <v>53.63</v>
      </c>
      <c r="G2770" s="7">
        <v>50.9</v>
      </c>
      <c r="H2770" s="7">
        <v>105.36</v>
      </c>
      <c r="I2770" s="7">
        <v>4.0500000000000001E-2</v>
      </c>
      <c r="J2770" s="7">
        <v>1750</v>
      </c>
      <c r="K2770" s="7" t="s">
        <v>11381</v>
      </c>
      <c r="L2770" s="7" t="s">
        <v>11382</v>
      </c>
      <c r="M2770" s="7" t="s">
        <v>11383</v>
      </c>
      <c r="N2770" s="7" t="s">
        <v>719</v>
      </c>
      <c r="O2770" s="7">
        <v>26</v>
      </c>
      <c r="P2770" s="7">
        <v>6</v>
      </c>
      <c r="Q2770" s="7">
        <v>23</v>
      </c>
      <c r="R2770" s="7" t="s">
        <v>31</v>
      </c>
      <c r="S2770" s="7">
        <v>1</v>
      </c>
    </row>
    <row r="2771" spans="1:19" x14ac:dyDescent="0.25">
      <c r="A2771" s="3" t="s">
        <v>11384</v>
      </c>
      <c r="B2771" s="3" t="s">
        <v>143</v>
      </c>
      <c r="C2771" s="7" t="s">
        <v>58</v>
      </c>
      <c r="D2771" s="7" t="s">
        <v>59</v>
      </c>
      <c r="E2771" s="7">
        <v>86600</v>
      </c>
      <c r="F2771" s="7">
        <v>37.9</v>
      </c>
      <c r="G2771" s="7">
        <v>35.99</v>
      </c>
      <c r="H2771" s="7">
        <v>105.31</v>
      </c>
      <c r="I2771" s="7">
        <v>1.2290000000000001E-2</v>
      </c>
      <c r="J2771" s="7">
        <v>1050</v>
      </c>
      <c r="K2771" s="7" t="s">
        <v>11385</v>
      </c>
      <c r="L2771" s="7" t="s">
        <v>11386</v>
      </c>
      <c r="M2771" s="7" t="s">
        <v>11387</v>
      </c>
      <c r="N2771" s="7" t="s">
        <v>1706</v>
      </c>
      <c r="O2771" s="7">
        <v>15</v>
      </c>
      <c r="P2771" s="7">
        <v>18</v>
      </c>
      <c r="Q2771" s="7">
        <v>27</v>
      </c>
      <c r="R2771" s="7" t="s">
        <v>31</v>
      </c>
      <c r="S2771" s="7">
        <v>4</v>
      </c>
    </row>
    <row r="2772" spans="1:19" x14ac:dyDescent="0.25">
      <c r="A2772" s="3" t="s">
        <v>11388</v>
      </c>
      <c r="B2772" s="3" t="s">
        <v>85</v>
      </c>
      <c r="C2772" s="7" t="s">
        <v>51</v>
      </c>
      <c r="D2772" s="7" t="s">
        <v>78</v>
      </c>
      <c r="E2772" s="7">
        <v>95170</v>
      </c>
      <c r="F2772" s="7">
        <v>37.9</v>
      </c>
      <c r="G2772" s="7">
        <v>36</v>
      </c>
      <c r="H2772" s="7">
        <v>105.28</v>
      </c>
      <c r="I2772" s="7">
        <v>2.2499999999999999E-2</v>
      </c>
      <c r="J2772" s="7">
        <v>1600</v>
      </c>
      <c r="K2772" s="7" t="s">
        <v>11389</v>
      </c>
      <c r="L2772" s="7" t="s">
        <v>11390</v>
      </c>
      <c r="M2772" s="7" t="s">
        <v>11391</v>
      </c>
      <c r="N2772" s="7" t="s">
        <v>69</v>
      </c>
      <c r="O2772" s="7">
        <v>16</v>
      </c>
      <c r="P2772" s="7">
        <v>13</v>
      </c>
      <c r="Q2772" s="7">
        <v>9</v>
      </c>
      <c r="R2772" s="7" t="s">
        <v>31</v>
      </c>
      <c r="S2772" s="7">
        <v>5</v>
      </c>
    </row>
    <row r="2773" spans="1:19" x14ac:dyDescent="0.25">
      <c r="A2773" s="3" t="s">
        <v>11392</v>
      </c>
      <c r="B2773" s="3" t="s">
        <v>160</v>
      </c>
      <c r="C2773" s="7" t="s">
        <v>26</v>
      </c>
      <c r="D2773" s="7" t="s">
        <v>59</v>
      </c>
      <c r="E2773" s="7">
        <v>1212</v>
      </c>
      <c r="F2773" s="7">
        <v>15.79</v>
      </c>
      <c r="G2773" s="7">
        <v>15</v>
      </c>
      <c r="H2773" s="7">
        <v>105.27</v>
      </c>
      <c r="I2773" s="7">
        <v>2.8E-3</v>
      </c>
      <c r="J2773" s="7">
        <v>100</v>
      </c>
      <c r="K2773" s="7" t="s">
        <v>11393</v>
      </c>
      <c r="L2773" s="7" t="s">
        <v>11394</v>
      </c>
      <c r="M2773" s="7" t="s">
        <v>11395</v>
      </c>
      <c r="N2773" s="7" t="s">
        <v>1485</v>
      </c>
      <c r="O2773" s="7">
        <v>1087</v>
      </c>
      <c r="P2773" s="7">
        <v>23</v>
      </c>
      <c r="Q2773" s="7">
        <v>4</v>
      </c>
      <c r="R2773" s="7" t="s">
        <v>31</v>
      </c>
      <c r="S2773" s="7">
        <v>5</v>
      </c>
    </row>
    <row r="2774" spans="1:19" x14ac:dyDescent="0.25">
      <c r="A2774" s="3" t="s">
        <v>11396</v>
      </c>
      <c r="B2774" s="3" t="s">
        <v>278</v>
      </c>
      <c r="C2774" s="7" t="s">
        <v>78</v>
      </c>
      <c r="D2774" s="7" t="s">
        <v>26</v>
      </c>
      <c r="E2774" s="7">
        <v>71070</v>
      </c>
      <c r="F2774" s="7">
        <v>15.79</v>
      </c>
      <c r="G2774" s="7">
        <v>15</v>
      </c>
      <c r="H2774" s="7">
        <v>105.27</v>
      </c>
      <c r="I2774" s="7">
        <v>2.4299999999999999E-3</v>
      </c>
      <c r="J2774" s="7">
        <v>163</v>
      </c>
      <c r="K2774" s="7" t="s">
        <v>11397</v>
      </c>
      <c r="L2774" s="7" t="s">
        <v>11398</v>
      </c>
      <c r="M2774" s="7" t="s">
        <v>11399</v>
      </c>
      <c r="N2774" s="7" t="s">
        <v>1385</v>
      </c>
      <c r="O2774" s="7">
        <v>12</v>
      </c>
      <c r="P2774" s="7">
        <v>10</v>
      </c>
      <c r="Q2774" s="7">
        <v>25</v>
      </c>
      <c r="R2774" s="7" t="s">
        <v>31</v>
      </c>
      <c r="S2774" s="7">
        <v>4</v>
      </c>
    </row>
    <row r="2775" spans="1:19" x14ac:dyDescent="0.25">
      <c r="A2775" s="3" t="s">
        <v>11400</v>
      </c>
      <c r="B2775" s="3" t="s">
        <v>559</v>
      </c>
      <c r="C2775" s="7" t="s">
        <v>51</v>
      </c>
      <c r="D2775" s="7" t="s">
        <v>25</v>
      </c>
      <c r="E2775" s="7">
        <v>95705</v>
      </c>
      <c r="F2775" s="7">
        <v>23.28</v>
      </c>
      <c r="G2775" s="7">
        <v>22.14</v>
      </c>
      <c r="H2775" s="7">
        <v>105.15</v>
      </c>
      <c r="I2775" s="7">
        <v>4.64E-3</v>
      </c>
      <c r="J2775" s="7">
        <v>500</v>
      </c>
      <c r="K2775" s="7" t="s">
        <v>11401</v>
      </c>
      <c r="L2775" s="7" t="s">
        <v>11402</v>
      </c>
      <c r="M2775" s="7" t="s">
        <v>11403</v>
      </c>
      <c r="N2775" s="7" t="s">
        <v>532</v>
      </c>
      <c r="O2775" s="7">
        <v>2241</v>
      </c>
      <c r="P2775" s="7">
        <v>10</v>
      </c>
      <c r="Q2775" s="7">
        <v>19</v>
      </c>
      <c r="R2775" s="7" t="s">
        <v>31</v>
      </c>
      <c r="S2775" s="7">
        <v>5</v>
      </c>
    </row>
    <row r="2776" spans="1:19" x14ac:dyDescent="0.25">
      <c r="A2776" s="3" t="s">
        <v>11404</v>
      </c>
      <c r="B2776" s="3" t="s">
        <v>44</v>
      </c>
      <c r="C2776" s="7" t="s">
        <v>58</v>
      </c>
      <c r="D2776" s="7" t="s">
        <v>38</v>
      </c>
      <c r="E2776" s="7">
        <v>86800</v>
      </c>
      <c r="F2776" s="7">
        <v>22.08</v>
      </c>
      <c r="G2776" s="7">
        <v>21</v>
      </c>
      <c r="H2776" s="7">
        <v>105.14</v>
      </c>
      <c r="I2776" s="7">
        <v>2.5100000000000001E-3</v>
      </c>
      <c r="J2776" s="7">
        <v>90</v>
      </c>
      <c r="K2776" s="7" t="s">
        <v>11405</v>
      </c>
      <c r="L2776" s="7" t="s">
        <v>11406</v>
      </c>
      <c r="M2776" s="7" t="s">
        <v>11407</v>
      </c>
      <c r="N2776" s="7" t="s">
        <v>1276</v>
      </c>
      <c r="O2776" s="7">
        <v>8</v>
      </c>
      <c r="P2776" s="7">
        <v>5</v>
      </c>
      <c r="Q2776" s="7">
        <v>32</v>
      </c>
      <c r="R2776" s="7" t="s">
        <v>31</v>
      </c>
      <c r="S2776" s="7">
        <v>5</v>
      </c>
    </row>
    <row r="2777" spans="1:19" x14ac:dyDescent="0.25">
      <c r="A2777" s="3" t="s">
        <v>11408</v>
      </c>
      <c r="B2777" s="3" t="s">
        <v>3031</v>
      </c>
      <c r="C2777" s="7" t="s">
        <v>26</v>
      </c>
      <c r="D2777" s="7" t="s">
        <v>51</v>
      </c>
      <c r="E2777" s="7">
        <v>2407</v>
      </c>
      <c r="F2777" s="7">
        <v>15.23</v>
      </c>
      <c r="G2777" s="7">
        <v>14.5</v>
      </c>
      <c r="H2777" s="7">
        <v>105.03</v>
      </c>
      <c r="I2777" s="7">
        <v>7.0000000000000001E-3</v>
      </c>
      <c r="J2777" s="7">
        <v>100</v>
      </c>
      <c r="K2777" s="7" t="s">
        <v>11409</v>
      </c>
      <c r="L2777" s="7" t="s">
        <v>11410</v>
      </c>
      <c r="M2777" s="7" t="s">
        <v>11411</v>
      </c>
      <c r="N2777" s="7" t="s">
        <v>918</v>
      </c>
      <c r="O2777" s="7">
        <v>2803</v>
      </c>
      <c r="P2777" s="7">
        <v>6</v>
      </c>
      <c r="Q2777" s="7">
        <v>16</v>
      </c>
      <c r="R2777" s="7" t="s">
        <v>31</v>
      </c>
      <c r="S2777" s="7">
        <v>5</v>
      </c>
    </row>
    <row r="2778" spans="1:19" x14ac:dyDescent="0.25">
      <c r="A2778" s="3" t="s">
        <v>11412</v>
      </c>
      <c r="B2778" s="3" t="s">
        <v>50</v>
      </c>
      <c r="C2778" s="7" t="s">
        <v>26</v>
      </c>
      <c r="D2778" s="7" t="s">
        <v>38</v>
      </c>
      <c r="E2778" s="7">
        <v>3167</v>
      </c>
      <c r="F2778" s="7">
        <v>15.23</v>
      </c>
      <c r="G2778" s="7">
        <v>14.5</v>
      </c>
      <c r="H2778" s="7">
        <v>105.03</v>
      </c>
      <c r="I2778" s="7">
        <v>2.7000000000000001E-3</v>
      </c>
      <c r="J2778" s="7">
        <v>183</v>
      </c>
      <c r="K2778" s="7" t="s">
        <v>11413</v>
      </c>
      <c r="L2778" s="7" t="s">
        <v>11414</v>
      </c>
      <c r="M2778" s="7" t="s">
        <v>11415</v>
      </c>
      <c r="N2778" s="7" t="s">
        <v>213</v>
      </c>
      <c r="O2778" s="7">
        <v>21</v>
      </c>
      <c r="P2778" s="7">
        <v>6</v>
      </c>
      <c r="Q2778" s="7">
        <v>27</v>
      </c>
      <c r="R2778" s="7" t="s">
        <v>31</v>
      </c>
      <c r="S2778" s="7">
        <v>5</v>
      </c>
    </row>
    <row r="2779" spans="1:19" x14ac:dyDescent="0.25">
      <c r="A2779" s="3" t="s">
        <v>11416</v>
      </c>
      <c r="B2779" s="3" t="s">
        <v>50</v>
      </c>
      <c r="C2779" s="7" t="s">
        <v>26</v>
      </c>
      <c r="D2779" s="7" t="s">
        <v>38</v>
      </c>
      <c r="E2779" s="7">
        <v>7077</v>
      </c>
      <c r="F2779" s="7">
        <v>15.23</v>
      </c>
      <c r="G2779" s="7">
        <v>14.5</v>
      </c>
      <c r="H2779" s="7">
        <v>105.03</v>
      </c>
      <c r="I2779" s="7">
        <v>5.1799999999999997E-3</v>
      </c>
      <c r="J2779" s="7">
        <v>100</v>
      </c>
      <c r="K2779" s="7" t="s">
        <v>11417</v>
      </c>
      <c r="L2779" s="7" t="s">
        <v>11418</v>
      </c>
      <c r="M2779" s="7" t="s">
        <v>11419</v>
      </c>
      <c r="N2779" s="7" t="s">
        <v>4660</v>
      </c>
      <c r="O2779" s="7">
        <v>166</v>
      </c>
      <c r="P2779" s="7">
        <v>7</v>
      </c>
      <c r="Q2779" s="7">
        <v>16</v>
      </c>
      <c r="R2779" s="7" t="s">
        <v>31</v>
      </c>
      <c r="S2779" s="7">
        <v>5</v>
      </c>
    </row>
    <row r="2780" spans="1:19" x14ac:dyDescent="0.25">
      <c r="A2780" s="3" t="s">
        <v>11420</v>
      </c>
      <c r="B2780" s="3" t="s">
        <v>1330</v>
      </c>
      <c r="C2780" s="7" t="s">
        <v>26</v>
      </c>
      <c r="D2780" s="7" t="s">
        <v>58</v>
      </c>
      <c r="E2780" s="7">
        <v>5849</v>
      </c>
      <c r="F2780" s="7">
        <v>30.46</v>
      </c>
      <c r="G2780" s="7">
        <v>29</v>
      </c>
      <c r="H2780" s="7">
        <v>105.03</v>
      </c>
      <c r="I2780" s="7">
        <v>3.5E-4</v>
      </c>
      <c r="J2780" s="7">
        <v>200</v>
      </c>
      <c r="K2780" s="7" t="s">
        <v>11421</v>
      </c>
      <c r="L2780" s="7" t="s">
        <v>11422</v>
      </c>
      <c r="M2780" s="7" t="s">
        <v>11423</v>
      </c>
      <c r="N2780" s="7" t="s">
        <v>5641</v>
      </c>
      <c r="O2780" s="7">
        <v>12</v>
      </c>
      <c r="P2780" s="7">
        <v>14</v>
      </c>
      <c r="Q2780" s="7">
        <v>17</v>
      </c>
      <c r="R2780" s="7" t="s">
        <v>31</v>
      </c>
      <c r="S2780" s="7">
        <v>5</v>
      </c>
    </row>
    <row r="2781" spans="1:19" x14ac:dyDescent="0.25">
      <c r="A2781" s="3" t="s">
        <v>11424</v>
      </c>
      <c r="B2781" s="3" t="s">
        <v>143</v>
      </c>
      <c r="C2781" s="7" t="s">
        <v>26</v>
      </c>
      <c r="D2781" s="7" t="s">
        <v>38</v>
      </c>
      <c r="E2781" s="7">
        <v>13660</v>
      </c>
      <c r="F2781" s="7">
        <v>36.75</v>
      </c>
      <c r="G2781" s="7">
        <v>34.99</v>
      </c>
      <c r="H2781" s="7">
        <v>105.03</v>
      </c>
      <c r="I2781" s="7">
        <v>6.0909999999999999E-2</v>
      </c>
      <c r="J2781" s="7">
        <v>8800</v>
      </c>
      <c r="K2781" s="7" t="s">
        <v>11425</v>
      </c>
      <c r="L2781" s="7" t="s">
        <v>11425</v>
      </c>
      <c r="M2781" s="7" t="s">
        <v>11426</v>
      </c>
      <c r="N2781" s="7" t="s">
        <v>4443</v>
      </c>
      <c r="O2781" s="7">
        <v>0</v>
      </c>
      <c r="P2781" s="7">
        <v>3</v>
      </c>
      <c r="Q2781" s="7">
        <v>26</v>
      </c>
      <c r="R2781" s="7" t="s">
        <v>31</v>
      </c>
      <c r="S2781" s="7">
        <v>1</v>
      </c>
    </row>
    <row r="2782" spans="1:19" x14ac:dyDescent="0.25">
      <c r="A2782" s="3" t="s">
        <v>11427</v>
      </c>
      <c r="B2782" s="3" t="s">
        <v>143</v>
      </c>
      <c r="C2782" s="7" t="s">
        <v>26</v>
      </c>
      <c r="D2782" s="7" t="s">
        <v>25</v>
      </c>
      <c r="E2782" s="7">
        <v>13660</v>
      </c>
      <c r="F2782" s="7">
        <v>36.75</v>
      </c>
      <c r="G2782" s="7">
        <v>34.99</v>
      </c>
      <c r="H2782" s="7">
        <v>105.03</v>
      </c>
      <c r="I2782" s="7">
        <v>6.0909999999999999E-2</v>
      </c>
      <c r="J2782" s="7">
        <v>8800</v>
      </c>
      <c r="K2782" s="7" t="s">
        <v>11428</v>
      </c>
      <c r="L2782" s="7" t="s">
        <v>11429</v>
      </c>
      <c r="M2782" s="7" t="s">
        <v>11430</v>
      </c>
      <c r="N2782" s="7" t="s">
        <v>102</v>
      </c>
      <c r="O2782" s="7">
        <v>12</v>
      </c>
      <c r="P2782" s="7">
        <v>12</v>
      </c>
      <c r="Q2782" s="7">
        <v>19</v>
      </c>
      <c r="R2782" s="7" t="s">
        <v>31</v>
      </c>
      <c r="S2782" s="7">
        <v>5</v>
      </c>
    </row>
    <row r="2783" spans="1:19" x14ac:dyDescent="0.25">
      <c r="A2783" s="3" t="s">
        <v>11431</v>
      </c>
      <c r="B2783" s="3" t="s">
        <v>143</v>
      </c>
      <c r="C2783" s="7" t="s">
        <v>26</v>
      </c>
      <c r="D2783" s="7" t="s">
        <v>25</v>
      </c>
      <c r="E2783" s="7">
        <v>13660</v>
      </c>
      <c r="F2783" s="7">
        <v>36.75</v>
      </c>
      <c r="G2783" s="7">
        <v>34.99</v>
      </c>
      <c r="H2783" s="7">
        <v>105.03</v>
      </c>
      <c r="I2783" s="7">
        <v>6.3539999999999999E-2</v>
      </c>
      <c r="J2783" s="7">
        <v>19575</v>
      </c>
      <c r="K2783" s="7" t="s">
        <v>11432</v>
      </c>
      <c r="L2783" s="7" t="s">
        <v>11432</v>
      </c>
      <c r="M2783" s="7" t="s">
        <v>11433</v>
      </c>
      <c r="N2783" s="7" t="s">
        <v>7283</v>
      </c>
      <c r="O2783" s="7">
        <v>0</v>
      </c>
      <c r="P2783" s="7">
        <v>12</v>
      </c>
      <c r="Q2783" s="7">
        <v>8</v>
      </c>
      <c r="R2783" s="7" t="s">
        <v>31</v>
      </c>
      <c r="S2783" s="7">
        <v>1</v>
      </c>
    </row>
    <row r="2784" spans="1:19" x14ac:dyDescent="0.25">
      <c r="A2784" s="3" t="s">
        <v>11434</v>
      </c>
      <c r="B2784" s="3" t="s">
        <v>98</v>
      </c>
      <c r="C2784" s="7" t="s">
        <v>26</v>
      </c>
      <c r="D2784" s="7" t="s">
        <v>78</v>
      </c>
      <c r="E2784" s="7">
        <v>3126</v>
      </c>
      <c r="F2784" s="7">
        <v>15.65</v>
      </c>
      <c r="G2784" s="7">
        <v>14.9</v>
      </c>
      <c r="H2784" s="7">
        <v>105.03</v>
      </c>
      <c r="I2784" s="7">
        <v>8.4000000000000003E-4</v>
      </c>
      <c r="J2784" s="7">
        <v>200</v>
      </c>
      <c r="K2784" s="7" t="s">
        <v>11435</v>
      </c>
      <c r="L2784" s="7" t="s">
        <v>11435</v>
      </c>
      <c r="M2784" s="7" t="s">
        <v>11436</v>
      </c>
      <c r="N2784" s="7" t="s">
        <v>300</v>
      </c>
      <c r="O2784" s="7">
        <v>0</v>
      </c>
      <c r="P2784" s="7">
        <v>5</v>
      </c>
      <c r="Q2784" s="7">
        <v>30</v>
      </c>
      <c r="R2784" s="7" t="s">
        <v>31</v>
      </c>
      <c r="S2784" s="7">
        <v>5</v>
      </c>
    </row>
    <row r="2785" spans="1:19" x14ac:dyDescent="0.25">
      <c r="A2785" s="3" t="s">
        <v>11437</v>
      </c>
      <c r="B2785" s="3" t="s">
        <v>143</v>
      </c>
      <c r="C2785" s="7" t="s">
        <v>26</v>
      </c>
      <c r="D2785" s="7" t="s">
        <v>26</v>
      </c>
      <c r="E2785" s="7">
        <v>13660</v>
      </c>
      <c r="F2785" s="7">
        <v>24.66</v>
      </c>
      <c r="G2785" s="7">
        <v>23.49</v>
      </c>
      <c r="H2785" s="7">
        <v>104.98</v>
      </c>
      <c r="I2785" s="7">
        <v>6.3539999999999999E-2</v>
      </c>
      <c r="J2785" s="7">
        <v>19575</v>
      </c>
      <c r="K2785" s="7" t="s">
        <v>11438</v>
      </c>
      <c r="L2785" s="7" t="s">
        <v>11439</v>
      </c>
      <c r="M2785" s="7" t="s">
        <v>11440</v>
      </c>
      <c r="N2785" s="7" t="s">
        <v>2607</v>
      </c>
      <c r="O2785" s="7">
        <v>2488</v>
      </c>
      <c r="P2785" s="7">
        <v>10</v>
      </c>
      <c r="Q2785" s="7">
        <v>10</v>
      </c>
      <c r="R2785" s="7" t="s">
        <v>31</v>
      </c>
      <c r="S2785" s="7">
        <v>5</v>
      </c>
    </row>
    <row r="2786" spans="1:19" x14ac:dyDescent="0.25">
      <c r="A2786" s="3" t="s">
        <v>11441</v>
      </c>
      <c r="B2786" s="3" t="s">
        <v>143</v>
      </c>
      <c r="C2786" s="7" t="s">
        <v>26</v>
      </c>
      <c r="D2786" s="7" t="s">
        <v>26</v>
      </c>
      <c r="E2786" s="7">
        <v>13660</v>
      </c>
      <c r="F2786" s="7">
        <v>24.66</v>
      </c>
      <c r="G2786" s="7">
        <v>23.49</v>
      </c>
      <c r="H2786" s="7">
        <v>104.98</v>
      </c>
      <c r="I2786" s="7">
        <v>6.3539999999999999E-2</v>
      </c>
      <c r="J2786" s="7">
        <v>19575</v>
      </c>
      <c r="K2786" s="7" t="s">
        <v>11442</v>
      </c>
      <c r="L2786" s="7" t="s">
        <v>11443</v>
      </c>
      <c r="M2786" s="7" t="s">
        <v>11444</v>
      </c>
      <c r="N2786" s="7" t="s">
        <v>5235</v>
      </c>
      <c r="O2786" s="7">
        <v>17</v>
      </c>
      <c r="P2786" s="7">
        <v>5</v>
      </c>
      <c r="Q2786" s="7">
        <v>13</v>
      </c>
      <c r="R2786" s="7" t="s">
        <v>31</v>
      </c>
      <c r="S2786" s="7">
        <v>4</v>
      </c>
    </row>
    <row r="2787" spans="1:19" x14ac:dyDescent="0.25">
      <c r="A2787" s="3" t="s">
        <v>11445</v>
      </c>
      <c r="B2787" s="3" t="s">
        <v>143</v>
      </c>
      <c r="C2787" s="7" t="s">
        <v>26</v>
      </c>
      <c r="D2787" s="7" t="s">
        <v>26</v>
      </c>
      <c r="E2787" s="7">
        <v>13660</v>
      </c>
      <c r="F2787" s="7">
        <v>24.66</v>
      </c>
      <c r="G2787" s="7">
        <v>23.49</v>
      </c>
      <c r="H2787" s="7">
        <v>104.98</v>
      </c>
      <c r="I2787" s="7">
        <v>6.0909999999999999E-2</v>
      </c>
      <c r="J2787" s="7">
        <v>9850</v>
      </c>
      <c r="K2787" s="7" t="s">
        <v>11446</v>
      </c>
      <c r="L2787" s="7" t="s">
        <v>11447</v>
      </c>
      <c r="M2787" s="7" t="s">
        <v>11448</v>
      </c>
      <c r="N2787" s="7" t="s">
        <v>2151</v>
      </c>
      <c r="O2787" s="7">
        <v>784</v>
      </c>
      <c r="P2787" s="7">
        <v>7</v>
      </c>
      <c r="Q2787" s="7">
        <v>11</v>
      </c>
      <c r="R2787" s="7" t="s">
        <v>31</v>
      </c>
      <c r="S2787" s="7">
        <v>5</v>
      </c>
    </row>
    <row r="2788" spans="1:19" x14ac:dyDescent="0.25">
      <c r="A2788" s="3" t="s">
        <v>11449</v>
      </c>
      <c r="B2788" s="3" t="s">
        <v>44</v>
      </c>
      <c r="C2788" s="7" t="s">
        <v>26</v>
      </c>
      <c r="D2788" s="7" t="s">
        <v>1239</v>
      </c>
      <c r="E2788" s="7">
        <v>4265</v>
      </c>
      <c r="F2788" s="7">
        <v>16.79</v>
      </c>
      <c r="G2788" s="7">
        <v>16</v>
      </c>
      <c r="H2788" s="7">
        <v>104.94</v>
      </c>
      <c r="I2788" s="7">
        <v>5.0000000000000001E-3</v>
      </c>
      <c r="J2788" s="7">
        <v>200</v>
      </c>
      <c r="K2788" s="7" t="s">
        <v>11450</v>
      </c>
      <c r="L2788" s="7" t="s">
        <v>11451</v>
      </c>
      <c r="M2788" s="7" t="s">
        <v>11452</v>
      </c>
      <c r="N2788" s="7" t="s">
        <v>1655</v>
      </c>
      <c r="O2788" s="7">
        <v>921</v>
      </c>
      <c r="P2788" s="7">
        <v>7</v>
      </c>
      <c r="Q2788" s="7">
        <v>23</v>
      </c>
      <c r="R2788" s="7" t="s">
        <v>31</v>
      </c>
      <c r="S2788" s="7">
        <v>5</v>
      </c>
    </row>
    <row r="2789" spans="1:19" x14ac:dyDescent="0.25">
      <c r="A2789" s="3" t="s">
        <v>11453</v>
      </c>
      <c r="B2789" s="3" t="s">
        <v>160</v>
      </c>
      <c r="C2789" s="7" t="s">
        <v>26</v>
      </c>
      <c r="D2789" s="7" t="s">
        <v>59</v>
      </c>
      <c r="E2789" s="7">
        <v>6653</v>
      </c>
      <c r="F2789" s="7">
        <v>16.79</v>
      </c>
      <c r="G2789" s="7">
        <v>16</v>
      </c>
      <c r="H2789" s="7">
        <v>104.94</v>
      </c>
      <c r="I2789" s="7">
        <v>4.3200000000000001E-3</v>
      </c>
      <c r="J2789" s="7">
        <v>250</v>
      </c>
      <c r="K2789" s="7" t="s">
        <v>11454</v>
      </c>
      <c r="L2789" s="7" t="s">
        <v>11455</v>
      </c>
      <c r="M2789" s="7" t="s">
        <v>11456</v>
      </c>
      <c r="N2789" s="7" t="s">
        <v>1353</v>
      </c>
      <c r="O2789" s="7">
        <v>14</v>
      </c>
      <c r="P2789" s="7">
        <v>13</v>
      </c>
      <c r="Q2789" s="7">
        <v>19</v>
      </c>
      <c r="R2789" s="7" t="s">
        <v>31</v>
      </c>
      <c r="S2789" s="7">
        <v>3</v>
      </c>
    </row>
    <row r="2790" spans="1:19" x14ac:dyDescent="0.25">
      <c r="A2790" s="3" t="s">
        <v>11457</v>
      </c>
      <c r="B2790" s="3" t="s">
        <v>85</v>
      </c>
      <c r="C2790" s="7" t="s">
        <v>26</v>
      </c>
      <c r="D2790" s="7" t="s">
        <v>59</v>
      </c>
      <c r="E2790" s="7">
        <v>9850</v>
      </c>
      <c r="F2790" s="7">
        <v>16.79</v>
      </c>
      <c r="G2790" s="7">
        <v>16</v>
      </c>
      <c r="H2790" s="7">
        <v>104.94</v>
      </c>
      <c r="I2790" s="7">
        <v>3.9300000000000003E-3</v>
      </c>
      <c r="J2790" s="7">
        <v>350</v>
      </c>
      <c r="K2790" s="7" t="s">
        <v>11458</v>
      </c>
      <c r="L2790" s="7" t="s">
        <v>11459</v>
      </c>
      <c r="M2790" s="7" t="s">
        <v>11460</v>
      </c>
      <c r="N2790" s="7" t="s">
        <v>456</v>
      </c>
      <c r="O2790" s="7">
        <v>12</v>
      </c>
      <c r="P2790" s="7">
        <v>21</v>
      </c>
      <c r="Q2790" s="7">
        <v>7</v>
      </c>
      <c r="R2790" s="7" t="s">
        <v>31</v>
      </c>
      <c r="S2790" s="7">
        <v>4</v>
      </c>
    </row>
    <row r="2791" spans="1:19" x14ac:dyDescent="0.25">
      <c r="A2791" s="3" t="s">
        <v>11461</v>
      </c>
      <c r="B2791" s="3" t="s">
        <v>137</v>
      </c>
      <c r="C2791" s="7" t="s">
        <v>26</v>
      </c>
      <c r="D2791" s="7" t="s">
        <v>26</v>
      </c>
      <c r="E2791" s="7">
        <v>8752</v>
      </c>
      <c r="F2791" s="7">
        <v>8.2899999999999991</v>
      </c>
      <c r="G2791" s="7">
        <v>7.9</v>
      </c>
      <c r="H2791" s="7">
        <v>104.94</v>
      </c>
      <c r="I2791" s="7">
        <v>1.1469999999999999E-2</v>
      </c>
      <c r="J2791" s="7">
        <v>200</v>
      </c>
      <c r="K2791" s="7" t="s">
        <v>11462</v>
      </c>
      <c r="L2791" s="7" t="s">
        <v>11463</v>
      </c>
      <c r="M2791" s="7" t="s">
        <v>11464</v>
      </c>
      <c r="N2791" s="7" t="s">
        <v>2346</v>
      </c>
      <c r="O2791" s="7">
        <v>2084</v>
      </c>
      <c r="P2791" s="7">
        <v>3</v>
      </c>
      <c r="Q2791" s="7">
        <v>12</v>
      </c>
      <c r="R2791" s="7" t="s">
        <v>31</v>
      </c>
      <c r="S2791" s="7">
        <v>5</v>
      </c>
    </row>
    <row r="2792" spans="1:19" x14ac:dyDescent="0.25">
      <c r="A2792" s="3" t="s">
        <v>11465</v>
      </c>
      <c r="B2792" s="3" t="s">
        <v>137</v>
      </c>
      <c r="C2792" s="7" t="s">
        <v>26</v>
      </c>
      <c r="D2792" s="7" t="s">
        <v>26</v>
      </c>
      <c r="E2792" s="7">
        <v>8752</v>
      </c>
      <c r="F2792" s="7">
        <v>8.2899999999999991</v>
      </c>
      <c r="G2792" s="7">
        <v>7.9</v>
      </c>
      <c r="H2792" s="7">
        <v>104.94</v>
      </c>
      <c r="I2792" s="7">
        <v>1.1469999999999999E-2</v>
      </c>
      <c r="J2792" s="7">
        <v>200</v>
      </c>
      <c r="K2792" s="7" t="s">
        <v>11466</v>
      </c>
      <c r="L2792" s="7" t="s">
        <v>11467</v>
      </c>
      <c r="M2792" s="7" t="s">
        <v>11468</v>
      </c>
      <c r="N2792" s="7" t="s">
        <v>1534</v>
      </c>
      <c r="O2792" s="7">
        <v>1704</v>
      </c>
      <c r="P2792" s="7">
        <v>6</v>
      </c>
      <c r="Q2792" s="7">
        <v>10</v>
      </c>
      <c r="R2792" s="7" t="s">
        <v>31</v>
      </c>
      <c r="S2792" s="7">
        <v>5</v>
      </c>
    </row>
    <row r="2793" spans="1:19" x14ac:dyDescent="0.25">
      <c r="A2793" s="3" t="s">
        <v>11469</v>
      </c>
      <c r="B2793" s="3" t="s">
        <v>1665</v>
      </c>
      <c r="C2793" s="7" t="s">
        <v>26</v>
      </c>
      <c r="D2793" s="7" t="s">
        <v>524</v>
      </c>
      <c r="E2793" s="7">
        <v>12238</v>
      </c>
      <c r="F2793" s="7">
        <v>15.1</v>
      </c>
      <c r="G2793" s="7">
        <v>14.39</v>
      </c>
      <c r="H2793" s="7">
        <v>104.93</v>
      </c>
      <c r="I2793" s="7">
        <v>1.3799999999999999E-3</v>
      </c>
      <c r="J2793" s="7">
        <v>400</v>
      </c>
      <c r="K2793" s="7" t="s">
        <v>11470</v>
      </c>
      <c r="L2793" s="7" t="s">
        <v>11471</v>
      </c>
      <c r="M2793" s="7" t="s">
        <v>11472</v>
      </c>
      <c r="N2793" s="7" t="s">
        <v>510</v>
      </c>
      <c r="O2793" s="7">
        <v>11</v>
      </c>
      <c r="P2793" s="7">
        <v>33</v>
      </c>
      <c r="Q2793" s="7">
        <v>-10</v>
      </c>
      <c r="R2793" s="7" t="s">
        <v>31</v>
      </c>
      <c r="S2793" s="7">
        <v>2</v>
      </c>
    </row>
    <row r="2794" spans="1:19" x14ac:dyDescent="0.25">
      <c r="A2794" s="3" t="s">
        <v>11473</v>
      </c>
      <c r="B2794" s="3" t="s">
        <v>98</v>
      </c>
      <c r="C2794" s="7" t="s">
        <v>26</v>
      </c>
      <c r="D2794" s="7" t="s">
        <v>25</v>
      </c>
      <c r="E2794" s="7">
        <v>3569</v>
      </c>
      <c r="F2794" s="7">
        <v>16.77</v>
      </c>
      <c r="G2794" s="7">
        <v>15.99</v>
      </c>
      <c r="H2794" s="7">
        <v>104.88</v>
      </c>
      <c r="I2794" s="7">
        <v>1.15E-3</v>
      </c>
      <c r="J2794" s="7">
        <v>175</v>
      </c>
      <c r="K2794" s="7" t="s">
        <v>11474</v>
      </c>
      <c r="L2794" s="7" t="s">
        <v>11475</v>
      </c>
      <c r="M2794" s="7" t="s">
        <v>11476</v>
      </c>
      <c r="N2794" s="7" t="s">
        <v>48</v>
      </c>
      <c r="O2794" s="7">
        <v>15</v>
      </c>
      <c r="P2794" s="7">
        <v>8</v>
      </c>
      <c r="Q2794" s="7">
        <v>13</v>
      </c>
      <c r="R2794" s="7" t="s">
        <v>31</v>
      </c>
      <c r="S2794" s="7">
        <v>3</v>
      </c>
    </row>
    <row r="2795" spans="1:19" x14ac:dyDescent="0.25">
      <c r="A2795" s="3" t="s">
        <v>11477</v>
      </c>
      <c r="B2795" s="3" t="s">
        <v>160</v>
      </c>
      <c r="C2795" s="7" t="s">
        <v>58</v>
      </c>
      <c r="D2795" s="7" t="s">
        <v>26</v>
      </c>
      <c r="E2795" s="7">
        <v>87050</v>
      </c>
      <c r="F2795" s="7">
        <v>12.48</v>
      </c>
      <c r="G2795" s="7">
        <v>11.9</v>
      </c>
      <c r="H2795" s="7">
        <v>104.87</v>
      </c>
      <c r="I2795" s="7">
        <v>2.5000000000000001E-3</v>
      </c>
      <c r="J2795" s="7">
        <v>150</v>
      </c>
      <c r="K2795" s="7" t="s">
        <v>11478</v>
      </c>
      <c r="L2795" s="7" t="s">
        <v>11479</v>
      </c>
      <c r="M2795" s="7" t="s">
        <v>11480</v>
      </c>
      <c r="N2795" s="7" t="s">
        <v>5602</v>
      </c>
      <c r="O2795" s="7">
        <v>7</v>
      </c>
      <c r="P2795" s="7">
        <v>12</v>
      </c>
      <c r="Q2795" s="7">
        <v>11</v>
      </c>
      <c r="R2795" s="7" t="s">
        <v>31</v>
      </c>
      <c r="S2795" s="7">
        <v>1</v>
      </c>
    </row>
    <row r="2796" spans="1:19" x14ac:dyDescent="0.25">
      <c r="A2796" s="3" t="s">
        <v>11481</v>
      </c>
      <c r="B2796" s="3" t="s">
        <v>131</v>
      </c>
      <c r="C2796" s="7" t="s">
        <v>25</v>
      </c>
      <c r="D2796" s="7" t="s">
        <v>25</v>
      </c>
      <c r="E2796" s="7">
        <v>30494</v>
      </c>
      <c r="F2796" s="7">
        <v>12.48</v>
      </c>
      <c r="G2796" s="7">
        <v>11.9</v>
      </c>
      <c r="H2796" s="7">
        <v>104.87</v>
      </c>
      <c r="I2796" s="7">
        <v>3.5E-4</v>
      </c>
      <c r="J2796" s="7">
        <v>100</v>
      </c>
      <c r="K2796" s="7" t="s">
        <v>11482</v>
      </c>
      <c r="L2796" s="7" t="s">
        <v>11483</v>
      </c>
      <c r="M2796" s="7" t="s">
        <v>11484</v>
      </c>
      <c r="N2796" s="7" t="s">
        <v>408</v>
      </c>
      <c r="O2796" s="7">
        <v>18</v>
      </c>
      <c r="P2796" s="7">
        <v>25</v>
      </c>
      <c r="Q2796" s="7">
        <v>-6</v>
      </c>
      <c r="R2796" s="7" t="s">
        <v>31</v>
      </c>
      <c r="S2796" s="7">
        <v>1</v>
      </c>
    </row>
    <row r="2797" spans="1:19" x14ac:dyDescent="0.25">
      <c r="A2797" s="3" t="s">
        <v>11485</v>
      </c>
      <c r="B2797" s="3" t="s">
        <v>416</v>
      </c>
      <c r="C2797" s="7" t="s">
        <v>26</v>
      </c>
      <c r="D2797" s="7" t="s">
        <v>58</v>
      </c>
      <c r="E2797" s="7">
        <v>12570</v>
      </c>
      <c r="F2797" s="7">
        <v>15.1</v>
      </c>
      <c r="G2797" s="7">
        <v>14.4</v>
      </c>
      <c r="H2797" s="7">
        <v>104.86</v>
      </c>
      <c r="I2797" s="7">
        <v>1.58E-3</v>
      </c>
      <c r="J2797" s="7">
        <v>400</v>
      </c>
      <c r="K2797" s="7" t="s">
        <v>11486</v>
      </c>
      <c r="L2797" s="7" t="s">
        <v>11487</v>
      </c>
      <c r="M2797" s="7" t="s">
        <v>11488</v>
      </c>
      <c r="N2797" s="7" t="s">
        <v>196</v>
      </c>
      <c r="O2797" s="7">
        <v>48</v>
      </c>
      <c r="P2797" s="7">
        <v>19</v>
      </c>
      <c r="Q2797" s="7">
        <v>13</v>
      </c>
      <c r="R2797" s="7" t="s">
        <v>31</v>
      </c>
      <c r="S2797" s="7">
        <v>5</v>
      </c>
    </row>
    <row r="2798" spans="1:19" x14ac:dyDescent="0.25">
      <c r="A2798" s="3" t="s">
        <v>11489</v>
      </c>
      <c r="B2798" s="3" t="s">
        <v>50</v>
      </c>
      <c r="C2798" s="7" t="s">
        <v>26</v>
      </c>
      <c r="D2798" s="7" t="s">
        <v>38</v>
      </c>
      <c r="E2798" s="7">
        <v>13920</v>
      </c>
      <c r="F2798" s="7">
        <v>77.540000000000006</v>
      </c>
      <c r="G2798" s="7">
        <v>73.989999999999995</v>
      </c>
      <c r="H2798" s="7">
        <v>104.8</v>
      </c>
      <c r="I2798" s="7">
        <v>0.10931</v>
      </c>
      <c r="J2798" s="7">
        <v>14550</v>
      </c>
      <c r="K2798" s="7" t="s">
        <v>11490</v>
      </c>
      <c r="L2798" s="7" t="s">
        <v>11491</v>
      </c>
      <c r="M2798" s="7" t="s">
        <v>11492</v>
      </c>
      <c r="N2798" s="7" t="s">
        <v>880</v>
      </c>
      <c r="O2798" s="7">
        <v>3485</v>
      </c>
      <c r="P2798" s="7">
        <v>20</v>
      </c>
      <c r="Q2798" s="7">
        <v>2</v>
      </c>
      <c r="R2798" s="7" t="s">
        <v>31</v>
      </c>
      <c r="S2798" s="7">
        <v>2</v>
      </c>
    </row>
    <row r="2799" spans="1:19" x14ac:dyDescent="0.25">
      <c r="A2799" s="3" t="s">
        <v>11493</v>
      </c>
      <c r="B2799" s="3" t="s">
        <v>278</v>
      </c>
      <c r="C2799" s="7" t="s">
        <v>26</v>
      </c>
      <c r="D2799" s="7" t="s">
        <v>51</v>
      </c>
      <c r="E2799" s="7">
        <v>14781</v>
      </c>
      <c r="F2799" s="7">
        <v>20.84</v>
      </c>
      <c r="G2799" s="7">
        <v>19.899999999999999</v>
      </c>
      <c r="H2799" s="7">
        <v>104.72</v>
      </c>
      <c r="I2799" s="7">
        <v>3.5999999999999997E-2</v>
      </c>
      <c r="J2799" s="7">
        <v>1300</v>
      </c>
      <c r="K2799" s="7" t="s">
        <v>11494</v>
      </c>
      <c r="L2799" s="7" t="s">
        <v>11495</v>
      </c>
      <c r="M2799" s="7" t="s">
        <v>11496</v>
      </c>
      <c r="N2799" s="7" t="s">
        <v>5602</v>
      </c>
      <c r="O2799" s="7">
        <v>13</v>
      </c>
      <c r="P2799" s="7">
        <v>13</v>
      </c>
      <c r="Q2799" s="7">
        <v>11</v>
      </c>
      <c r="R2799" s="7" t="s">
        <v>31</v>
      </c>
      <c r="S2799" s="7">
        <v>4</v>
      </c>
    </row>
    <row r="2800" spans="1:19" x14ac:dyDescent="0.25">
      <c r="A2800" s="3" t="s">
        <v>11497</v>
      </c>
      <c r="B2800" s="3" t="s">
        <v>1330</v>
      </c>
      <c r="C2800" s="7" t="s">
        <v>26</v>
      </c>
      <c r="D2800" s="7" t="s">
        <v>58</v>
      </c>
      <c r="E2800" s="7">
        <v>13232</v>
      </c>
      <c r="F2800" s="7">
        <v>20.84</v>
      </c>
      <c r="G2800" s="7">
        <v>19.899999999999999</v>
      </c>
      <c r="H2800" s="7">
        <v>104.72</v>
      </c>
      <c r="I2800" s="7">
        <v>0.01</v>
      </c>
      <c r="J2800" s="7">
        <v>250</v>
      </c>
      <c r="K2800" s="7" t="s">
        <v>11498</v>
      </c>
      <c r="L2800" s="7" t="s">
        <v>11499</v>
      </c>
      <c r="M2800" s="7" t="s">
        <v>11500</v>
      </c>
      <c r="N2800" s="7" t="s">
        <v>1390</v>
      </c>
      <c r="O2800" s="7">
        <v>1897</v>
      </c>
      <c r="P2800" s="7">
        <v>11</v>
      </c>
      <c r="Q2800" s="7">
        <v>15</v>
      </c>
      <c r="R2800" s="7" t="s">
        <v>31</v>
      </c>
      <c r="S2800" s="7">
        <v>5</v>
      </c>
    </row>
    <row r="2801" spans="1:19" x14ac:dyDescent="0.25">
      <c r="A2801" s="3" t="s">
        <v>11501</v>
      </c>
      <c r="B2801" s="3" t="s">
        <v>1330</v>
      </c>
      <c r="C2801" s="7" t="s">
        <v>26</v>
      </c>
      <c r="D2801" s="7" t="s">
        <v>25</v>
      </c>
      <c r="E2801" s="7">
        <v>13232</v>
      </c>
      <c r="F2801" s="7">
        <v>20.84</v>
      </c>
      <c r="G2801" s="7">
        <v>19.899999999999999</v>
      </c>
      <c r="H2801" s="7">
        <v>104.72</v>
      </c>
      <c r="I2801" s="7">
        <v>0.01</v>
      </c>
      <c r="J2801" s="7">
        <v>250</v>
      </c>
      <c r="K2801" s="7" t="s">
        <v>11502</v>
      </c>
      <c r="L2801" s="7" t="s">
        <v>11503</v>
      </c>
      <c r="M2801" s="7" t="s">
        <v>11504</v>
      </c>
      <c r="N2801" s="7" t="s">
        <v>3405</v>
      </c>
      <c r="O2801" s="7">
        <v>2942</v>
      </c>
      <c r="P2801" s="7">
        <v>9</v>
      </c>
      <c r="Q2801" s="7">
        <v>16</v>
      </c>
      <c r="R2801" s="7" t="s">
        <v>31</v>
      </c>
      <c r="S2801" s="7">
        <v>5</v>
      </c>
    </row>
    <row r="2802" spans="1:19" x14ac:dyDescent="0.25">
      <c r="A2802" s="3" t="s">
        <v>11505</v>
      </c>
      <c r="B2802" s="3" t="s">
        <v>1665</v>
      </c>
      <c r="C2802" s="7" t="s">
        <v>26</v>
      </c>
      <c r="D2802" s="7" t="s">
        <v>38</v>
      </c>
      <c r="E2802" s="7">
        <v>15025</v>
      </c>
      <c r="F2802" s="7">
        <v>56.43</v>
      </c>
      <c r="G2802" s="7">
        <v>53.9</v>
      </c>
      <c r="H2802" s="7">
        <v>104.69</v>
      </c>
      <c r="I2802" s="7">
        <v>1.9800000000000002E-2</v>
      </c>
      <c r="J2802" s="7">
        <v>1550</v>
      </c>
      <c r="K2802" s="7" t="s">
        <v>11506</v>
      </c>
      <c r="L2802" s="7" t="s">
        <v>11507</v>
      </c>
      <c r="M2802" s="7" t="s">
        <v>11508</v>
      </c>
      <c r="N2802" s="7" t="s">
        <v>3519</v>
      </c>
      <c r="O2802" s="7">
        <v>29</v>
      </c>
      <c r="P2802" s="7">
        <v>9</v>
      </c>
      <c r="Q2802" s="7">
        <v>14</v>
      </c>
      <c r="R2802" s="7" t="s">
        <v>31</v>
      </c>
      <c r="S2802" s="7">
        <v>1</v>
      </c>
    </row>
    <row r="2803" spans="1:19" x14ac:dyDescent="0.25">
      <c r="A2803" s="3" t="s">
        <v>11509</v>
      </c>
      <c r="B2803" s="3" t="s">
        <v>50</v>
      </c>
      <c r="C2803" s="7" t="s">
        <v>25</v>
      </c>
      <c r="D2803" s="7" t="s">
        <v>79</v>
      </c>
      <c r="E2803" s="7">
        <v>38440</v>
      </c>
      <c r="F2803" s="7">
        <v>17.78</v>
      </c>
      <c r="G2803" s="7">
        <v>16.989999999999998</v>
      </c>
      <c r="H2803" s="7">
        <v>104.65</v>
      </c>
      <c r="I2803" s="7">
        <v>2.0500000000000002E-3</v>
      </c>
      <c r="J2803" s="7">
        <v>200</v>
      </c>
      <c r="K2803" s="7" t="s">
        <v>11510</v>
      </c>
      <c r="L2803" s="7" t="s">
        <v>11511</v>
      </c>
      <c r="M2803" s="7" t="s">
        <v>11512</v>
      </c>
      <c r="N2803" s="7" t="s">
        <v>5690</v>
      </c>
      <c r="O2803" s="7">
        <v>791</v>
      </c>
      <c r="P2803" s="7">
        <v>19</v>
      </c>
      <c r="Q2803" s="7">
        <v>10</v>
      </c>
      <c r="R2803" s="7" t="s">
        <v>31</v>
      </c>
      <c r="S2803" s="7">
        <v>3</v>
      </c>
    </row>
    <row r="2804" spans="1:19" x14ac:dyDescent="0.25">
      <c r="A2804" s="3" t="s">
        <v>11513</v>
      </c>
      <c r="B2804" s="3" t="s">
        <v>186</v>
      </c>
      <c r="C2804" s="7" t="s">
        <v>26</v>
      </c>
      <c r="D2804" s="7" t="s">
        <v>65</v>
      </c>
      <c r="E2804" s="7">
        <v>17900</v>
      </c>
      <c r="F2804" s="7">
        <v>25.63</v>
      </c>
      <c r="G2804" s="7">
        <v>24.5</v>
      </c>
      <c r="H2804" s="7">
        <v>104.61</v>
      </c>
      <c r="I2804" s="7">
        <v>2.3E-3</v>
      </c>
      <c r="J2804" s="7">
        <v>100</v>
      </c>
      <c r="K2804" s="7" t="s">
        <v>11514</v>
      </c>
      <c r="L2804" s="7" t="s">
        <v>11515</v>
      </c>
      <c r="M2804" s="7" t="s">
        <v>11516</v>
      </c>
      <c r="N2804" s="7" t="s">
        <v>129</v>
      </c>
      <c r="O2804" s="7">
        <v>18</v>
      </c>
      <c r="P2804" s="7">
        <v>18</v>
      </c>
      <c r="Q2804" s="7">
        <v>19</v>
      </c>
      <c r="R2804" s="7" t="s">
        <v>31</v>
      </c>
      <c r="S2804" s="7">
        <v>5</v>
      </c>
    </row>
    <row r="2805" spans="1:19" x14ac:dyDescent="0.25">
      <c r="A2805" s="3" t="s">
        <v>11517</v>
      </c>
      <c r="B2805" s="3" t="s">
        <v>149</v>
      </c>
      <c r="C2805" s="7" t="s">
        <v>25</v>
      </c>
      <c r="D2805" s="7" t="s">
        <v>26</v>
      </c>
      <c r="E2805" s="7">
        <v>35530</v>
      </c>
      <c r="F2805" s="7">
        <v>43.93</v>
      </c>
      <c r="G2805" s="7">
        <v>42</v>
      </c>
      <c r="H2805" s="7">
        <v>104.6</v>
      </c>
      <c r="I2805" s="7">
        <v>2.7699999999999999E-3</v>
      </c>
      <c r="J2805" s="7">
        <v>5900</v>
      </c>
      <c r="K2805" s="7" t="s">
        <v>11518</v>
      </c>
      <c r="L2805" s="7" t="s">
        <v>11519</v>
      </c>
      <c r="M2805" s="7" t="s">
        <v>11520</v>
      </c>
      <c r="N2805" s="7" t="s">
        <v>2125</v>
      </c>
      <c r="O2805" s="7">
        <v>1907</v>
      </c>
      <c r="P2805" s="7">
        <v>25</v>
      </c>
      <c r="Q2805" s="7">
        <v>-3</v>
      </c>
      <c r="R2805" s="7" t="s">
        <v>31</v>
      </c>
      <c r="S2805" s="7">
        <v>1</v>
      </c>
    </row>
    <row r="2806" spans="1:19" x14ac:dyDescent="0.25">
      <c r="A2806" s="3" t="s">
        <v>11521</v>
      </c>
      <c r="B2806" s="3" t="s">
        <v>3180</v>
      </c>
      <c r="C2806" s="7" t="s">
        <v>26</v>
      </c>
      <c r="D2806" s="7" t="s">
        <v>59</v>
      </c>
      <c r="E2806" s="7">
        <v>8577</v>
      </c>
      <c r="F2806" s="7">
        <v>83.66</v>
      </c>
      <c r="G2806" s="7">
        <v>79.98</v>
      </c>
      <c r="H2806" s="7">
        <v>104.6</v>
      </c>
      <c r="I2806" s="7">
        <v>8.6580000000000004E-2</v>
      </c>
      <c r="J2806" s="7">
        <v>12775</v>
      </c>
      <c r="K2806" s="7" t="s">
        <v>11522</v>
      </c>
      <c r="L2806" s="7" t="s">
        <v>11523</v>
      </c>
      <c r="M2806" s="7" t="s">
        <v>11524</v>
      </c>
      <c r="N2806" s="7" t="s">
        <v>714</v>
      </c>
      <c r="O2806" s="7">
        <v>1445</v>
      </c>
      <c r="P2806" s="7">
        <v>27</v>
      </c>
      <c r="Q2806" s="7">
        <v>10</v>
      </c>
      <c r="R2806" s="7" t="s">
        <v>31</v>
      </c>
      <c r="S2806" s="7">
        <v>3</v>
      </c>
    </row>
    <row r="2807" spans="1:19" x14ac:dyDescent="0.25">
      <c r="A2807" s="3" t="s">
        <v>11525</v>
      </c>
      <c r="B2807" s="3" t="s">
        <v>345</v>
      </c>
      <c r="C2807" s="7" t="s">
        <v>26</v>
      </c>
      <c r="D2807" s="7" t="s">
        <v>59</v>
      </c>
      <c r="E2807" s="7">
        <v>13232</v>
      </c>
      <c r="F2807" s="7">
        <v>20.8</v>
      </c>
      <c r="G2807" s="7">
        <v>19.899999999999999</v>
      </c>
      <c r="H2807" s="7">
        <v>104.52</v>
      </c>
      <c r="I2807" s="7">
        <v>0.01</v>
      </c>
      <c r="J2807" s="7">
        <v>250</v>
      </c>
      <c r="K2807" s="7" t="s">
        <v>11526</v>
      </c>
      <c r="L2807" s="7" t="s">
        <v>11527</v>
      </c>
      <c r="M2807" s="7" t="s">
        <v>11528</v>
      </c>
      <c r="N2807" s="7" t="s">
        <v>398</v>
      </c>
      <c r="O2807" s="7">
        <v>1230</v>
      </c>
      <c r="P2807" s="7">
        <v>20</v>
      </c>
      <c r="Q2807" s="7">
        <v>16</v>
      </c>
      <c r="R2807" s="7" t="s">
        <v>31</v>
      </c>
      <c r="S2807" s="7">
        <v>3</v>
      </c>
    </row>
    <row r="2808" spans="1:19" x14ac:dyDescent="0.25">
      <c r="A2808" s="3" t="s">
        <v>11529</v>
      </c>
      <c r="B2808" s="3" t="s">
        <v>98</v>
      </c>
      <c r="C2808" s="7" t="s">
        <v>65</v>
      </c>
      <c r="D2808" s="7" t="s">
        <v>170</v>
      </c>
      <c r="E2808" s="7">
        <v>55325</v>
      </c>
      <c r="F2808" s="7">
        <v>20.8</v>
      </c>
      <c r="G2808" s="7">
        <v>19.899999999999999</v>
      </c>
      <c r="H2808" s="7">
        <v>104.52</v>
      </c>
      <c r="I2808" s="7">
        <v>3.8000000000000002E-4</v>
      </c>
      <c r="J2808" s="7">
        <v>200</v>
      </c>
      <c r="K2808" s="7" t="s">
        <v>11530</v>
      </c>
      <c r="L2808" s="7" t="s">
        <v>11530</v>
      </c>
      <c r="M2808" s="7" t="s">
        <v>11531</v>
      </c>
      <c r="N2808" s="7" t="s">
        <v>11532</v>
      </c>
      <c r="O2808" s="7">
        <v>0</v>
      </c>
      <c r="P2808" s="7">
        <v>12</v>
      </c>
      <c r="Q2808" s="7">
        <v>15</v>
      </c>
      <c r="R2808" s="7" t="s">
        <v>31</v>
      </c>
      <c r="S2808" s="7">
        <v>3</v>
      </c>
    </row>
    <row r="2809" spans="1:19" x14ac:dyDescent="0.25">
      <c r="A2809" s="3" t="s">
        <v>11533</v>
      </c>
      <c r="B2809" s="3" t="s">
        <v>98</v>
      </c>
      <c r="C2809" s="7" t="s">
        <v>26</v>
      </c>
      <c r="D2809" s="7" t="s">
        <v>26</v>
      </c>
      <c r="E2809" s="7">
        <v>3504</v>
      </c>
      <c r="F2809" s="7">
        <v>14.61</v>
      </c>
      <c r="G2809" s="7">
        <v>13.98</v>
      </c>
      <c r="H2809" s="7">
        <v>104.51</v>
      </c>
      <c r="I2809" s="7">
        <v>8.5999999999999998E-4</v>
      </c>
      <c r="J2809" s="7">
        <v>275</v>
      </c>
      <c r="K2809" s="7" t="s">
        <v>11534</v>
      </c>
      <c r="L2809" s="7" t="s">
        <v>11535</v>
      </c>
      <c r="M2809" s="7" t="s">
        <v>11536</v>
      </c>
      <c r="N2809" s="7" t="s">
        <v>3261</v>
      </c>
      <c r="O2809" s="7">
        <v>2815</v>
      </c>
      <c r="P2809" s="7">
        <v>18</v>
      </c>
      <c r="Q2809" s="7">
        <v>0</v>
      </c>
      <c r="R2809" s="7" t="s">
        <v>31</v>
      </c>
      <c r="S2809" s="7">
        <v>4</v>
      </c>
    </row>
    <row r="2810" spans="1:19" x14ac:dyDescent="0.25">
      <c r="A2810" s="3" t="s">
        <v>11537</v>
      </c>
      <c r="B2810" s="3" t="s">
        <v>302</v>
      </c>
      <c r="C2810" s="7" t="s">
        <v>26</v>
      </c>
      <c r="D2810" s="7" t="s">
        <v>38</v>
      </c>
      <c r="E2810" s="7">
        <v>11704</v>
      </c>
      <c r="F2810" s="7">
        <v>15.1</v>
      </c>
      <c r="G2810" s="7">
        <v>14.45</v>
      </c>
      <c r="H2810" s="7">
        <v>104.5</v>
      </c>
      <c r="I2810" s="7">
        <v>8.5800000000000008E-3</v>
      </c>
      <c r="J2810" s="7">
        <v>400</v>
      </c>
      <c r="K2810" s="7" t="s">
        <v>11538</v>
      </c>
      <c r="L2810" s="7" t="s">
        <v>11539</v>
      </c>
      <c r="M2810" s="7" t="s">
        <v>11540</v>
      </c>
      <c r="N2810" s="7" t="s">
        <v>1930</v>
      </c>
      <c r="O2810" s="7">
        <v>8</v>
      </c>
      <c r="P2810" s="7">
        <v>22</v>
      </c>
      <c r="Q2810" s="7">
        <v>13</v>
      </c>
      <c r="R2810" s="7" t="s">
        <v>31</v>
      </c>
      <c r="S2810" s="7">
        <v>3</v>
      </c>
    </row>
    <row r="2811" spans="1:19" x14ac:dyDescent="0.25">
      <c r="A2811" s="3" t="s">
        <v>11541</v>
      </c>
      <c r="B2811" s="3" t="s">
        <v>345</v>
      </c>
      <c r="C2811" s="7" t="s">
        <v>25</v>
      </c>
      <c r="D2811" s="7" t="s">
        <v>78</v>
      </c>
      <c r="E2811" s="7">
        <v>38400</v>
      </c>
      <c r="F2811" s="7">
        <v>44.1</v>
      </c>
      <c r="G2811" s="7">
        <v>42.2</v>
      </c>
      <c r="H2811" s="7">
        <v>104.5</v>
      </c>
      <c r="I2811" s="7">
        <v>3.2399999999999998E-2</v>
      </c>
      <c r="J2811" s="7">
        <v>6550</v>
      </c>
      <c r="K2811" s="7" t="s">
        <v>11542</v>
      </c>
      <c r="L2811" s="7" t="s">
        <v>11543</v>
      </c>
      <c r="M2811" s="7" t="s">
        <v>11544</v>
      </c>
      <c r="N2811" s="7" t="s">
        <v>1779</v>
      </c>
      <c r="O2811" s="7">
        <v>2434</v>
      </c>
      <c r="P2811" s="7">
        <v>3</v>
      </c>
      <c r="Q2811" s="7">
        <v>16</v>
      </c>
      <c r="R2811" s="7" t="s">
        <v>31</v>
      </c>
      <c r="S2811" s="7">
        <v>4</v>
      </c>
    </row>
    <row r="2812" spans="1:19" x14ac:dyDescent="0.25">
      <c r="A2812" s="3" t="s">
        <v>11545</v>
      </c>
      <c r="B2812" s="3" t="s">
        <v>1075</v>
      </c>
      <c r="C2812" s="7" t="s">
        <v>26</v>
      </c>
      <c r="D2812" s="7" t="s">
        <v>26</v>
      </c>
      <c r="E2812" s="7">
        <v>3237</v>
      </c>
      <c r="F2812" s="7">
        <v>10.96</v>
      </c>
      <c r="G2812" s="7">
        <v>10.49</v>
      </c>
      <c r="H2812" s="7">
        <v>104.48</v>
      </c>
      <c r="I2812" s="7">
        <v>6.9999999999999999E-4</v>
      </c>
      <c r="J2812" s="7">
        <v>100</v>
      </c>
      <c r="K2812" s="7" t="s">
        <v>11546</v>
      </c>
      <c r="L2812" s="7" t="s">
        <v>11547</v>
      </c>
      <c r="M2812" s="7" t="s">
        <v>11548</v>
      </c>
      <c r="N2812" s="7" t="s">
        <v>11549</v>
      </c>
      <c r="O2812" s="7">
        <v>4659</v>
      </c>
      <c r="P2812" s="7">
        <v>5</v>
      </c>
      <c r="Q2812" s="7">
        <v>32</v>
      </c>
      <c r="R2812" s="7" t="s">
        <v>31</v>
      </c>
      <c r="S2812" s="7">
        <v>5</v>
      </c>
    </row>
    <row r="2813" spans="1:19" x14ac:dyDescent="0.25">
      <c r="A2813" s="3" t="s">
        <v>11550</v>
      </c>
      <c r="B2813" s="3" t="s">
        <v>98</v>
      </c>
      <c r="C2813" s="7" t="s">
        <v>26</v>
      </c>
      <c r="D2813" s="7" t="s">
        <v>26</v>
      </c>
      <c r="E2813" s="7">
        <v>3237</v>
      </c>
      <c r="F2813" s="7">
        <v>10.96</v>
      </c>
      <c r="G2813" s="7">
        <v>10.49</v>
      </c>
      <c r="H2813" s="7">
        <v>104.48</v>
      </c>
      <c r="I2813" s="7">
        <v>8.3000000000000001E-4</v>
      </c>
      <c r="J2813" s="7">
        <v>150</v>
      </c>
      <c r="K2813" s="7" t="s">
        <v>11551</v>
      </c>
      <c r="L2813" s="7" t="s">
        <v>11552</v>
      </c>
      <c r="M2813" s="7" t="s">
        <v>11553</v>
      </c>
      <c r="N2813" s="7" t="s">
        <v>11554</v>
      </c>
      <c r="O2813" s="7">
        <v>10</v>
      </c>
      <c r="P2813" s="7">
        <v>6</v>
      </c>
      <c r="Q2813" s="7">
        <v>31</v>
      </c>
      <c r="R2813" s="7" t="s">
        <v>31</v>
      </c>
      <c r="S2813" s="7">
        <v>5</v>
      </c>
    </row>
    <row r="2814" spans="1:19" x14ac:dyDescent="0.25">
      <c r="A2814" s="3" t="s">
        <v>11555</v>
      </c>
      <c r="B2814" s="3" t="s">
        <v>160</v>
      </c>
      <c r="C2814" s="7" t="s">
        <v>78</v>
      </c>
      <c r="D2814" s="7" t="s">
        <v>65</v>
      </c>
      <c r="E2814" s="7">
        <v>72015</v>
      </c>
      <c r="F2814" s="7">
        <v>22.87</v>
      </c>
      <c r="G2814" s="7">
        <v>21.89</v>
      </c>
      <c r="H2814" s="7">
        <v>104.48</v>
      </c>
      <c r="I2814" s="7">
        <v>1.6999999999999999E-3</v>
      </c>
      <c r="J2814" s="7">
        <v>1075</v>
      </c>
      <c r="K2814" s="7" t="s">
        <v>11556</v>
      </c>
      <c r="L2814" s="7" t="s">
        <v>11557</v>
      </c>
      <c r="M2814" s="7" t="s">
        <v>11558</v>
      </c>
      <c r="N2814" s="7" t="s">
        <v>89</v>
      </c>
      <c r="O2814" s="7">
        <v>28</v>
      </c>
      <c r="P2814" s="7">
        <v>7</v>
      </c>
      <c r="Q2814" s="7">
        <v>21</v>
      </c>
      <c r="R2814" s="7" t="s">
        <v>31</v>
      </c>
      <c r="S2814" s="7">
        <v>5</v>
      </c>
    </row>
    <row r="2815" spans="1:19" x14ac:dyDescent="0.25">
      <c r="A2815" s="3" t="s">
        <v>11559</v>
      </c>
      <c r="B2815" s="3" t="s">
        <v>2031</v>
      </c>
      <c r="C2815" s="7" t="s">
        <v>26</v>
      </c>
      <c r="D2815" s="7" t="s">
        <v>51</v>
      </c>
      <c r="E2815" s="7">
        <v>1550</v>
      </c>
      <c r="F2815" s="7">
        <v>18.23</v>
      </c>
      <c r="G2815" s="7">
        <v>17.45</v>
      </c>
      <c r="H2815" s="7">
        <v>104.47</v>
      </c>
      <c r="I2815" s="7">
        <v>7.3999999999999999E-4</v>
      </c>
      <c r="J2815" s="7">
        <v>400</v>
      </c>
      <c r="K2815" s="7" t="s">
        <v>11560</v>
      </c>
      <c r="L2815" s="7" t="s">
        <v>11561</v>
      </c>
      <c r="M2815" s="7" t="s">
        <v>11562</v>
      </c>
      <c r="N2815" s="7" t="s">
        <v>1894</v>
      </c>
      <c r="O2815" s="7">
        <v>1160</v>
      </c>
      <c r="P2815" s="7">
        <v>8</v>
      </c>
      <c r="Q2815" s="7">
        <v>14</v>
      </c>
      <c r="R2815" s="7" t="s">
        <v>31</v>
      </c>
      <c r="S2815" s="7">
        <v>5</v>
      </c>
    </row>
    <row r="2816" spans="1:19" x14ac:dyDescent="0.25">
      <c r="A2816" s="3" t="s">
        <v>11563</v>
      </c>
      <c r="B2816" s="3" t="s">
        <v>2031</v>
      </c>
      <c r="C2816" s="7" t="s">
        <v>26</v>
      </c>
      <c r="D2816" s="7" t="s">
        <v>51</v>
      </c>
      <c r="E2816" s="7">
        <v>1550</v>
      </c>
      <c r="F2816" s="7">
        <v>18.23</v>
      </c>
      <c r="G2816" s="7">
        <v>17.45</v>
      </c>
      <c r="H2816" s="7">
        <v>104.47</v>
      </c>
      <c r="I2816" s="7">
        <v>7.3999999999999999E-4</v>
      </c>
      <c r="J2816" s="7">
        <v>400</v>
      </c>
      <c r="K2816" s="7" t="s">
        <v>11564</v>
      </c>
      <c r="L2816" s="7" t="s">
        <v>11565</v>
      </c>
      <c r="M2816" s="7" t="s">
        <v>11566</v>
      </c>
      <c r="N2816" s="7" t="s">
        <v>158</v>
      </c>
      <c r="O2816" s="7">
        <v>35</v>
      </c>
      <c r="P2816" s="7">
        <v>10</v>
      </c>
      <c r="Q2816" s="7">
        <v>24</v>
      </c>
      <c r="R2816" s="7" t="s">
        <v>31</v>
      </c>
      <c r="S2816" s="7">
        <v>5</v>
      </c>
    </row>
    <row r="2817" spans="1:19" x14ac:dyDescent="0.25">
      <c r="A2817" s="3" t="s">
        <v>11567</v>
      </c>
      <c r="B2817" s="3" t="s">
        <v>124</v>
      </c>
      <c r="C2817" s="7" t="s">
        <v>26</v>
      </c>
      <c r="D2817" s="7" t="s">
        <v>58</v>
      </c>
      <c r="E2817" s="7">
        <v>1257</v>
      </c>
      <c r="F2817" s="7">
        <v>18.23</v>
      </c>
      <c r="G2817" s="7">
        <v>17.45</v>
      </c>
      <c r="H2817" s="7">
        <v>104.47</v>
      </c>
      <c r="I2817" s="7">
        <v>4.3600000000000002E-3</v>
      </c>
      <c r="J2817" s="7">
        <v>400</v>
      </c>
      <c r="K2817" s="7" t="s">
        <v>11568</v>
      </c>
      <c r="L2817" s="7" t="s">
        <v>11569</v>
      </c>
      <c r="M2817" s="7" t="s">
        <v>11570</v>
      </c>
      <c r="N2817" s="7" t="s">
        <v>675</v>
      </c>
      <c r="O2817" s="7">
        <v>1749</v>
      </c>
      <c r="P2817" s="7">
        <v>10</v>
      </c>
      <c r="Q2817" s="7">
        <v>10</v>
      </c>
      <c r="R2817" s="7" t="s">
        <v>31</v>
      </c>
      <c r="S2817" s="7">
        <v>5</v>
      </c>
    </row>
    <row r="2818" spans="1:19" x14ac:dyDescent="0.25">
      <c r="A2818" s="3" t="s">
        <v>11571</v>
      </c>
      <c r="B2818" s="3" t="s">
        <v>241</v>
      </c>
      <c r="C2818" s="7" t="s">
        <v>26</v>
      </c>
      <c r="D2818" s="7" t="s">
        <v>25</v>
      </c>
      <c r="E2818" s="7">
        <v>14940</v>
      </c>
      <c r="F2818" s="7">
        <v>14.52</v>
      </c>
      <c r="G2818" s="7">
        <v>13.9</v>
      </c>
      <c r="H2818" s="7">
        <v>104.46</v>
      </c>
      <c r="I2818" s="7">
        <v>4.7999999999999996E-3</v>
      </c>
      <c r="J2818" s="7">
        <v>250</v>
      </c>
      <c r="K2818" s="7" t="s">
        <v>11572</v>
      </c>
      <c r="L2818" s="7" t="s">
        <v>11573</v>
      </c>
      <c r="M2818" s="7" t="s">
        <v>11574</v>
      </c>
      <c r="N2818" s="7" t="s">
        <v>329</v>
      </c>
      <c r="O2818" s="7">
        <v>12</v>
      </c>
      <c r="P2818" s="7">
        <v>17</v>
      </c>
      <c r="Q2818" s="7">
        <v>20</v>
      </c>
      <c r="R2818" s="7" t="s">
        <v>31</v>
      </c>
      <c r="S2818" s="7">
        <v>2</v>
      </c>
    </row>
    <row r="2819" spans="1:19" x14ac:dyDescent="0.25">
      <c r="A2819" s="3" t="s">
        <v>11575</v>
      </c>
      <c r="B2819" s="3" t="s">
        <v>241</v>
      </c>
      <c r="C2819" s="7" t="s">
        <v>26</v>
      </c>
      <c r="D2819" s="7" t="s">
        <v>38</v>
      </c>
      <c r="E2819" s="7">
        <v>14940</v>
      </c>
      <c r="F2819" s="7">
        <v>14.52</v>
      </c>
      <c r="G2819" s="7">
        <v>13.9</v>
      </c>
      <c r="H2819" s="7">
        <v>104.46</v>
      </c>
      <c r="I2819" s="7">
        <v>4.7999999999999996E-3</v>
      </c>
      <c r="J2819" s="7">
        <v>250</v>
      </c>
      <c r="K2819" s="7" t="s">
        <v>11576</v>
      </c>
      <c r="L2819" s="7" t="s">
        <v>11577</v>
      </c>
      <c r="M2819" s="7" t="s">
        <v>11578</v>
      </c>
      <c r="N2819" s="7" t="s">
        <v>2607</v>
      </c>
      <c r="O2819" s="7">
        <v>1447</v>
      </c>
      <c r="P2819" s="7">
        <v>23</v>
      </c>
      <c r="Q2819" s="7">
        <v>13</v>
      </c>
      <c r="R2819" s="7" t="s">
        <v>31</v>
      </c>
      <c r="S2819" s="7">
        <v>4</v>
      </c>
    </row>
    <row r="2820" spans="1:19" x14ac:dyDescent="0.25">
      <c r="A2820" s="3" t="s">
        <v>11579</v>
      </c>
      <c r="B2820" s="3" t="s">
        <v>241</v>
      </c>
      <c r="C2820" s="7" t="s">
        <v>26</v>
      </c>
      <c r="D2820" s="7" t="s">
        <v>25</v>
      </c>
      <c r="E2820" s="7">
        <v>14940</v>
      </c>
      <c r="F2820" s="7">
        <v>14.52</v>
      </c>
      <c r="G2820" s="7">
        <v>13.9</v>
      </c>
      <c r="H2820" s="7">
        <v>104.46</v>
      </c>
      <c r="I2820" s="7">
        <v>4.7999999999999996E-3</v>
      </c>
      <c r="J2820" s="7">
        <v>250</v>
      </c>
      <c r="K2820" s="7" t="s">
        <v>11580</v>
      </c>
      <c r="L2820" s="7" t="s">
        <v>11581</v>
      </c>
      <c r="M2820" s="7" t="s">
        <v>11582</v>
      </c>
      <c r="N2820" s="7" t="s">
        <v>2142</v>
      </c>
      <c r="O2820" s="7">
        <v>2045</v>
      </c>
      <c r="P2820" s="7">
        <v>13</v>
      </c>
      <c r="Q2820" s="7">
        <v>25</v>
      </c>
      <c r="R2820" s="7" t="s">
        <v>31</v>
      </c>
      <c r="S2820" s="7">
        <v>4</v>
      </c>
    </row>
    <row r="2821" spans="1:19" x14ac:dyDescent="0.25">
      <c r="A2821" s="3" t="s">
        <v>11583</v>
      </c>
      <c r="B2821" s="3" t="s">
        <v>241</v>
      </c>
      <c r="C2821" s="7" t="s">
        <v>26</v>
      </c>
      <c r="D2821" s="7" t="s">
        <v>25</v>
      </c>
      <c r="E2821" s="7">
        <v>14940</v>
      </c>
      <c r="F2821" s="7">
        <v>14.52</v>
      </c>
      <c r="G2821" s="7">
        <v>13.9</v>
      </c>
      <c r="H2821" s="7">
        <v>104.46</v>
      </c>
      <c r="I2821" s="7">
        <v>4.7999999999999996E-3</v>
      </c>
      <c r="J2821" s="7">
        <v>250</v>
      </c>
      <c r="K2821" s="7" t="s">
        <v>11584</v>
      </c>
      <c r="L2821" s="7" t="s">
        <v>11585</v>
      </c>
      <c r="M2821" s="7" t="s">
        <v>11586</v>
      </c>
      <c r="N2821" s="7" t="s">
        <v>2142</v>
      </c>
      <c r="O2821" s="7">
        <v>11</v>
      </c>
      <c r="P2821" s="7">
        <v>19</v>
      </c>
      <c r="Q2821" s="7">
        <v>19</v>
      </c>
      <c r="R2821" s="7" t="s">
        <v>31</v>
      </c>
      <c r="S2821" s="7">
        <v>5</v>
      </c>
    </row>
    <row r="2822" spans="1:19" x14ac:dyDescent="0.25">
      <c r="A2822" s="3" t="s">
        <v>11587</v>
      </c>
      <c r="B2822" s="3" t="s">
        <v>241</v>
      </c>
      <c r="C2822" s="7" t="s">
        <v>26</v>
      </c>
      <c r="D2822" s="7" t="s">
        <v>58</v>
      </c>
      <c r="E2822" s="7">
        <v>14940</v>
      </c>
      <c r="F2822" s="7">
        <v>14.52</v>
      </c>
      <c r="G2822" s="7">
        <v>13.9</v>
      </c>
      <c r="H2822" s="7">
        <v>104.46</v>
      </c>
      <c r="I2822" s="7">
        <v>4.7999999999999996E-3</v>
      </c>
      <c r="J2822" s="7">
        <v>250</v>
      </c>
      <c r="K2822" s="7" t="s">
        <v>11588</v>
      </c>
      <c r="L2822" s="7" t="s">
        <v>11588</v>
      </c>
      <c r="M2822" s="7" t="s">
        <v>11589</v>
      </c>
      <c r="N2822" s="7" t="s">
        <v>2302</v>
      </c>
      <c r="O2822" s="7">
        <v>0</v>
      </c>
      <c r="P2822" s="7">
        <v>9</v>
      </c>
      <c r="Q2822" s="7">
        <v>29</v>
      </c>
      <c r="R2822" s="7" t="s">
        <v>31</v>
      </c>
      <c r="S2822" s="7">
        <v>3</v>
      </c>
    </row>
    <row r="2823" spans="1:19" x14ac:dyDescent="0.25">
      <c r="A2823" s="3" t="s">
        <v>11590</v>
      </c>
      <c r="B2823" s="3" t="s">
        <v>241</v>
      </c>
      <c r="C2823" s="7" t="s">
        <v>26</v>
      </c>
      <c r="D2823" s="7" t="s">
        <v>38</v>
      </c>
      <c r="E2823" s="7">
        <v>14940</v>
      </c>
      <c r="F2823" s="7">
        <v>14.52</v>
      </c>
      <c r="G2823" s="7">
        <v>13.9</v>
      </c>
      <c r="H2823" s="7">
        <v>104.46</v>
      </c>
      <c r="I2823" s="7">
        <v>4.7999999999999996E-3</v>
      </c>
      <c r="J2823" s="7">
        <v>250</v>
      </c>
      <c r="K2823" s="7" t="s">
        <v>11591</v>
      </c>
      <c r="L2823" s="7" t="s">
        <v>11592</v>
      </c>
      <c r="M2823" s="7" t="s">
        <v>11593</v>
      </c>
      <c r="N2823" s="7" t="s">
        <v>2607</v>
      </c>
      <c r="O2823" s="7">
        <v>12</v>
      </c>
      <c r="P2823" s="7">
        <v>17</v>
      </c>
      <c r="Q2823" s="7">
        <v>19</v>
      </c>
      <c r="R2823" s="7" t="s">
        <v>31</v>
      </c>
      <c r="S2823" s="7">
        <v>3</v>
      </c>
    </row>
    <row r="2824" spans="1:19" x14ac:dyDescent="0.25">
      <c r="A2824" s="3" t="s">
        <v>11594</v>
      </c>
      <c r="B2824" s="3" t="s">
        <v>241</v>
      </c>
      <c r="C2824" s="7" t="s">
        <v>26</v>
      </c>
      <c r="D2824" s="7" t="s">
        <v>38</v>
      </c>
      <c r="E2824" s="7">
        <v>14940</v>
      </c>
      <c r="F2824" s="7">
        <v>14.52</v>
      </c>
      <c r="G2824" s="7">
        <v>13.9</v>
      </c>
      <c r="H2824" s="7">
        <v>104.46</v>
      </c>
      <c r="I2824" s="7">
        <v>4.7999999999999996E-3</v>
      </c>
      <c r="J2824" s="7">
        <v>250</v>
      </c>
      <c r="K2824" s="7" t="s">
        <v>11595</v>
      </c>
      <c r="L2824" s="7" t="s">
        <v>11596</v>
      </c>
      <c r="M2824" s="7" t="s">
        <v>11597</v>
      </c>
      <c r="N2824" s="7" t="s">
        <v>3261</v>
      </c>
      <c r="O2824" s="7">
        <v>9</v>
      </c>
      <c r="P2824" s="7">
        <v>9</v>
      </c>
      <c r="Q2824" s="7">
        <v>29</v>
      </c>
      <c r="R2824" s="7" t="s">
        <v>31</v>
      </c>
      <c r="S2824" s="7">
        <v>1</v>
      </c>
    </row>
    <row r="2825" spans="1:19" x14ac:dyDescent="0.25">
      <c r="A2825" s="3" t="s">
        <v>11598</v>
      </c>
      <c r="B2825" s="3" t="s">
        <v>241</v>
      </c>
      <c r="C2825" s="7" t="s">
        <v>26</v>
      </c>
      <c r="D2825" s="7" t="s">
        <v>25</v>
      </c>
      <c r="E2825" s="7">
        <v>14940</v>
      </c>
      <c r="F2825" s="7">
        <v>14.52</v>
      </c>
      <c r="G2825" s="7">
        <v>13.9</v>
      </c>
      <c r="H2825" s="7">
        <v>104.46</v>
      </c>
      <c r="I2825" s="7">
        <v>4.7999999999999996E-3</v>
      </c>
      <c r="J2825" s="7">
        <v>200</v>
      </c>
      <c r="K2825" s="7" t="s">
        <v>11599</v>
      </c>
      <c r="L2825" s="7" t="s">
        <v>11600</v>
      </c>
      <c r="M2825" s="7" t="s">
        <v>11601</v>
      </c>
      <c r="N2825" s="7" t="s">
        <v>3261</v>
      </c>
      <c r="O2825" s="7">
        <v>8</v>
      </c>
      <c r="P2825" s="7">
        <v>17</v>
      </c>
      <c r="Q2825" s="7">
        <v>20</v>
      </c>
      <c r="R2825" s="7" t="s">
        <v>31</v>
      </c>
      <c r="S2825" s="7">
        <v>5</v>
      </c>
    </row>
    <row r="2826" spans="1:19" x14ac:dyDescent="0.25">
      <c r="A2826" s="3" t="s">
        <v>11602</v>
      </c>
      <c r="B2826" s="3" t="s">
        <v>1665</v>
      </c>
      <c r="C2826" s="7" t="s">
        <v>26</v>
      </c>
      <c r="D2826" s="7" t="s">
        <v>25</v>
      </c>
      <c r="E2826" s="7">
        <v>18130</v>
      </c>
      <c r="F2826" s="7">
        <v>15.56</v>
      </c>
      <c r="G2826" s="7">
        <v>14.9</v>
      </c>
      <c r="H2826" s="7">
        <v>104.43</v>
      </c>
      <c r="I2826" s="7">
        <v>1.155E-2</v>
      </c>
      <c r="J2826" s="7">
        <v>800</v>
      </c>
      <c r="K2826" s="7" t="s">
        <v>11603</v>
      </c>
      <c r="L2826" s="7" t="s">
        <v>11603</v>
      </c>
      <c r="M2826" s="7" t="s">
        <v>11604</v>
      </c>
      <c r="N2826" s="7" t="s">
        <v>6101</v>
      </c>
      <c r="O2826" s="7">
        <v>0</v>
      </c>
      <c r="P2826" s="7">
        <v>7</v>
      </c>
      <c r="Q2826" s="7">
        <v>16</v>
      </c>
      <c r="R2826" s="7" t="s">
        <v>31</v>
      </c>
      <c r="S2826" s="7">
        <v>4</v>
      </c>
    </row>
    <row r="2827" spans="1:19" x14ac:dyDescent="0.25">
      <c r="A2827" s="3" t="s">
        <v>11605</v>
      </c>
      <c r="B2827" s="3" t="s">
        <v>1665</v>
      </c>
      <c r="C2827" s="7" t="s">
        <v>26</v>
      </c>
      <c r="D2827" s="7" t="s">
        <v>38</v>
      </c>
      <c r="E2827" s="7">
        <v>13087</v>
      </c>
      <c r="F2827" s="7">
        <v>15.1</v>
      </c>
      <c r="G2827" s="7">
        <v>14.46</v>
      </c>
      <c r="H2827" s="7">
        <v>104.43</v>
      </c>
      <c r="I2827" s="7">
        <v>6.4000000000000005E-4</v>
      </c>
      <c r="J2827" s="7">
        <v>100</v>
      </c>
      <c r="K2827" s="7" t="s">
        <v>11606</v>
      </c>
      <c r="L2827" s="7" t="s">
        <v>11607</v>
      </c>
      <c r="M2827" s="7" t="s">
        <v>11608</v>
      </c>
      <c r="N2827" s="7" t="s">
        <v>1015</v>
      </c>
      <c r="O2827" s="7">
        <v>1026</v>
      </c>
      <c r="P2827" s="7">
        <v>7</v>
      </c>
      <c r="Q2827" s="7">
        <v>14</v>
      </c>
      <c r="R2827" s="7" t="s">
        <v>31</v>
      </c>
      <c r="S2827" s="7">
        <v>5</v>
      </c>
    </row>
    <row r="2828" spans="1:19" x14ac:dyDescent="0.25">
      <c r="A2828" s="3" t="s">
        <v>11609</v>
      </c>
      <c r="B2828" s="3" t="s">
        <v>50</v>
      </c>
      <c r="C2828" s="7" t="s">
        <v>25</v>
      </c>
      <c r="D2828" s="7" t="s">
        <v>25</v>
      </c>
      <c r="E2828" s="7">
        <v>31310</v>
      </c>
      <c r="F2828" s="7">
        <v>13.47</v>
      </c>
      <c r="G2828" s="7">
        <v>12.9</v>
      </c>
      <c r="H2828" s="7">
        <v>104.42</v>
      </c>
      <c r="I2828" s="7">
        <v>3.3E-3</v>
      </c>
      <c r="J2828" s="7">
        <v>250</v>
      </c>
      <c r="K2828" s="7" t="s">
        <v>11610</v>
      </c>
      <c r="L2828" s="7" t="s">
        <v>11611</v>
      </c>
      <c r="M2828" s="7" t="s">
        <v>11612</v>
      </c>
      <c r="N2828" s="7" t="s">
        <v>369</v>
      </c>
      <c r="O2828" s="7">
        <v>10</v>
      </c>
      <c r="P2828" s="7">
        <v>7</v>
      </c>
      <c r="Q2828" s="7">
        <v>27</v>
      </c>
      <c r="R2828" s="7" t="s">
        <v>31</v>
      </c>
      <c r="S2828" s="7">
        <v>5</v>
      </c>
    </row>
    <row r="2829" spans="1:19" x14ac:dyDescent="0.25">
      <c r="A2829" s="3" t="s">
        <v>11613</v>
      </c>
      <c r="B2829" s="3" t="s">
        <v>241</v>
      </c>
      <c r="C2829" s="7" t="s">
        <v>26</v>
      </c>
      <c r="D2829" s="7" t="s">
        <v>26</v>
      </c>
      <c r="E2829" s="7">
        <v>1023</v>
      </c>
      <c r="F2829" s="7">
        <v>12.79</v>
      </c>
      <c r="G2829" s="7">
        <v>12.25</v>
      </c>
      <c r="H2829" s="7">
        <v>104.41</v>
      </c>
      <c r="I2829" s="7">
        <v>3.47E-3</v>
      </c>
      <c r="J2829" s="7">
        <v>75</v>
      </c>
      <c r="K2829" s="7" t="s">
        <v>11614</v>
      </c>
      <c r="L2829" s="7" t="s">
        <v>11615</v>
      </c>
      <c r="M2829" s="7" t="s">
        <v>11616</v>
      </c>
      <c r="N2829" s="7" t="s">
        <v>245</v>
      </c>
      <c r="O2829" s="7">
        <v>15</v>
      </c>
      <c r="P2829" s="7">
        <v>4</v>
      </c>
      <c r="Q2829" s="7">
        <v>12</v>
      </c>
      <c r="R2829" s="7" t="s">
        <v>31</v>
      </c>
      <c r="S2829" s="7">
        <v>5</v>
      </c>
    </row>
    <row r="2830" spans="1:19" x14ac:dyDescent="0.25">
      <c r="A2830" s="3" t="s">
        <v>11617</v>
      </c>
      <c r="B2830" s="3" t="s">
        <v>160</v>
      </c>
      <c r="C2830" s="7" t="s">
        <v>26</v>
      </c>
      <c r="D2830" s="7" t="s">
        <v>26</v>
      </c>
      <c r="E2830" s="7">
        <v>1212</v>
      </c>
      <c r="F2830" s="7">
        <v>12.79</v>
      </c>
      <c r="G2830" s="7">
        <v>12.25</v>
      </c>
      <c r="H2830" s="7">
        <v>104.41</v>
      </c>
      <c r="I2830" s="7">
        <v>3.8700000000000002E-3</v>
      </c>
      <c r="J2830" s="7">
        <v>175</v>
      </c>
      <c r="K2830" s="7" t="s">
        <v>11618</v>
      </c>
      <c r="L2830" s="7" t="s">
        <v>11619</v>
      </c>
      <c r="M2830" s="7" t="s">
        <v>11620</v>
      </c>
      <c r="N2830" s="7" t="s">
        <v>1578</v>
      </c>
      <c r="O2830" s="7">
        <v>9</v>
      </c>
      <c r="P2830" s="7">
        <v>4</v>
      </c>
      <c r="Q2830" s="7">
        <v>11</v>
      </c>
      <c r="R2830" s="7" t="s">
        <v>31</v>
      </c>
      <c r="S2830" s="7">
        <v>3</v>
      </c>
    </row>
    <row r="2831" spans="1:19" x14ac:dyDescent="0.25">
      <c r="A2831" s="3" t="s">
        <v>11621</v>
      </c>
      <c r="B2831" s="3" t="s">
        <v>160</v>
      </c>
      <c r="C2831" s="7" t="s">
        <v>26</v>
      </c>
      <c r="D2831" s="7" t="s">
        <v>26</v>
      </c>
      <c r="E2831" s="7">
        <v>1212</v>
      </c>
      <c r="F2831" s="7">
        <v>12.79</v>
      </c>
      <c r="G2831" s="7">
        <v>12.25</v>
      </c>
      <c r="H2831" s="7">
        <v>104.41</v>
      </c>
      <c r="I2831" s="7">
        <v>3.8700000000000002E-3</v>
      </c>
      <c r="J2831" s="7">
        <v>175</v>
      </c>
      <c r="K2831" s="7" t="s">
        <v>11622</v>
      </c>
      <c r="L2831" s="7" t="s">
        <v>11623</v>
      </c>
      <c r="M2831" s="7" t="s">
        <v>11624</v>
      </c>
      <c r="N2831" s="7" t="s">
        <v>1779</v>
      </c>
      <c r="O2831" s="7">
        <v>13</v>
      </c>
      <c r="P2831" s="7">
        <v>3</v>
      </c>
      <c r="Q2831" s="7">
        <v>10</v>
      </c>
      <c r="R2831" s="7" t="s">
        <v>31</v>
      </c>
      <c r="S2831" s="7">
        <v>5</v>
      </c>
    </row>
    <row r="2832" spans="1:19" x14ac:dyDescent="0.25">
      <c r="A2832" s="3" t="s">
        <v>11625</v>
      </c>
      <c r="B2832" s="3" t="s">
        <v>160</v>
      </c>
      <c r="C2832" s="7" t="s">
        <v>26</v>
      </c>
      <c r="D2832" s="7" t="s">
        <v>26</v>
      </c>
      <c r="E2832" s="7">
        <v>1212</v>
      </c>
      <c r="F2832" s="7">
        <v>12.79</v>
      </c>
      <c r="G2832" s="7">
        <v>12.25</v>
      </c>
      <c r="H2832" s="7">
        <v>104.41</v>
      </c>
      <c r="I2832" s="7">
        <v>3.8700000000000002E-3</v>
      </c>
      <c r="J2832" s="7">
        <v>175</v>
      </c>
      <c r="K2832" s="7" t="s">
        <v>11626</v>
      </c>
      <c r="L2832" s="7" t="s">
        <v>11627</v>
      </c>
      <c r="M2832" s="7" t="s">
        <v>11628</v>
      </c>
      <c r="N2832" s="7" t="s">
        <v>542</v>
      </c>
      <c r="O2832" s="7">
        <v>494</v>
      </c>
      <c r="P2832" s="7">
        <v>3</v>
      </c>
      <c r="Q2832" s="7">
        <v>11</v>
      </c>
      <c r="R2832" s="7" t="s">
        <v>31</v>
      </c>
      <c r="S2832" s="7">
        <v>5</v>
      </c>
    </row>
    <row r="2833" spans="1:19" x14ac:dyDescent="0.25">
      <c r="A2833" s="3" t="s">
        <v>11629</v>
      </c>
      <c r="B2833" s="3" t="s">
        <v>160</v>
      </c>
      <c r="C2833" s="7" t="s">
        <v>26</v>
      </c>
      <c r="D2833" s="7" t="s">
        <v>203</v>
      </c>
      <c r="E2833" s="7">
        <v>1212</v>
      </c>
      <c r="F2833" s="7">
        <v>15.23</v>
      </c>
      <c r="G2833" s="7">
        <v>14.6</v>
      </c>
      <c r="H2833" s="7">
        <v>104.32</v>
      </c>
      <c r="I2833" s="7">
        <v>5.2399999999999999E-3</v>
      </c>
      <c r="J2833" s="7">
        <v>200</v>
      </c>
      <c r="K2833" s="7" t="s">
        <v>11630</v>
      </c>
      <c r="L2833" s="7" t="s">
        <v>11631</v>
      </c>
      <c r="M2833" s="7" t="s">
        <v>11632</v>
      </c>
      <c r="N2833" s="7" t="s">
        <v>660</v>
      </c>
      <c r="O2833" s="7">
        <v>19</v>
      </c>
      <c r="P2833" s="7">
        <v>11</v>
      </c>
      <c r="Q2833" s="7">
        <v>22</v>
      </c>
      <c r="R2833" s="7" t="s">
        <v>31</v>
      </c>
      <c r="S2833" s="7">
        <v>5</v>
      </c>
    </row>
    <row r="2834" spans="1:19" x14ac:dyDescent="0.25">
      <c r="A2834" s="3" t="s">
        <v>11633</v>
      </c>
      <c r="B2834" s="3" t="s">
        <v>160</v>
      </c>
      <c r="C2834" s="7" t="s">
        <v>26</v>
      </c>
      <c r="D2834" s="7" t="s">
        <v>25</v>
      </c>
      <c r="E2834" s="7">
        <v>1212</v>
      </c>
      <c r="F2834" s="7">
        <v>15.23</v>
      </c>
      <c r="G2834" s="7">
        <v>14.6</v>
      </c>
      <c r="H2834" s="7">
        <v>104.32</v>
      </c>
      <c r="I2834" s="7">
        <v>5.2399999999999999E-3</v>
      </c>
      <c r="J2834" s="7">
        <v>200</v>
      </c>
      <c r="K2834" s="7" t="s">
        <v>11634</v>
      </c>
      <c r="L2834" s="7" t="s">
        <v>11635</v>
      </c>
      <c r="M2834" s="7" t="s">
        <v>11636</v>
      </c>
      <c r="N2834" s="7" t="s">
        <v>374</v>
      </c>
      <c r="O2834" s="7">
        <v>40</v>
      </c>
      <c r="P2834" s="7">
        <v>5</v>
      </c>
      <c r="Q2834" s="7">
        <v>12</v>
      </c>
      <c r="R2834" s="7" t="s">
        <v>31</v>
      </c>
      <c r="S2834" s="7">
        <v>5</v>
      </c>
    </row>
    <row r="2835" spans="1:19" x14ac:dyDescent="0.25">
      <c r="A2835" s="3" t="s">
        <v>11637</v>
      </c>
      <c r="B2835" s="3" t="s">
        <v>160</v>
      </c>
      <c r="C2835" s="7" t="s">
        <v>26</v>
      </c>
      <c r="D2835" s="7" t="s">
        <v>25</v>
      </c>
      <c r="E2835" s="7">
        <v>1212</v>
      </c>
      <c r="F2835" s="7">
        <v>15.23</v>
      </c>
      <c r="G2835" s="7">
        <v>14.6</v>
      </c>
      <c r="H2835" s="7">
        <v>104.32</v>
      </c>
      <c r="I2835" s="7">
        <v>5.2399999999999999E-3</v>
      </c>
      <c r="J2835" s="7">
        <v>200</v>
      </c>
      <c r="K2835" s="7" t="s">
        <v>11638</v>
      </c>
      <c r="L2835" s="7" t="s">
        <v>11639</v>
      </c>
      <c r="M2835" s="7" t="s">
        <v>11640</v>
      </c>
      <c r="N2835" s="7" t="s">
        <v>219</v>
      </c>
      <c r="O2835" s="7">
        <v>41</v>
      </c>
      <c r="P2835" s="7">
        <v>6</v>
      </c>
      <c r="Q2835" s="7">
        <v>12</v>
      </c>
      <c r="R2835" s="7" t="s">
        <v>31</v>
      </c>
      <c r="S2835" s="7">
        <v>5</v>
      </c>
    </row>
    <row r="2836" spans="1:19" x14ac:dyDescent="0.25">
      <c r="A2836" s="3" t="s">
        <v>11641</v>
      </c>
      <c r="B2836" s="3" t="s">
        <v>278</v>
      </c>
      <c r="C2836" s="7" t="s">
        <v>170</v>
      </c>
      <c r="D2836" s="7" t="s">
        <v>26</v>
      </c>
      <c r="E2836" s="7">
        <v>74305</v>
      </c>
      <c r="F2836" s="7">
        <v>17.63</v>
      </c>
      <c r="G2836" s="7">
        <v>16.899999999999999</v>
      </c>
      <c r="H2836" s="7">
        <v>104.32</v>
      </c>
      <c r="I2836" s="7">
        <v>3.2599999999999999E-3</v>
      </c>
      <c r="J2836" s="7">
        <v>833</v>
      </c>
      <c r="K2836" s="7" t="s">
        <v>11642</v>
      </c>
      <c r="L2836" s="7" t="s">
        <v>11643</v>
      </c>
      <c r="M2836" s="7" t="s">
        <v>11644</v>
      </c>
      <c r="N2836" s="7" t="s">
        <v>4157</v>
      </c>
      <c r="O2836" s="7">
        <v>12</v>
      </c>
      <c r="P2836" s="7">
        <v>8</v>
      </c>
      <c r="Q2836" s="7">
        <v>21</v>
      </c>
      <c r="R2836" s="7" t="s">
        <v>31</v>
      </c>
      <c r="S2836" s="7">
        <v>5</v>
      </c>
    </row>
    <row r="2837" spans="1:19" x14ac:dyDescent="0.25">
      <c r="A2837" s="3" t="s">
        <v>11645</v>
      </c>
      <c r="B2837" s="3" t="s">
        <v>1094</v>
      </c>
      <c r="C2837" s="7" t="s">
        <v>170</v>
      </c>
      <c r="D2837" s="7" t="s">
        <v>38</v>
      </c>
      <c r="E2837" s="7">
        <v>74560</v>
      </c>
      <c r="F2837" s="7">
        <v>17.63</v>
      </c>
      <c r="G2837" s="7">
        <v>16.899999999999999</v>
      </c>
      <c r="H2837" s="7">
        <v>104.32</v>
      </c>
      <c r="I2837" s="7">
        <v>5.5999999999999995E-4</v>
      </c>
      <c r="J2837" s="7">
        <v>200</v>
      </c>
      <c r="K2837" s="7" t="s">
        <v>11646</v>
      </c>
      <c r="L2837" s="7" t="s">
        <v>11647</v>
      </c>
      <c r="M2837" s="7" t="s">
        <v>11648</v>
      </c>
      <c r="N2837" s="7" t="s">
        <v>1155</v>
      </c>
      <c r="O2837" s="7">
        <v>12</v>
      </c>
      <c r="P2837" s="7">
        <v>14</v>
      </c>
      <c r="Q2837" s="7">
        <v>15</v>
      </c>
      <c r="R2837" s="7" t="s">
        <v>31</v>
      </c>
      <c r="S2837" s="7">
        <v>5</v>
      </c>
    </row>
    <row r="2838" spans="1:19" x14ac:dyDescent="0.25">
      <c r="A2838" s="3" t="s">
        <v>11649</v>
      </c>
      <c r="B2838" s="3" t="s">
        <v>1094</v>
      </c>
      <c r="C2838" s="7" t="s">
        <v>170</v>
      </c>
      <c r="D2838" s="7" t="s">
        <v>26</v>
      </c>
      <c r="E2838" s="7">
        <v>74560</v>
      </c>
      <c r="F2838" s="7">
        <v>17.63</v>
      </c>
      <c r="G2838" s="7">
        <v>16.899999999999999</v>
      </c>
      <c r="H2838" s="7">
        <v>104.32</v>
      </c>
      <c r="I2838" s="7">
        <v>5.5999999999999995E-4</v>
      </c>
      <c r="J2838" s="7">
        <v>250</v>
      </c>
      <c r="K2838" s="7" t="s">
        <v>11650</v>
      </c>
      <c r="L2838" s="7" t="s">
        <v>11651</v>
      </c>
      <c r="M2838" s="7" t="s">
        <v>11652</v>
      </c>
      <c r="N2838" s="7" t="s">
        <v>2756</v>
      </c>
      <c r="O2838" s="7">
        <v>1179</v>
      </c>
      <c r="P2838" s="7">
        <v>4</v>
      </c>
      <c r="Q2838" s="7">
        <v>23</v>
      </c>
      <c r="R2838" s="7" t="s">
        <v>31</v>
      </c>
      <c r="S2838" s="7">
        <v>5</v>
      </c>
    </row>
    <row r="2839" spans="1:19" x14ac:dyDescent="0.25">
      <c r="A2839" s="3" t="s">
        <v>11653</v>
      </c>
      <c r="B2839" s="3" t="s">
        <v>149</v>
      </c>
      <c r="C2839" s="7" t="s">
        <v>26</v>
      </c>
      <c r="D2839" s="7" t="s">
        <v>25</v>
      </c>
      <c r="E2839" s="7">
        <v>15052</v>
      </c>
      <c r="F2839" s="7">
        <v>22.93</v>
      </c>
      <c r="G2839" s="7">
        <v>21.99</v>
      </c>
      <c r="H2839" s="7">
        <v>104.27</v>
      </c>
      <c r="I2839" s="7">
        <v>3.6450000000000003E-2</v>
      </c>
      <c r="J2839" s="7">
        <v>5000</v>
      </c>
      <c r="K2839" s="7" t="s">
        <v>11654</v>
      </c>
      <c r="L2839" s="7" t="s">
        <v>11655</v>
      </c>
      <c r="M2839" s="7" t="s">
        <v>11656</v>
      </c>
      <c r="N2839" s="7" t="s">
        <v>1124</v>
      </c>
      <c r="O2839" s="7">
        <v>67</v>
      </c>
      <c r="P2839" s="7">
        <v>7</v>
      </c>
      <c r="Q2839" s="7">
        <v>30</v>
      </c>
      <c r="R2839" s="7" t="s">
        <v>31</v>
      </c>
      <c r="S2839" s="7">
        <v>5</v>
      </c>
    </row>
    <row r="2840" spans="1:19" x14ac:dyDescent="0.25">
      <c r="A2840" s="3" t="s">
        <v>11657</v>
      </c>
      <c r="B2840" s="3" t="s">
        <v>149</v>
      </c>
      <c r="C2840" s="7" t="s">
        <v>58</v>
      </c>
      <c r="D2840" s="7" t="s">
        <v>215</v>
      </c>
      <c r="E2840" s="7">
        <v>87504</v>
      </c>
      <c r="F2840" s="7">
        <v>62.45</v>
      </c>
      <c r="G2840" s="7">
        <v>59.9</v>
      </c>
      <c r="H2840" s="7">
        <v>104.26</v>
      </c>
      <c r="I2840" s="7">
        <v>4.4999999999999998E-2</v>
      </c>
      <c r="J2840" s="7">
        <v>1650</v>
      </c>
      <c r="K2840" s="7" t="s">
        <v>11658</v>
      </c>
      <c r="L2840" s="7" t="s">
        <v>11659</v>
      </c>
      <c r="M2840" s="7" t="s">
        <v>11660</v>
      </c>
      <c r="N2840" s="7" t="s">
        <v>2911</v>
      </c>
      <c r="O2840" s="7">
        <v>987</v>
      </c>
      <c r="P2840" s="7">
        <v>12</v>
      </c>
      <c r="Q2840" s="7">
        <v>14</v>
      </c>
      <c r="R2840" s="7" t="s">
        <v>31</v>
      </c>
      <c r="S2840" s="7">
        <v>4</v>
      </c>
    </row>
    <row r="2841" spans="1:19" x14ac:dyDescent="0.25">
      <c r="A2841" s="3" t="s">
        <v>11661</v>
      </c>
      <c r="B2841" s="3" t="s">
        <v>98</v>
      </c>
      <c r="C2841" s="7" t="s">
        <v>26</v>
      </c>
      <c r="D2841" s="7" t="s">
        <v>209</v>
      </c>
      <c r="E2841" s="7">
        <v>13070</v>
      </c>
      <c r="F2841" s="7">
        <v>51.06</v>
      </c>
      <c r="G2841" s="7">
        <v>48.99</v>
      </c>
      <c r="H2841" s="7">
        <v>104.23</v>
      </c>
      <c r="I2841" s="7">
        <v>2.16E-3</v>
      </c>
      <c r="J2841" s="7">
        <v>150</v>
      </c>
      <c r="K2841" s="7" t="s">
        <v>11662</v>
      </c>
      <c r="L2841" s="7" t="s">
        <v>11663</v>
      </c>
      <c r="M2841" s="7" t="s">
        <v>11664</v>
      </c>
      <c r="N2841" s="7" t="s">
        <v>1949</v>
      </c>
      <c r="O2841" s="7">
        <v>18</v>
      </c>
      <c r="P2841" s="7">
        <v>13</v>
      </c>
      <c r="Q2841" s="7">
        <v>25</v>
      </c>
      <c r="R2841" s="7" t="s">
        <v>31</v>
      </c>
      <c r="S2841" s="7">
        <v>5</v>
      </c>
    </row>
    <row r="2842" spans="1:19" x14ac:dyDescent="0.25">
      <c r="A2842" s="3" t="s">
        <v>11665</v>
      </c>
      <c r="B2842" s="3" t="s">
        <v>98</v>
      </c>
      <c r="C2842" s="7" t="s">
        <v>79</v>
      </c>
      <c r="D2842" s="7" t="s">
        <v>170</v>
      </c>
      <c r="E2842" s="7">
        <v>88730</v>
      </c>
      <c r="F2842" s="7">
        <v>51.06</v>
      </c>
      <c r="G2842" s="7">
        <v>49</v>
      </c>
      <c r="H2842" s="7">
        <v>104.2</v>
      </c>
      <c r="I2842" s="7">
        <v>1.23E-3</v>
      </c>
      <c r="J2842" s="7">
        <v>100</v>
      </c>
      <c r="K2842" s="7" t="s">
        <v>11666</v>
      </c>
      <c r="L2842" s="7" t="s">
        <v>11667</v>
      </c>
      <c r="M2842" s="7" t="s">
        <v>11668</v>
      </c>
      <c r="N2842" s="7" t="s">
        <v>1323</v>
      </c>
      <c r="O2842" s="7">
        <v>9</v>
      </c>
      <c r="P2842" s="7">
        <v>8</v>
      </c>
      <c r="Q2842" s="7">
        <v>13</v>
      </c>
      <c r="R2842" s="7" t="s">
        <v>31</v>
      </c>
      <c r="S2842" s="7">
        <v>5</v>
      </c>
    </row>
    <row r="2843" spans="1:19" x14ac:dyDescent="0.25">
      <c r="A2843" s="3" t="s">
        <v>11669</v>
      </c>
      <c r="B2843" s="3" t="s">
        <v>1330</v>
      </c>
      <c r="C2843" s="7" t="s">
        <v>26</v>
      </c>
      <c r="D2843" s="7" t="s">
        <v>92</v>
      </c>
      <c r="E2843" s="7">
        <v>5849</v>
      </c>
      <c r="F2843" s="7">
        <v>51.06</v>
      </c>
      <c r="G2843" s="7">
        <v>49</v>
      </c>
      <c r="H2843" s="7">
        <v>104.2</v>
      </c>
      <c r="I2843" s="7">
        <v>3.5E-4</v>
      </c>
      <c r="J2843" s="7">
        <v>250</v>
      </c>
      <c r="K2843" s="7" t="s">
        <v>11670</v>
      </c>
      <c r="L2843" s="7" t="s">
        <v>11671</v>
      </c>
      <c r="M2843" s="7" t="s">
        <v>11672</v>
      </c>
      <c r="N2843" s="7" t="s">
        <v>602</v>
      </c>
      <c r="O2843" s="7">
        <v>23</v>
      </c>
      <c r="P2843" s="7">
        <v>12</v>
      </c>
      <c r="Q2843" s="7">
        <v>5</v>
      </c>
      <c r="R2843" s="7" t="s">
        <v>31</v>
      </c>
      <c r="S2843" s="7">
        <v>5</v>
      </c>
    </row>
    <row r="2844" spans="1:19" x14ac:dyDescent="0.25">
      <c r="A2844" s="3" t="s">
        <v>11673</v>
      </c>
      <c r="B2844" s="3" t="s">
        <v>85</v>
      </c>
      <c r="C2844" s="7" t="s">
        <v>26</v>
      </c>
      <c r="D2844" s="7" t="s">
        <v>38</v>
      </c>
      <c r="E2844" s="7">
        <v>14709</v>
      </c>
      <c r="F2844" s="7">
        <v>18.23</v>
      </c>
      <c r="G2844" s="7">
        <v>17.5</v>
      </c>
      <c r="H2844" s="7">
        <v>104.17</v>
      </c>
      <c r="I2844" s="7">
        <v>6.3000000000000003E-4</v>
      </c>
      <c r="J2844" s="7">
        <v>63</v>
      </c>
      <c r="K2844" s="7" t="s">
        <v>11674</v>
      </c>
      <c r="L2844" s="7" t="s">
        <v>11675</v>
      </c>
      <c r="M2844" s="7" t="s">
        <v>11676</v>
      </c>
      <c r="N2844" s="7" t="s">
        <v>946</v>
      </c>
      <c r="O2844" s="7">
        <v>79</v>
      </c>
      <c r="P2844" s="7">
        <v>8</v>
      </c>
      <c r="Q2844" s="7">
        <v>6</v>
      </c>
      <c r="R2844" s="7" t="s">
        <v>31</v>
      </c>
      <c r="S2844" s="7">
        <v>4</v>
      </c>
    </row>
    <row r="2845" spans="1:19" x14ac:dyDescent="0.25">
      <c r="A2845" s="3" t="s">
        <v>11677</v>
      </c>
      <c r="B2845" s="3" t="s">
        <v>85</v>
      </c>
      <c r="C2845" s="7" t="s">
        <v>26</v>
      </c>
      <c r="D2845" s="7" t="s">
        <v>203</v>
      </c>
      <c r="E2845" s="7">
        <v>14709</v>
      </c>
      <c r="F2845" s="7">
        <v>18.23</v>
      </c>
      <c r="G2845" s="7">
        <v>17.5</v>
      </c>
      <c r="H2845" s="7">
        <v>104.17</v>
      </c>
      <c r="I2845" s="7">
        <v>8.1999999999999998E-4</v>
      </c>
      <c r="J2845" s="7">
        <v>50</v>
      </c>
      <c r="K2845" s="7" t="s">
        <v>11678</v>
      </c>
      <c r="L2845" s="7" t="s">
        <v>11679</v>
      </c>
      <c r="M2845" s="7" t="s">
        <v>11680</v>
      </c>
      <c r="N2845" s="7" t="s">
        <v>1949</v>
      </c>
      <c r="O2845" s="7">
        <v>13</v>
      </c>
      <c r="P2845" s="7">
        <v>15</v>
      </c>
      <c r="Q2845" s="7">
        <v>4</v>
      </c>
      <c r="R2845" s="7" t="s">
        <v>31</v>
      </c>
      <c r="S2845" s="7">
        <v>5</v>
      </c>
    </row>
    <row r="2846" spans="1:19" x14ac:dyDescent="0.25">
      <c r="A2846" s="3" t="s">
        <v>11681</v>
      </c>
      <c r="B2846" s="3" t="s">
        <v>98</v>
      </c>
      <c r="C2846" s="7" t="s">
        <v>26</v>
      </c>
      <c r="D2846" s="7" t="s">
        <v>58</v>
      </c>
      <c r="E2846" s="7">
        <v>3504</v>
      </c>
      <c r="F2846" s="7">
        <v>15.1</v>
      </c>
      <c r="G2846" s="7">
        <v>14.5</v>
      </c>
      <c r="H2846" s="7">
        <v>104.14</v>
      </c>
      <c r="I2846" s="7">
        <v>8.4000000000000003E-4</v>
      </c>
      <c r="J2846" s="7">
        <v>350</v>
      </c>
      <c r="K2846" s="7" t="s">
        <v>11682</v>
      </c>
      <c r="L2846" s="7" t="s">
        <v>11683</v>
      </c>
      <c r="M2846" s="7" t="s">
        <v>11684</v>
      </c>
      <c r="N2846" s="7" t="s">
        <v>1348</v>
      </c>
      <c r="O2846" s="7">
        <v>11</v>
      </c>
      <c r="P2846" s="7">
        <v>14</v>
      </c>
      <c r="Q2846" s="7">
        <v>7</v>
      </c>
      <c r="R2846" s="7" t="s">
        <v>31</v>
      </c>
      <c r="S2846" s="7">
        <v>5</v>
      </c>
    </row>
    <row r="2847" spans="1:19" x14ac:dyDescent="0.25">
      <c r="A2847" s="3" t="s">
        <v>11685</v>
      </c>
      <c r="B2847" s="3" t="s">
        <v>71</v>
      </c>
      <c r="C2847" s="7" t="s">
        <v>38</v>
      </c>
      <c r="D2847" s="7" t="s">
        <v>25</v>
      </c>
      <c r="E2847" s="7">
        <v>22790</v>
      </c>
      <c r="F2847" s="7">
        <v>15.1</v>
      </c>
      <c r="G2847" s="7">
        <v>14.5</v>
      </c>
      <c r="H2847" s="7">
        <v>104.14</v>
      </c>
      <c r="I2847" s="7">
        <v>2.82E-3</v>
      </c>
      <c r="J2847" s="7">
        <v>100</v>
      </c>
      <c r="K2847" s="7" t="s">
        <v>11686</v>
      </c>
      <c r="L2847" s="7" t="s">
        <v>11687</v>
      </c>
      <c r="M2847" s="7" t="s">
        <v>11688</v>
      </c>
      <c r="N2847" s="7" t="s">
        <v>1186</v>
      </c>
      <c r="O2847" s="7">
        <v>16</v>
      </c>
      <c r="P2847" s="7">
        <v>9</v>
      </c>
      <c r="Q2847" s="7">
        <v>17</v>
      </c>
      <c r="R2847" s="7" t="s">
        <v>31</v>
      </c>
      <c r="S2847" s="7">
        <v>4</v>
      </c>
    </row>
    <row r="2848" spans="1:19" x14ac:dyDescent="0.25">
      <c r="A2848" s="3" t="s">
        <v>11689</v>
      </c>
      <c r="B2848" s="3" t="s">
        <v>98</v>
      </c>
      <c r="C2848" s="7" t="s">
        <v>26</v>
      </c>
      <c r="D2848" s="7" t="s">
        <v>59</v>
      </c>
      <c r="E2848" s="7">
        <v>3569</v>
      </c>
      <c r="F2848" s="7">
        <v>20.8</v>
      </c>
      <c r="G2848" s="7">
        <v>19.989999999999998</v>
      </c>
      <c r="H2848" s="7">
        <v>104.05</v>
      </c>
      <c r="I2848" s="7">
        <v>1.2999999999999999E-3</v>
      </c>
      <c r="J2848" s="7">
        <v>117</v>
      </c>
      <c r="K2848" s="7" t="s">
        <v>11690</v>
      </c>
      <c r="L2848" s="7" t="s">
        <v>11691</v>
      </c>
      <c r="M2848" s="7" t="s">
        <v>11692</v>
      </c>
      <c r="N2848" s="7" t="s">
        <v>2234</v>
      </c>
      <c r="O2848" s="7">
        <v>16</v>
      </c>
      <c r="P2848" s="7">
        <v>18</v>
      </c>
      <c r="Q2848" s="7">
        <v>14</v>
      </c>
      <c r="R2848" s="7" t="s">
        <v>31</v>
      </c>
      <c r="S2848" s="7">
        <v>5</v>
      </c>
    </row>
    <row r="2849" spans="1:19" x14ac:dyDescent="0.25">
      <c r="A2849" s="3" t="s">
        <v>11693</v>
      </c>
      <c r="B2849" s="3" t="s">
        <v>98</v>
      </c>
      <c r="C2849" s="7" t="s">
        <v>26</v>
      </c>
      <c r="D2849" s="7" t="s">
        <v>59</v>
      </c>
      <c r="E2849" s="7">
        <v>3569</v>
      </c>
      <c r="F2849" s="7">
        <v>20.8</v>
      </c>
      <c r="G2849" s="7">
        <v>19.989999999999998</v>
      </c>
      <c r="H2849" s="7">
        <v>104.05</v>
      </c>
      <c r="I2849" s="7">
        <v>1.2999999999999999E-3</v>
      </c>
      <c r="J2849" s="7">
        <v>117</v>
      </c>
      <c r="K2849" s="7" t="s">
        <v>11694</v>
      </c>
      <c r="L2849" s="7" t="s">
        <v>11695</v>
      </c>
      <c r="M2849" s="7" t="s">
        <v>11696</v>
      </c>
      <c r="N2849" s="7" t="s">
        <v>2885</v>
      </c>
      <c r="O2849" s="7">
        <v>7</v>
      </c>
      <c r="P2849" s="7">
        <v>18</v>
      </c>
      <c r="Q2849" s="7">
        <v>12</v>
      </c>
      <c r="R2849" s="7" t="s">
        <v>31</v>
      </c>
      <c r="S2849" s="7">
        <v>5</v>
      </c>
    </row>
    <row r="2850" spans="1:19" x14ac:dyDescent="0.25">
      <c r="A2850" s="3" t="s">
        <v>11697</v>
      </c>
      <c r="B2850" s="3" t="s">
        <v>44</v>
      </c>
      <c r="C2850" s="7" t="s">
        <v>26</v>
      </c>
      <c r="D2850" s="7" t="s">
        <v>59</v>
      </c>
      <c r="E2850" s="7">
        <v>9015</v>
      </c>
      <c r="F2850" s="7">
        <v>20.8</v>
      </c>
      <c r="G2850" s="7">
        <v>19.989999999999998</v>
      </c>
      <c r="H2850" s="7">
        <v>104.05</v>
      </c>
      <c r="I2850" s="7">
        <v>4.4999999999999997E-3</v>
      </c>
      <c r="J2850" s="7">
        <v>100</v>
      </c>
      <c r="K2850" s="7" t="s">
        <v>11698</v>
      </c>
      <c r="L2850" s="7" t="s">
        <v>11699</v>
      </c>
      <c r="M2850" s="7" t="s">
        <v>11700</v>
      </c>
      <c r="N2850" s="7" t="s">
        <v>96</v>
      </c>
      <c r="O2850" s="7">
        <v>37</v>
      </c>
      <c r="P2850" s="7">
        <v>18</v>
      </c>
      <c r="Q2850" s="7">
        <v>16</v>
      </c>
      <c r="R2850" s="7" t="s">
        <v>31</v>
      </c>
      <c r="S2850" s="7">
        <v>5</v>
      </c>
    </row>
    <row r="2851" spans="1:19" x14ac:dyDescent="0.25">
      <c r="A2851" s="3" t="s">
        <v>11701</v>
      </c>
      <c r="B2851" s="3" t="s">
        <v>44</v>
      </c>
      <c r="C2851" s="7" t="s">
        <v>26</v>
      </c>
      <c r="D2851" s="7" t="s">
        <v>192</v>
      </c>
      <c r="E2851" s="7">
        <v>9015</v>
      </c>
      <c r="F2851" s="7">
        <v>20.8</v>
      </c>
      <c r="G2851" s="7">
        <v>19.989999999999998</v>
      </c>
      <c r="H2851" s="7">
        <v>104.05</v>
      </c>
      <c r="I2851" s="7">
        <v>4.4999999999999997E-3</v>
      </c>
      <c r="J2851" s="7">
        <v>100</v>
      </c>
      <c r="K2851" s="7" t="s">
        <v>11702</v>
      </c>
      <c r="L2851" s="7" t="s">
        <v>11703</v>
      </c>
      <c r="M2851" s="7" t="s">
        <v>11704</v>
      </c>
      <c r="N2851" s="7" t="s">
        <v>2527</v>
      </c>
      <c r="O2851" s="7">
        <v>3189</v>
      </c>
      <c r="P2851" s="7">
        <v>16</v>
      </c>
      <c r="Q2851" s="7">
        <v>16</v>
      </c>
      <c r="R2851" s="7" t="s">
        <v>31</v>
      </c>
      <c r="S2851" s="7">
        <v>1</v>
      </c>
    </row>
    <row r="2852" spans="1:19" x14ac:dyDescent="0.25">
      <c r="A2852" s="3" t="s">
        <v>11701</v>
      </c>
      <c r="B2852" s="3" t="s">
        <v>44</v>
      </c>
      <c r="C2852" s="7" t="s">
        <v>26</v>
      </c>
      <c r="D2852" s="7" t="s">
        <v>192</v>
      </c>
      <c r="E2852" s="7">
        <v>9015</v>
      </c>
      <c r="F2852" s="7">
        <v>20.8</v>
      </c>
      <c r="G2852" s="7">
        <v>19.989999999999998</v>
      </c>
      <c r="H2852" s="7">
        <v>104.05</v>
      </c>
      <c r="I2852" s="7">
        <v>4.4999999999999997E-3</v>
      </c>
      <c r="J2852" s="7">
        <v>100</v>
      </c>
      <c r="K2852" s="7" t="s">
        <v>11702</v>
      </c>
      <c r="L2852" s="7" t="s">
        <v>11703</v>
      </c>
      <c r="M2852" s="7" t="s">
        <v>11704</v>
      </c>
      <c r="N2852" s="7" t="s">
        <v>2527</v>
      </c>
      <c r="O2852" s="7">
        <v>3189</v>
      </c>
      <c r="P2852" s="7">
        <v>16</v>
      </c>
      <c r="Q2852" s="7">
        <v>16</v>
      </c>
      <c r="R2852" s="7" t="s">
        <v>31</v>
      </c>
      <c r="S2852" s="7">
        <v>5</v>
      </c>
    </row>
    <row r="2853" spans="1:19" x14ac:dyDescent="0.25">
      <c r="A2853" s="3" t="s">
        <v>11705</v>
      </c>
      <c r="B2853" s="3" t="s">
        <v>98</v>
      </c>
      <c r="C2853" s="7" t="s">
        <v>26</v>
      </c>
      <c r="D2853" s="7" t="s">
        <v>59</v>
      </c>
      <c r="E2853" s="7">
        <v>8250</v>
      </c>
      <c r="F2853" s="7">
        <v>20.8</v>
      </c>
      <c r="G2853" s="7">
        <v>19.989999999999998</v>
      </c>
      <c r="H2853" s="7">
        <v>104.05</v>
      </c>
      <c r="I2853" s="7">
        <v>6.4999999999999997E-4</v>
      </c>
      <c r="J2853" s="7">
        <v>175</v>
      </c>
      <c r="K2853" s="7" t="s">
        <v>11706</v>
      </c>
      <c r="L2853" s="7" t="s">
        <v>11707</v>
      </c>
      <c r="M2853" s="7" t="s">
        <v>11708</v>
      </c>
      <c r="N2853" s="7" t="s">
        <v>9480</v>
      </c>
      <c r="O2853" s="7">
        <v>1900</v>
      </c>
      <c r="P2853" s="7">
        <v>8</v>
      </c>
      <c r="Q2853" s="7">
        <v>53</v>
      </c>
      <c r="R2853" s="7" t="s">
        <v>31</v>
      </c>
      <c r="S2853" s="7">
        <v>5</v>
      </c>
    </row>
    <row r="2854" spans="1:19" x14ac:dyDescent="0.25">
      <c r="A2854" s="3" t="s">
        <v>11709</v>
      </c>
      <c r="B2854" s="3" t="s">
        <v>44</v>
      </c>
      <c r="C2854" s="7" t="s">
        <v>26</v>
      </c>
      <c r="D2854" s="7" t="s">
        <v>1239</v>
      </c>
      <c r="E2854" s="7">
        <v>3813</v>
      </c>
      <c r="F2854" s="7">
        <v>20.8</v>
      </c>
      <c r="G2854" s="7">
        <v>20</v>
      </c>
      <c r="H2854" s="7">
        <v>104</v>
      </c>
      <c r="I2854" s="7">
        <v>1.34E-3</v>
      </c>
      <c r="J2854" s="7">
        <v>150</v>
      </c>
      <c r="K2854" s="7" t="s">
        <v>11710</v>
      </c>
      <c r="L2854" s="7" t="s">
        <v>11711</v>
      </c>
      <c r="M2854" s="7" t="s">
        <v>11712</v>
      </c>
      <c r="N2854" s="7" t="s">
        <v>3793</v>
      </c>
      <c r="O2854" s="7">
        <v>1813</v>
      </c>
      <c r="P2854" s="7">
        <v>22</v>
      </c>
      <c r="Q2854" s="7">
        <v>10</v>
      </c>
      <c r="R2854" s="7" t="s">
        <v>31</v>
      </c>
      <c r="S2854" s="7">
        <v>1</v>
      </c>
    </row>
    <row r="2855" spans="1:19" x14ac:dyDescent="0.25">
      <c r="A2855" s="3" t="s">
        <v>11713</v>
      </c>
      <c r="B2855" s="3" t="s">
        <v>98</v>
      </c>
      <c r="C2855" s="7" t="s">
        <v>26</v>
      </c>
      <c r="D2855" s="7" t="s">
        <v>517</v>
      </c>
      <c r="E2855" s="7">
        <v>4160</v>
      </c>
      <c r="F2855" s="7">
        <v>22.87</v>
      </c>
      <c r="G2855" s="7">
        <v>21.99</v>
      </c>
      <c r="H2855" s="7">
        <v>104</v>
      </c>
      <c r="I2855" s="7">
        <v>8.1999999999999998E-4</v>
      </c>
      <c r="J2855" s="7">
        <v>300</v>
      </c>
      <c r="K2855" s="7" t="s">
        <v>11714</v>
      </c>
      <c r="L2855" s="7" t="s">
        <v>11715</v>
      </c>
      <c r="M2855" s="7" t="s">
        <v>11716</v>
      </c>
      <c r="N2855" s="7" t="s">
        <v>1276</v>
      </c>
      <c r="O2855" s="7">
        <v>7</v>
      </c>
      <c r="P2855" s="7">
        <v>10</v>
      </c>
      <c r="Q2855" s="7">
        <v>17</v>
      </c>
      <c r="R2855" s="7" t="s">
        <v>31</v>
      </c>
      <c r="S2855" s="7">
        <v>5</v>
      </c>
    </row>
    <row r="2856" spans="1:19" x14ac:dyDescent="0.25">
      <c r="A2856" s="3" t="s">
        <v>11717</v>
      </c>
      <c r="B2856" s="3" t="s">
        <v>98</v>
      </c>
      <c r="C2856" s="7" t="s">
        <v>26</v>
      </c>
      <c r="D2856" s="7" t="s">
        <v>209</v>
      </c>
      <c r="E2856" s="7">
        <v>4160</v>
      </c>
      <c r="F2856" s="7">
        <v>22.87</v>
      </c>
      <c r="G2856" s="7">
        <v>21.99</v>
      </c>
      <c r="H2856" s="7">
        <v>104</v>
      </c>
      <c r="I2856" s="7">
        <v>7.5000000000000002E-4</v>
      </c>
      <c r="J2856" s="7">
        <v>300</v>
      </c>
      <c r="K2856" s="7" t="s">
        <v>11718</v>
      </c>
      <c r="L2856" s="7" t="s">
        <v>11719</v>
      </c>
      <c r="M2856" s="7" t="s">
        <v>11720</v>
      </c>
      <c r="N2856" s="7" t="s">
        <v>2197</v>
      </c>
      <c r="O2856" s="7">
        <v>26</v>
      </c>
      <c r="P2856" s="7">
        <v>12</v>
      </c>
      <c r="Q2856" s="7">
        <v>11</v>
      </c>
      <c r="R2856" s="7" t="s">
        <v>31</v>
      </c>
      <c r="S2856" s="7">
        <v>5</v>
      </c>
    </row>
    <row r="2857" spans="1:19" x14ac:dyDescent="0.25">
      <c r="A2857" s="3" t="s">
        <v>11721</v>
      </c>
      <c r="B2857" s="3" t="s">
        <v>50</v>
      </c>
      <c r="C2857" s="7" t="s">
        <v>25</v>
      </c>
      <c r="D2857" s="7" t="s">
        <v>92</v>
      </c>
      <c r="E2857" s="7">
        <v>35570</v>
      </c>
      <c r="F2857" s="7">
        <v>50.85</v>
      </c>
      <c r="G2857" s="7">
        <v>48.9</v>
      </c>
      <c r="H2857" s="7">
        <v>103.99</v>
      </c>
      <c r="I2857" s="7">
        <v>2.5999999999999999E-3</v>
      </c>
      <c r="J2857" s="7">
        <v>500</v>
      </c>
      <c r="K2857" s="7" t="s">
        <v>11722</v>
      </c>
      <c r="L2857" s="7" t="s">
        <v>11723</v>
      </c>
      <c r="M2857" s="7" t="s">
        <v>11724</v>
      </c>
      <c r="N2857" s="7" t="s">
        <v>158</v>
      </c>
      <c r="O2857" s="7">
        <v>10</v>
      </c>
      <c r="P2857" s="7">
        <v>17</v>
      </c>
      <c r="Q2857" s="7">
        <v>31</v>
      </c>
      <c r="R2857" s="7" t="s">
        <v>31</v>
      </c>
      <c r="S2857" s="7">
        <v>5</v>
      </c>
    </row>
    <row r="2858" spans="1:19" x14ac:dyDescent="0.25">
      <c r="A2858" s="3" t="s">
        <v>11725</v>
      </c>
      <c r="B2858" s="3" t="s">
        <v>50</v>
      </c>
      <c r="C2858" s="7" t="s">
        <v>26</v>
      </c>
      <c r="D2858" s="7" t="s">
        <v>209</v>
      </c>
      <c r="E2858" s="7">
        <v>13324</v>
      </c>
      <c r="F2858" s="7">
        <v>50.85</v>
      </c>
      <c r="G2858" s="7">
        <v>48.9</v>
      </c>
      <c r="H2858" s="7">
        <v>103.99</v>
      </c>
      <c r="I2858" s="7">
        <v>3.3400000000000001E-3</v>
      </c>
      <c r="J2858" s="7">
        <v>350</v>
      </c>
      <c r="K2858" s="7" t="s">
        <v>11726</v>
      </c>
      <c r="L2858" s="7" t="s">
        <v>11727</v>
      </c>
      <c r="M2858" s="7" t="s">
        <v>11728</v>
      </c>
      <c r="N2858" s="7" t="s">
        <v>213</v>
      </c>
      <c r="O2858" s="7">
        <v>25</v>
      </c>
      <c r="P2858" s="7">
        <v>19</v>
      </c>
      <c r="Q2858" s="7">
        <v>0</v>
      </c>
      <c r="R2858" s="7" t="s">
        <v>31</v>
      </c>
      <c r="S2858" s="7">
        <v>5</v>
      </c>
    </row>
    <row r="2859" spans="1:19" x14ac:dyDescent="0.25">
      <c r="A2859" s="3" t="s">
        <v>11729</v>
      </c>
      <c r="B2859" s="3" t="s">
        <v>160</v>
      </c>
      <c r="C2859" s="7" t="s">
        <v>26</v>
      </c>
      <c r="D2859" s="7" t="s">
        <v>26</v>
      </c>
      <c r="E2859" s="7">
        <v>1212</v>
      </c>
      <c r="F2859" s="7">
        <v>12.79</v>
      </c>
      <c r="G2859" s="7">
        <v>12.3</v>
      </c>
      <c r="H2859" s="7">
        <v>103.98</v>
      </c>
      <c r="I2859" s="7">
        <v>2.8E-3</v>
      </c>
      <c r="J2859" s="7">
        <v>150</v>
      </c>
      <c r="K2859" s="7" t="s">
        <v>11730</v>
      </c>
      <c r="L2859" s="7" t="s">
        <v>11731</v>
      </c>
      <c r="M2859" s="7" t="s">
        <v>11732</v>
      </c>
      <c r="N2859" s="7" t="s">
        <v>2125</v>
      </c>
      <c r="O2859" s="7">
        <v>704</v>
      </c>
      <c r="P2859" s="7">
        <v>7</v>
      </c>
      <c r="Q2859" s="7">
        <v>11</v>
      </c>
      <c r="R2859" s="7" t="s">
        <v>31</v>
      </c>
      <c r="S2859" s="7">
        <v>5</v>
      </c>
    </row>
    <row r="2860" spans="1:19" x14ac:dyDescent="0.25">
      <c r="A2860" s="3" t="s">
        <v>11733</v>
      </c>
      <c r="B2860" s="3" t="s">
        <v>160</v>
      </c>
      <c r="C2860" s="7" t="s">
        <v>26</v>
      </c>
      <c r="D2860" s="7" t="s">
        <v>215</v>
      </c>
      <c r="E2860" s="7">
        <v>9411</v>
      </c>
      <c r="F2860" s="7">
        <v>22.87</v>
      </c>
      <c r="G2860" s="7">
        <v>22</v>
      </c>
      <c r="H2860" s="7">
        <v>103.95</v>
      </c>
      <c r="I2860" s="7">
        <v>2.1099999999999999E-3</v>
      </c>
      <c r="J2860" s="7">
        <v>150</v>
      </c>
      <c r="K2860" s="7" t="s">
        <v>11734</v>
      </c>
      <c r="L2860" s="7" t="s">
        <v>11735</v>
      </c>
      <c r="M2860" s="7" t="s">
        <v>11736</v>
      </c>
      <c r="N2860" s="7" t="s">
        <v>1276</v>
      </c>
      <c r="O2860" s="7">
        <v>10</v>
      </c>
      <c r="P2860" s="7">
        <v>14</v>
      </c>
      <c r="Q2860" s="7">
        <v>5</v>
      </c>
      <c r="R2860" s="7" t="s">
        <v>31</v>
      </c>
      <c r="S2860" s="7">
        <v>5</v>
      </c>
    </row>
    <row r="2861" spans="1:19" x14ac:dyDescent="0.25">
      <c r="A2861" s="3" t="s">
        <v>11737</v>
      </c>
      <c r="B2861" s="3" t="s">
        <v>175</v>
      </c>
      <c r="C2861" s="7" t="s">
        <v>26</v>
      </c>
      <c r="D2861" s="7" t="s">
        <v>26</v>
      </c>
      <c r="E2861" s="7">
        <v>3542</v>
      </c>
      <c r="F2861" s="7">
        <v>20.78</v>
      </c>
      <c r="G2861" s="7">
        <v>19.989999999999998</v>
      </c>
      <c r="H2861" s="7">
        <v>103.95</v>
      </c>
      <c r="I2861" s="7">
        <v>1.89E-3</v>
      </c>
      <c r="J2861" s="7">
        <v>125</v>
      </c>
      <c r="K2861" s="7" t="s">
        <v>11738</v>
      </c>
      <c r="L2861" s="7" t="s">
        <v>11739</v>
      </c>
      <c r="M2861" s="7" t="s">
        <v>11740</v>
      </c>
      <c r="N2861" s="7" t="s">
        <v>6947</v>
      </c>
      <c r="O2861" s="7">
        <v>10</v>
      </c>
      <c r="P2861" s="7">
        <v>12</v>
      </c>
      <c r="Q2861" s="7">
        <v>6</v>
      </c>
      <c r="R2861" s="7" t="s">
        <v>31</v>
      </c>
      <c r="S2861" s="7">
        <v>1</v>
      </c>
    </row>
    <row r="2862" spans="1:19" x14ac:dyDescent="0.25">
      <c r="A2862" s="3" t="s">
        <v>11741</v>
      </c>
      <c r="B2862" s="3" t="s">
        <v>44</v>
      </c>
      <c r="C2862" s="7" t="s">
        <v>26</v>
      </c>
      <c r="D2862" s="7" t="s">
        <v>72</v>
      </c>
      <c r="E2862" s="7">
        <v>1031</v>
      </c>
      <c r="F2862" s="7">
        <v>24.84</v>
      </c>
      <c r="G2862" s="7">
        <v>23.9</v>
      </c>
      <c r="H2862" s="7">
        <v>103.93</v>
      </c>
      <c r="I2862" s="7">
        <v>2.8800000000000002E-3</v>
      </c>
      <c r="J2862" s="7">
        <v>175</v>
      </c>
      <c r="K2862" s="7" t="s">
        <v>11742</v>
      </c>
      <c r="L2862" s="7" t="s">
        <v>11743</v>
      </c>
      <c r="M2862" s="7" t="s">
        <v>11744</v>
      </c>
      <c r="N2862" s="7" t="s">
        <v>966</v>
      </c>
      <c r="O2862" s="7">
        <v>13</v>
      </c>
      <c r="P2862" s="7">
        <v>14</v>
      </c>
      <c r="Q2862" s="7">
        <v>25</v>
      </c>
      <c r="R2862" s="7" t="s">
        <v>31</v>
      </c>
      <c r="S2862" s="7">
        <v>5</v>
      </c>
    </row>
    <row r="2863" spans="1:19" x14ac:dyDescent="0.25">
      <c r="A2863" s="3" t="s">
        <v>11745</v>
      </c>
      <c r="B2863" s="3" t="s">
        <v>44</v>
      </c>
      <c r="C2863" s="7" t="s">
        <v>26</v>
      </c>
      <c r="D2863" s="7" t="s">
        <v>72</v>
      </c>
      <c r="E2863" s="7">
        <v>9780</v>
      </c>
      <c r="F2863" s="7">
        <v>22.85</v>
      </c>
      <c r="G2863" s="7">
        <v>21.99</v>
      </c>
      <c r="H2863" s="7">
        <v>103.91</v>
      </c>
      <c r="I2863" s="7">
        <v>6.9999999999999999E-4</v>
      </c>
      <c r="J2863" s="7">
        <v>363</v>
      </c>
      <c r="K2863" s="7" t="s">
        <v>11746</v>
      </c>
      <c r="L2863" s="7" t="s">
        <v>11747</v>
      </c>
      <c r="M2863" s="7" t="s">
        <v>11748</v>
      </c>
      <c r="N2863" s="7" t="s">
        <v>3519</v>
      </c>
      <c r="O2863" s="7">
        <v>463</v>
      </c>
      <c r="P2863" s="7">
        <v>21</v>
      </c>
      <c r="Q2863" s="7">
        <v>0</v>
      </c>
      <c r="R2863" s="7" t="s">
        <v>31</v>
      </c>
      <c r="S2863" s="7">
        <v>5</v>
      </c>
    </row>
    <row r="2864" spans="1:19" x14ac:dyDescent="0.25">
      <c r="A2864" s="3" t="s">
        <v>11749</v>
      </c>
      <c r="B2864" s="3" t="s">
        <v>98</v>
      </c>
      <c r="C2864" s="7" t="s">
        <v>26</v>
      </c>
      <c r="D2864" s="7" t="s">
        <v>215</v>
      </c>
      <c r="E2864" s="7">
        <v>4160</v>
      </c>
      <c r="F2864" s="7">
        <v>22.85</v>
      </c>
      <c r="G2864" s="7">
        <v>21.99</v>
      </c>
      <c r="H2864" s="7">
        <v>103.91</v>
      </c>
      <c r="I2864" s="7">
        <v>8.1999999999999998E-4</v>
      </c>
      <c r="J2864" s="7">
        <v>300</v>
      </c>
      <c r="K2864" s="7" t="s">
        <v>11750</v>
      </c>
      <c r="L2864" s="7" t="s">
        <v>11751</v>
      </c>
      <c r="M2864" s="7" t="s">
        <v>11752</v>
      </c>
      <c r="N2864" s="7" t="s">
        <v>2911</v>
      </c>
      <c r="O2864" s="7">
        <v>16</v>
      </c>
      <c r="P2864" s="7">
        <v>11</v>
      </c>
      <c r="Q2864" s="7">
        <v>14</v>
      </c>
      <c r="R2864" s="7" t="s">
        <v>31</v>
      </c>
      <c r="S2864" s="7">
        <v>4</v>
      </c>
    </row>
    <row r="2865" spans="1:19" x14ac:dyDescent="0.25">
      <c r="A2865" s="3" t="s">
        <v>11753</v>
      </c>
      <c r="B2865" s="3" t="s">
        <v>98</v>
      </c>
      <c r="C2865" s="7" t="s">
        <v>26</v>
      </c>
      <c r="D2865" s="7" t="s">
        <v>257</v>
      </c>
      <c r="E2865" s="7">
        <v>3504</v>
      </c>
      <c r="F2865" s="7">
        <v>17.63</v>
      </c>
      <c r="G2865" s="7">
        <v>16.97</v>
      </c>
      <c r="H2865" s="7">
        <v>103.89</v>
      </c>
      <c r="I2865" s="7">
        <v>8.4000000000000003E-4</v>
      </c>
      <c r="J2865" s="7">
        <v>125</v>
      </c>
      <c r="K2865" s="7" t="s">
        <v>11754</v>
      </c>
      <c r="L2865" s="7" t="s">
        <v>11755</v>
      </c>
      <c r="M2865" s="7" t="s">
        <v>11756</v>
      </c>
      <c r="N2865" s="7" t="s">
        <v>636</v>
      </c>
      <c r="O2865" s="7">
        <v>1448</v>
      </c>
      <c r="P2865" s="7">
        <v>20</v>
      </c>
      <c r="Q2865" s="7">
        <v>2</v>
      </c>
      <c r="R2865" s="7" t="s">
        <v>31</v>
      </c>
      <c r="S2865" s="7">
        <v>5</v>
      </c>
    </row>
    <row r="2866" spans="1:19" x14ac:dyDescent="0.25">
      <c r="A2866" s="3" t="s">
        <v>11757</v>
      </c>
      <c r="B2866" s="3" t="s">
        <v>98</v>
      </c>
      <c r="C2866" s="7" t="s">
        <v>26</v>
      </c>
      <c r="D2866" s="7" t="s">
        <v>58</v>
      </c>
      <c r="E2866" s="7">
        <v>3504</v>
      </c>
      <c r="F2866" s="7">
        <v>14.52</v>
      </c>
      <c r="G2866" s="7">
        <v>13.98</v>
      </c>
      <c r="H2866" s="7">
        <v>103.86</v>
      </c>
      <c r="I2866" s="7">
        <v>8.5999999999999998E-4</v>
      </c>
      <c r="J2866" s="7">
        <v>275</v>
      </c>
      <c r="K2866" s="7" t="s">
        <v>11758</v>
      </c>
      <c r="L2866" s="7" t="s">
        <v>11759</v>
      </c>
      <c r="M2866" s="7" t="s">
        <v>11760</v>
      </c>
      <c r="N2866" s="7" t="s">
        <v>1223</v>
      </c>
      <c r="O2866" s="7">
        <v>14</v>
      </c>
      <c r="P2866" s="7">
        <v>10</v>
      </c>
      <c r="Q2866" s="7">
        <v>11</v>
      </c>
      <c r="R2866" s="7" t="s">
        <v>31</v>
      </c>
      <c r="S2866" s="7">
        <v>5</v>
      </c>
    </row>
    <row r="2867" spans="1:19" x14ac:dyDescent="0.25">
      <c r="A2867" s="3" t="s">
        <v>11761</v>
      </c>
      <c r="B2867" s="3" t="s">
        <v>98</v>
      </c>
      <c r="C2867" s="7" t="s">
        <v>26</v>
      </c>
      <c r="D2867" s="7" t="s">
        <v>25</v>
      </c>
      <c r="E2867" s="7">
        <v>3504</v>
      </c>
      <c r="F2867" s="7">
        <v>14.52</v>
      </c>
      <c r="G2867" s="7">
        <v>13.98</v>
      </c>
      <c r="H2867" s="7">
        <v>103.86</v>
      </c>
      <c r="I2867" s="7">
        <v>8.5999999999999998E-4</v>
      </c>
      <c r="J2867" s="7">
        <v>275</v>
      </c>
      <c r="K2867" s="7" t="s">
        <v>11762</v>
      </c>
      <c r="L2867" s="7" t="s">
        <v>11763</v>
      </c>
      <c r="M2867" s="7" t="s">
        <v>11764</v>
      </c>
      <c r="N2867" s="7" t="s">
        <v>2527</v>
      </c>
      <c r="O2867" s="7">
        <v>23</v>
      </c>
      <c r="P2867" s="7">
        <v>12</v>
      </c>
      <c r="Q2867" s="7">
        <v>9</v>
      </c>
      <c r="R2867" s="7" t="s">
        <v>31</v>
      </c>
      <c r="S2867" s="7">
        <v>5</v>
      </c>
    </row>
    <row r="2868" spans="1:19" x14ac:dyDescent="0.25">
      <c r="A2868" s="3" t="s">
        <v>11765</v>
      </c>
      <c r="B2868" s="3" t="s">
        <v>98</v>
      </c>
      <c r="C2868" s="7" t="s">
        <v>26</v>
      </c>
      <c r="D2868" s="7" t="s">
        <v>58</v>
      </c>
      <c r="E2868" s="7">
        <v>3504</v>
      </c>
      <c r="F2868" s="7">
        <v>14.52</v>
      </c>
      <c r="G2868" s="7">
        <v>13.98</v>
      </c>
      <c r="H2868" s="7">
        <v>103.86</v>
      </c>
      <c r="I2868" s="7">
        <v>8.5999999999999998E-4</v>
      </c>
      <c r="J2868" s="7">
        <v>275</v>
      </c>
      <c r="K2868" s="7" t="s">
        <v>11766</v>
      </c>
      <c r="L2868" s="7" t="s">
        <v>11767</v>
      </c>
      <c r="M2868" s="7" t="s">
        <v>11768</v>
      </c>
      <c r="N2868" s="7" t="s">
        <v>4119</v>
      </c>
      <c r="O2868" s="7">
        <v>2746</v>
      </c>
      <c r="P2868" s="7">
        <v>15</v>
      </c>
      <c r="Q2868" s="7">
        <v>4</v>
      </c>
      <c r="R2868" s="7" t="s">
        <v>31</v>
      </c>
      <c r="S2868" s="7">
        <v>5</v>
      </c>
    </row>
    <row r="2869" spans="1:19" x14ac:dyDescent="0.25">
      <c r="A2869" s="3" t="s">
        <v>11769</v>
      </c>
      <c r="B2869" s="3" t="s">
        <v>98</v>
      </c>
      <c r="C2869" s="7" t="s">
        <v>26</v>
      </c>
      <c r="D2869" s="7" t="s">
        <v>25</v>
      </c>
      <c r="E2869" s="7">
        <v>3504</v>
      </c>
      <c r="F2869" s="7">
        <v>14.52</v>
      </c>
      <c r="G2869" s="7">
        <v>13.98</v>
      </c>
      <c r="H2869" s="7">
        <v>103.86</v>
      </c>
      <c r="I2869" s="7">
        <v>8.5999999999999998E-4</v>
      </c>
      <c r="J2869" s="7">
        <v>225</v>
      </c>
      <c r="K2869" s="7" t="s">
        <v>11770</v>
      </c>
      <c r="L2869" s="7" t="s">
        <v>11771</v>
      </c>
      <c r="M2869" s="7" t="s">
        <v>11772</v>
      </c>
      <c r="N2869" s="7" t="s">
        <v>96</v>
      </c>
      <c r="O2869" s="7">
        <v>14</v>
      </c>
      <c r="P2869" s="7">
        <v>4</v>
      </c>
      <c r="Q2869" s="7">
        <v>19</v>
      </c>
      <c r="R2869" s="7" t="s">
        <v>31</v>
      </c>
      <c r="S2869" s="7">
        <v>4</v>
      </c>
    </row>
    <row r="2870" spans="1:19" x14ac:dyDescent="0.25">
      <c r="A2870" s="3" t="s">
        <v>11773</v>
      </c>
      <c r="B2870" s="3" t="s">
        <v>410</v>
      </c>
      <c r="C2870" s="7" t="s">
        <v>25</v>
      </c>
      <c r="D2870" s="7" t="s">
        <v>26</v>
      </c>
      <c r="E2870" s="7">
        <v>37706</v>
      </c>
      <c r="F2870" s="7">
        <v>15.56</v>
      </c>
      <c r="G2870" s="7">
        <v>14.99</v>
      </c>
      <c r="H2870" s="7">
        <v>103.8</v>
      </c>
      <c r="I2870" s="7">
        <v>0.02</v>
      </c>
      <c r="J2870" s="7">
        <v>4300</v>
      </c>
      <c r="K2870" s="7" t="s">
        <v>11774</v>
      </c>
      <c r="L2870" s="7" t="s">
        <v>11774</v>
      </c>
      <c r="M2870" s="7" t="s">
        <v>11775</v>
      </c>
      <c r="N2870" s="7" t="s">
        <v>11532</v>
      </c>
      <c r="O2870" s="7">
        <v>0</v>
      </c>
      <c r="P2870" s="7">
        <v>12</v>
      </c>
      <c r="Q2870" s="7">
        <v>8</v>
      </c>
      <c r="R2870" s="7" t="s">
        <v>31</v>
      </c>
      <c r="S2870" s="7">
        <v>4</v>
      </c>
    </row>
    <row r="2871" spans="1:19" x14ac:dyDescent="0.25">
      <c r="A2871" s="3" t="s">
        <v>11776</v>
      </c>
      <c r="B2871" s="3" t="s">
        <v>160</v>
      </c>
      <c r="C2871" s="7" t="s">
        <v>26</v>
      </c>
      <c r="D2871" s="7" t="s">
        <v>58</v>
      </c>
      <c r="E2871" s="7">
        <v>6653</v>
      </c>
      <c r="F2871" s="7">
        <v>14.52</v>
      </c>
      <c r="G2871" s="7">
        <v>14</v>
      </c>
      <c r="H2871" s="7">
        <v>103.71</v>
      </c>
      <c r="I2871" s="7">
        <v>4.3200000000000001E-3</v>
      </c>
      <c r="J2871" s="7">
        <v>250</v>
      </c>
      <c r="K2871" s="7" t="s">
        <v>11777</v>
      </c>
      <c r="L2871" s="7" t="s">
        <v>11778</v>
      </c>
      <c r="M2871" s="7" t="s">
        <v>11779</v>
      </c>
      <c r="N2871" s="7" t="s">
        <v>2029</v>
      </c>
      <c r="O2871" s="7">
        <v>10</v>
      </c>
      <c r="P2871" s="7">
        <v>16</v>
      </c>
      <c r="Q2871" s="7">
        <v>12</v>
      </c>
      <c r="R2871" s="7" t="s">
        <v>31</v>
      </c>
      <c r="S2871" s="7">
        <v>5</v>
      </c>
    </row>
    <row r="2872" spans="1:19" x14ac:dyDescent="0.25">
      <c r="A2872" s="3" t="s">
        <v>11780</v>
      </c>
      <c r="B2872" s="3" t="s">
        <v>98</v>
      </c>
      <c r="C2872" s="7" t="s">
        <v>26</v>
      </c>
      <c r="D2872" s="7" t="s">
        <v>125</v>
      </c>
      <c r="E2872" s="7">
        <v>3569</v>
      </c>
      <c r="F2872" s="7">
        <v>17.63</v>
      </c>
      <c r="G2872" s="7">
        <v>17</v>
      </c>
      <c r="H2872" s="7">
        <v>103.71</v>
      </c>
      <c r="I2872" s="7">
        <v>8.5999999999999998E-4</v>
      </c>
      <c r="J2872" s="7">
        <v>275</v>
      </c>
      <c r="K2872" s="7" t="s">
        <v>11781</v>
      </c>
      <c r="L2872" s="7" t="s">
        <v>11782</v>
      </c>
      <c r="M2872" s="7" t="s">
        <v>11783</v>
      </c>
      <c r="N2872" s="7" t="s">
        <v>521</v>
      </c>
      <c r="O2872" s="7">
        <v>14</v>
      </c>
      <c r="P2872" s="7">
        <v>8</v>
      </c>
      <c r="Q2872" s="7">
        <v>24</v>
      </c>
      <c r="R2872" s="7" t="s">
        <v>31</v>
      </c>
      <c r="S2872" s="7">
        <v>5</v>
      </c>
    </row>
    <row r="2873" spans="1:19" x14ac:dyDescent="0.25">
      <c r="A2873" s="3" t="s">
        <v>11784</v>
      </c>
      <c r="B2873" s="3" t="s">
        <v>98</v>
      </c>
      <c r="C2873" s="7" t="s">
        <v>26</v>
      </c>
      <c r="D2873" s="7" t="s">
        <v>65</v>
      </c>
      <c r="E2873" s="7">
        <v>3569</v>
      </c>
      <c r="F2873" s="7">
        <v>17.63</v>
      </c>
      <c r="G2873" s="7">
        <v>17</v>
      </c>
      <c r="H2873" s="7">
        <v>103.71</v>
      </c>
      <c r="I2873" s="7">
        <v>8.5999999999999998E-4</v>
      </c>
      <c r="J2873" s="7">
        <v>275</v>
      </c>
      <c r="K2873" s="7" t="s">
        <v>11785</v>
      </c>
      <c r="L2873" s="7" t="s">
        <v>11786</v>
      </c>
      <c r="M2873" s="7" t="s">
        <v>11787</v>
      </c>
      <c r="N2873" s="7" t="s">
        <v>1907</v>
      </c>
      <c r="O2873" s="7">
        <v>762</v>
      </c>
      <c r="P2873" s="7">
        <v>21</v>
      </c>
      <c r="Q2873" s="7">
        <v>12</v>
      </c>
      <c r="R2873" s="7" t="s">
        <v>31</v>
      </c>
      <c r="S2873" s="7">
        <v>5</v>
      </c>
    </row>
    <row r="2874" spans="1:19" x14ac:dyDescent="0.25">
      <c r="A2874" s="3" t="s">
        <v>11788</v>
      </c>
      <c r="B2874" s="3" t="s">
        <v>143</v>
      </c>
      <c r="C2874" s="7" t="s">
        <v>26</v>
      </c>
      <c r="D2874" s="7" t="s">
        <v>26</v>
      </c>
      <c r="E2874" s="7">
        <v>9571</v>
      </c>
      <c r="F2874" s="7">
        <v>36.19</v>
      </c>
      <c r="G2874" s="7">
        <v>34.9</v>
      </c>
      <c r="H2874" s="7">
        <v>103.7</v>
      </c>
      <c r="I2874" s="7">
        <v>4.4999999999999997E-3</v>
      </c>
      <c r="J2874" s="7">
        <v>400</v>
      </c>
      <c r="K2874" s="7" t="s">
        <v>11789</v>
      </c>
      <c r="L2874" s="7" t="s">
        <v>11790</v>
      </c>
      <c r="M2874" s="7" t="s">
        <v>11791</v>
      </c>
      <c r="N2874" s="7" t="s">
        <v>158</v>
      </c>
      <c r="O2874" s="7">
        <v>37</v>
      </c>
      <c r="P2874" s="7">
        <v>5</v>
      </c>
      <c r="Q2874" s="7">
        <v>25</v>
      </c>
      <c r="R2874" s="7" t="s">
        <v>31</v>
      </c>
      <c r="S2874" s="7">
        <v>5</v>
      </c>
    </row>
    <row r="2875" spans="1:19" x14ac:dyDescent="0.25">
      <c r="A2875" s="3" t="s">
        <v>11792</v>
      </c>
      <c r="B2875" s="3" t="s">
        <v>50</v>
      </c>
      <c r="C2875" s="7" t="s">
        <v>26</v>
      </c>
      <c r="D2875" s="7" t="s">
        <v>38</v>
      </c>
      <c r="E2875" s="7">
        <v>13920</v>
      </c>
      <c r="F2875" s="7">
        <v>16.11</v>
      </c>
      <c r="G2875" s="7">
        <v>15.55</v>
      </c>
      <c r="H2875" s="7">
        <v>103.6</v>
      </c>
      <c r="I2875" s="7">
        <v>1.5630000000000002E-2</v>
      </c>
      <c r="J2875" s="7">
        <v>250</v>
      </c>
      <c r="K2875" s="7" t="s">
        <v>11793</v>
      </c>
      <c r="L2875" s="7" t="s">
        <v>11794</v>
      </c>
      <c r="M2875" s="7" t="s">
        <v>11795</v>
      </c>
      <c r="N2875" s="7" t="s">
        <v>1028</v>
      </c>
      <c r="O2875" s="7">
        <v>93</v>
      </c>
      <c r="P2875" s="7">
        <v>23</v>
      </c>
      <c r="Q2875" s="7">
        <v>12</v>
      </c>
      <c r="R2875" s="7" t="s">
        <v>31</v>
      </c>
      <c r="S2875" s="7">
        <v>5</v>
      </c>
    </row>
    <row r="2876" spans="1:19" x14ac:dyDescent="0.25">
      <c r="A2876" s="3" t="s">
        <v>11796</v>
      </c>
      <c r="B2876" s="3" t="s">
        <v>50</v>
      </c>
      <c r="C2876" s="7" t="s">
        <v>26</v>
      </c>
      <c r="D2876" s="7" t="s">
        <v>58</v>
      </c>
      <c r="E2876" s="7">
        <v>4361</v>
      </c>
      <c r="F2876" s="7">
        <v>101.78</v>
      </c>
      <c r="G2876" s="7">
        <v>98.3</v>
      </c>
      <c r="H2876" s="7">
        <v>103.54</v>
      </c>
      <c r="I2876" s="7">
        <v>7.6799999999999993E-2</v>
      </c>
      <c r="J2876" s="7">
        <v>3350</v>
      </c>
      <c r="K2876" s="7" t="s">
        <v>11797</v>
      </c>
      <c r="L2876" s="7" t="s">
        <v>11798</v>
      </c>
      <c r="M2876" s="7" t="s">
        <v>11799</v>
      </c>
      <c r="N2876" s="7" t="s">
        <v>1609</v>
      </c>
      <c r="O2876" s="7">
        <v>2414</v>
      </c>
      <c r="P2876" s="7">
        <v>26</v>
      </c>
      <c r="Q2876" s="7">
        <v>12</v>
      </c>
      <c r="R2876" s="7" t="s">
        <v>31</v>
      </c>
      <c r="S2876" s="7">
        <v>5</v>
      </c>
    </row>
    <row r="2877" spans="1:19" x14ac:dyDescent="0.25">
      <c r="A2877" s="3" t="s">
        <v>11800</v>
      </c>
      <c r="B2877" s="3" t="s">
        <v>149</v>
      </c>
      <c r="C2877" s="7" t="s">
        <v>58</v>
      </c>
      <c r="D2877" s="7" t="s">
        <v>78</v>
      </c>
      <c r="E2877" s="7">
        <v>86010</v>
      </c>
      <c r="F2877" s="7">
        <v>37.159999999999997</v>
      </c>
      <c r="G2877" s="7">
        <v>35.9</v>
      </c>
      <c r="H2877" s="7">
        <v>103.51</v>
      </c>
      <c r="I2877" s="7">
        <v>4.0800000000000003E-3</v>
      </c>
      <c r="J2877" s="7">
        <v>250</v>
      </c>
      <c r="K2877" s="7" t="s">
        <v>11801</v>
      </c>
      <c r="L2877" s="7" t="s">
        <v>11802</v>
      </c>
      <c r="M2877" s="7" t="s">
        <v>11803</v>
      </c>
      <c r="N2877" s="7" t="s">
        <v>757</v>
      </c>
      <c r="O2877" s="7">
        <v>607</v>
      </c>
      <c r="P2877" s="7">
        <v>11</v>
      </c>
      <c r="Q2877" s="7">
        <v>6</v>
      </c>
      <c r="R2877" s="7" t="s">
        <v>31</v>
      </c>
      <c r="S2877" s="7">
        <v>5</v>
      </c>
    </row>
    <row r="2878" spans="1:19" x14ac:dyDescent="0.25">
      <c r="A2878" s="3" t="s">
        <v>11804</v>
      </c>
      <c r="B2878" s="3" t="s">
        <v>442</v>
      </c>
      <c r="C2878" s="7" t="s">
        <v>51</v>
      </c>
      <c r="D2878" s="7" t="s">
        <v>65</v>
      </c>
      <c r="E2878" s="7">
        <v>90010</v>
      </c>
      <c r="F2878" s="7">
        <v>31.02</v>
      </c>
      <c r="G2878" s="7">
        <v>29.99</v>
      </c>
      <c r="H2878" s="7">
        <v>103.43</v>
      </c>
      <c r="I2878" s="7">
        <v>4.1000000000000003E-3</v>
      </c>
      <c r="J2878" s="7">
        <v>200</v>
      </c>
      <c r="K2878" s="7" t="s">
        <v>11805</v>
      </c>
      <c r="L2878" s="7" t="s">
        <v>11806</v>
      </c>
      <c r="M2878" s="7" t="s">
        <v>11807</v>
      </c>
      <c r="N2878" s="7" t="s">
        <v>1416</v>
      </c>
      <c r="O2878" s="7">
        <v>23</v>
      </c>
      <c r="P2878" s="7">
        <v>12</v>
      </c>
      <c r="Q2878" s="7">
        <v>12</v>
      </c>
      <c r="R2878" s="7" t="s">
        <v>31</v>
      </c>
      <c r="S2878" s="7">
        <v>5</v>
      </c>
    </row>
    <row r="2879" spans="1:19" x14ac:dyDescent="0.25">
      <c r="A2879" s="3" t="s">
        <v>11808</v>
      </c>
      <c r="B2879" s="3" t="s">
        <v>442</v>
      </c>
      <c r="C2879" s="7" t="s">
        <v>51</v>
      </c>
      <c r="D2879" s="7" t="s">
        <v>209</v>
      </c>
      <c r="E2879" s="7">
        <v>90010</v>
      </c>
      <c r="F2879" s="7">
        <v>31.02</v>
      </c>
      <c r="G2879" s="7">
        <v>29.99</v>
      </c>
      <c r="H2879" s="7">
        <v>103.43</v>
      </c>
      <c r="I2879" s="7">
        <v>4.1000000000000003E-3</v>
      </c>
      <c r="J2879" s="7">
        <v>200</v>
      </c>
      <c r="K2879" s="7" t="s">
        <v>11809</v>
      </c>
      <c r="L2879" s="7" t="s">
        <v>11810</v>
      </c>
      <c r="M2879" s="7" t="s">
        <v>11811</v>
      </c>
      <c r="N2879" s="7" t="s">
        <v>724</v>
      </c>
      <c r="O2879" s="7">
        <v>3109</v>
      </c>
      <c r="P2879" s="7">
        <v>8</v>
      </c>
      <c r="Q2879" s="7">
        <v>22</v>
      </c>
      <c r="R2879" s="7" t="s">
        <v>31</v>
      </c>
      <c r="S2879" s="7">
        <v>4</v>
      </c>
    </row>
    <row r="2880" spans="1:19" x14ac:dyDescent="0.25">
      <c r="A2880" s="3" t="s">
        <v>11812</v>
      </c>
      <c r="B2880" s="3" t="s">
        <v>160</v>
      </c>
      <c r="C2880" s="7" t="s">
        <v>26</v>
      </c>
      <c r="D2880" s="7" t="s">
        <v>58</v>
      </c>
      <c r="E2880" s="7">
        <v>1212</v>
      </c>
      <c r="F2880" s="7">
        <v>15.1</v>
      </c>
      <c r="G2880" s="7">
        <v>14.6</v>
      </c>
      <c r="H2880" s="7">
        <v>103.42</v>
      </c>
      <c r="I2880" s="7">
        <v>5.2399999999999999E-3</v>
      </c>
      <c r="J2880" s="7">
        <v>200</v>
      </c>
      <c r="K2880" s="7" t="s">
        <v>11813</v>
      </c>
      <c r="L2880" s="7" t="s">
        <v>11814</v>
      </c>
      <c r="M2880" s="7" t="s">
        <v>11815</v>
      </c>
      <c r="N2880" s="7" t="s">
        <v>631</v>
      </c>
      <c r="O2880" s="7">
        <v>37</v>
      </c>
      <c r="P2880" s="7">
        <v>8</v>
      </c>
      <c r="Q2880" s="7">
        <v>19</v>
      </c>
      <c r="R2880" s="7" t="s">
        <v>31</v>
      </c>
      <c r="S2880" s="7">
        <v>1</v>
      </c>
    </row>
    <row r="2881" spans="1:19" x14ac:dyDescent="0.25">
      <c r="A2881" s="3" t="s">
        <v>11816</v>
      </c>
      <c r="B2881" s="3" t="s">
        <v>50</v>
      </c>
      <c r="C2881" s="7" t="s">
        <v>26</v>
      </c>
      <c r="D2881" s="7" t="s">
        <v>257</v>
      </c>
      <c r="E2881" s="7">
        <v>13920</v>
      </c>
      <c r="F2881" s="7">
        <v>121.76</v>
      </c>
      <c r="G2881" s="7">
        <v>117.8</v>
      </c>
      <c r="H2881" s="7">
        <v>103.36</v>
      </c>
      <c r="I2881" s="7">
        <v>0.11988</v>
      </c>
      <c r="J2881" s="7">
        <v>17950</v>
      </c>
      <c r="K2881" s="7" t="s">
        <v>11817</v>
      </c>
      <c r="L2881" s="7" t="s">
        <v>11818</v>
      </c>
      <c r="M2881" s="7" t="s">
        <v>11819</v>
      </c>
      <c r="N2881" s="7" t="s">
        <v>542</v>
      </c>
      <c r="O2881" s="7">
        <v>12</v>
      </c>
      <c r="P2881" s="7">
        <v>14</v>
      </c>
      <c r="Q2881" s="7">
        <v>13</v>
      </c>
      <c r="R2881" s="7" t="s">
        <v>31</v>
      </c>
      <c r="S2881" s="7">
        <v>2</v>
      </c>
    </row>
    <row r="2882" spans="1:19" x14ac:dyDescent="0.25">
      <c r="A2882" s="3" t="s">
        <v>11820</v>
      </c>
      <c r="B2882" s="3" t="s">
        <v>160</v>
      </c>
      <c r="C2882" s="7" t="s">
        <v>26</v>
      </c>
      <c r="D2882" s="7" t="s">
        <v>38</v>
      </c>
      <c r="E2882" s="7">
        <v>1212</v>
      </c>
      <c r="F2882" s="7">
        <v>14.1</v>
      </c>
      <c r="G2882" s="7">
        <v>13.65</v>
      </c>
      <c r="H2882" s="7">
        <v>103.3</v>
      </c>
      <c r="I2882" s="7">
        <v>3.63E-3</v>
      </c>
      <c r="J2882" s="7">
        <v>175</v>
      </c>
      <c r="K2882" s="7" t="s">
        <v>11821</v>
      </c>
      <c r="L2882" s="7" t="s">
        <v>11822</v>
      </c>
      <c r="M2882" s="7" t="s">
        <v>11823</v>
      </c>
      <c r="N2882" s="7" t="s">
        <v>1429</v>
      </c>
      <c r="O2882" s="7">
        <v>8</v>
      </c>
      <c r="P2882" s="7">
        <v>59</v>
      </c>
      <c r="Q2882" s="7">
        <v>-37</v>
      </c>
      <c r="R2882" s="7" t="s">
        <v>31</v>
      </c>
      <c r="S2882" s="7">
        <v>5</v>
      </c>
    </row>
    <row r="2883" spans="1:19" x14ac:dyDescent="0.25">
      <c r="A2883" s="3" t="s">
        <v>11824</v>
      </c>
      <c r="B2883" s="3" t="s">
        <v>160</v>
      </c>
      <c r="C2883" s="7" t="s">
        <v>26</v>
      </c>
      <c r="D2883" s="7" t="s">
        <v>38</v>
      </c>
      <c r="E2883" s="7">
        <v>1212</v>
      </c>
      <c r="F2883" s="7">
        <v>14.1</v>
      </c>
      <c r="G2883" s="7">
        <v>13.65</v>
      </c>
      <c r="H2883" s="7">
        <v>103.3</v>
      </c>
      <c r="I2883" s="7">
        <v>3.63E-3</v>
      </c>
      <c r="J2883" s="7">
        <v>175</v>
      </c>
      <c r="K2883" s="7" t="s">
        <v>11825</v>
      </c>
      <c r="L2883" s="7" t="s">
        <v>11826</v>
      </c>
      <c r="M2883" s="7" t="s">
        <v>11827</v>
      </c>
      <c r="N2883" s="7" t="s">
        <v>315</v>
      </c>
      <c r="O2883" s="7">
        <v>22</v>
      </c>
      <c r="P2883" s="7">
        <v>21</v>
      </c>
      <c r="Q2883" s="7">
        <v>0</v>
      </c>
      <c r="R2883" s="7" t="s">
        <v>31</v>
      </c>
      <c r="S2883" s="7">
        <v>5</v>
      </c>
    </row>
    <row r="2884" spans="1:19" x14ac:dyDescent="0.25">
      <c r="A2884" s="3" t="s">
        <v>11828</v>
      </c>
      <c r="B2884" s="3" t="s">
        <v>160</v>
      </c>
      <c r="C2884" s="7" t="s">
        <v>26</v>
      </c>
      <c r="D2884" s="7" t="s">
        <v>38</v>
      </c>
      <c r="E2884" s="7">
        <v>1212</v>
      </c>
      <c r="F2884" s="7">
        <v>14.1</v>
      </c>
      <c r="G2884" s="7">
        <v>13.65</v>
      </c>
      <c r="H2884" s="7">
        <v>103.3</v>
      </c>
      <c r="I2884" s="7">
        <v>3.63E-3</v>
      </c>
      <c r="J2884" s="7">
        <v>175</v>
      </c>
      <c r="K2884" s="7" t="s">
        <v>11829</v>
      </c>
      <c r="L2884" s="7" t="s">
        <v>11830</v>
      </c>
      <c r="M2884" s="7" t="s">
        <v>11831</v>
      </c>
      <c r="N2884" s="7" t="s">
        <v>255</v>
      </c>
      <c r="O2884" s="7">
        <v>8</v>
      </c>
      <c r="P2884" s="7">
        <v>84</v>
      </c>
      <c r="Q2884" s="7">
        <v>-66</v>
      </c>
      <c r="R2884" s="7" t="s">
        <v>31</v>
      </c>
      <c r="S2884" s="7">
        <v>1</v>
      </c>
    </row>
    <row r="2885" spans="1:19" x14ac:dyDescent="0.25">
      <c r="A2885" s="3" t="s">
        <v>11832</v>
      </c>
      <c r="B2885" s="3" t="s">
        <v>160</v>
      </c>
      <c r="C2885" s="7" t="s">
        <v>26</v>
      </c>
      <c r="D2885" s="7" t="s">
        <v>38</v>
      </c>
      <c r="E2885" s="7">
        <v>1212</v>
      </c>
      <c r="F2885" s="7">
        <v>14.1</v>
      </c>
      <c r="G2885" s="7">
        <v>13.65</v>
      </c>
      <c r="H2885" s="7">
        <v>103.3</v>
      </c>
      <c r="I2885" s="7">
        <v>3.8700000000000002E-3</v>
      </c>
      <c r="J2885" s="7">
        <v>200</v>
      </c>
      <c r="K2885" s="7" t="s">
        <v>11833</v>
      </c>
      <c r="L2885" s="7" t="s">
        <v>11834</v>
      </c>
      <c r="M2885" s="7" t="s">
        <v>11835</v>
      </c>
      <c r="N2885" s="7" t="s">
        <v>893</v>
      </c>
      <c r="O2885" s="7">
        <v>21</v>
      </c>
      <c r="P2885" s="7">
        <v>19</v>
      </c>
      <c r="Q2885" s="7">
        <v>0</v>
      </c>
      <c r="R2885" s="7" t="s">
        <v>31</v>
      </c>
      <c r="S2885" s="7">
        <v>5</v>
      </c>
    </row>
    <row r="2886" spans="1:19" x14ac:dyDescent="0.25">
      <c r="A2886" s="3" t="s">
        <v>11836</v>
      </c>
      <c r="B2886" s="3" t="s">
        <v>160</v>
      </c>
      <c r="C2886" s="7" t="s">
        <v>26</v>
      </c>
      <c r="D2886" s="7" t="s">
        <v>25</v>
      </c>
      <c r="E2886" s="7">
        <v>1212</v>
      </c>
      <c r="F2886" s="7">
        <v>14.1</v>
      </c>
      <c r="G2886" s="7">
        <v>13.65</v>
      </c>
      <c r="H2886" s="7">
        <v>103.3</v>
      </c>
      <c r="I2886" s="7">
        <v>3.8700000000000002E-3</v>
      </c>
      <c r="J2886" s="7">
        <v>150</v>
      </c>
      <c r="K2886" s="7" t="s">
        <v>11837</v>
      </c>
      <c r="L2886" s="7" t="s">
        <v>11838</v>
      </c>
      <c r="M2886" s="7" t="s">
        <v>11839</v>
      </c>
      <c r="N2886" s="7" t="s">
        <v>3056</v>
      </c>
      <c r="O2886" s="7">
        <v>29</v>
      </c>
      <c r="P2886" s="7">
        <v>7</v>
      </c>
      <c r="Q2886" s="7">
        <v>17</v>
      </c>
      <c r="R2886" s="7" t="s">
        <v>31</v>
      </c>
      <c r="S2886" s="7">
        <v>3</v>
      </c>
    </row>
    <row r="2887" spans="1:19" x14ac:dyDescent="0.25">
      <c r="A2887" s="3" t="s">
        <v>11840</v>
      </c>
      <c r="B2887" s="3" t="s">
        <v>160</v>
      </c>
      <c r="C2887" s="7" t="s">
        <v>26</v>
      </c>
      <c r="D2887" s="7" t="s">
        <v>79</v>
      </c>
      <c r="E2887" s="7">
        <v>1212</v>
      </c>
      <c r="F2887" s="7">
        <v>14.1</v>
      </c>
      <c r="G2887" s="7">
        <v>13.65</v>
      </c>
      <c r="H2887" s="7">
        <v>103.3</v>
      </c>
      <c r="I2887" s="7">
        <v>2.8E-3</v>
      </c>
      <c r="J2887" s="7">
        <v>200</v>
      </c>
      <c r="K2887" s="7" t="s">
        <v>11841</v>
      </c>
      <c r="L2887" s="7" t="s">
        <v>11842</v>
      </c>
      <c r="M2887" s="7" t="s">
        <v>11843</v>
      </c>
      <c r="N2887" s="7" t="s">
        <v>2809</v>
      </c>
      <c r="O2887" s="7">
        <v>1078</v>
      </c>
      <c r="P2887" s="7">
        <v>14</v>
      </c>
      <c r="Q2887" s="7">
        <v>13</v>
      </c>
      <c r="R2887" s="7" t="s">
        <v>31</v>
      </c>
      <c r="S2887" s="7">
        <v>5</v>
      </c>
    </row>
    <row r="2888" spans="1:19" x14ac:dyDescent="0.25">
      <c r="A2888" s="3" t="s">
        <v>11844</v>
      </c>
      <c r="B2888" s="3" t="s">
        <v>160</v>
      </c>
      <c r="C2888" s="7" t="s">
        <v>26</v>
      </c>
      <c r="D2888" s="7" t="s">
        <v>78</v>
      </c>
      <c r="E2888" s="7">
        <v>1212</v>
      </c>
      <c r="F2888" s="7">
        <v>14.1</v>
      </c>
      <c r="G2888" s="7">
        <v>13.65</v>
      </c>
      <c r="H2888" s="7">
        <v>103.3</v>
      </c>
      <c r="I2888" s="7">
        <v>2.8E-3</v>
      </c>
      <c r="J2888" s="7">
        <v>200</v>
      </c>
      <c r="K2888" s="7" t="s">
        <v>11845</v>
      </c>
      <c r="L2888" s="7" t="s">
        <v>11846</v>
      </c>
      <c r="M2888" s="7" t="s">
        <v>11847</v>
      </c>
      <c r="N2888" s="7" t="s">
        <v>229</v>
      </c>
      <c r="O2888" s="7">
        <v>4728</v>
      </c>
      <c r="P2888" s="7">
        <v>12</v>
      </c>
      <c r="Q2888" s="7">
        <v>12</v>
      </c>
      <c r="R2888" s="7" t="s">
        <v>31</v>
      </c>
      <c r="S2888" s="7">
        <v>5</v>
      </c>
    </row>
    <row r="2889" spans="1:19" x14ac:dyDescent="0.25">
      <c r="A2889" s="3" t="s">
        <v>11848</v>
      </c>
      <c r="B2889" s="3" t="s">
        <v>160</v>
      </c>
      <c r="C2889" s="7" t="s">
        <v>26</v>
      </c>
      <c r="D2889" s="7" t="s">
        <v>51</v>
      </c>
      <c r="E2889" s="7">
        <v>1212</v>
      </c>
      <c r="F2889" s="7">
        <v>14.1</v>
      </c>
      <c r="G2889" s="7">
        <v>13.65</v>
      </c>
      <c r="H2889" s="7">
        <v>103.3</v>
      </c>
      <c r="I2889" s="7">
        <v>2.8E-3</v>
      </c>
      <c r="J2889" s="7">
        <v>200</v>
      </c>
      <c r="K2889" s="7" t="s">
        <v>11849</v>
      </c>
      <c r="L2889" s="7" t="s">
        <v>11850</v>
      </c>
      <c r="M2889" s="7" t="s">
        <v>11851</v>
      </c>
      <c r="N2889" s="7" t="s">
        <v>587</v>
      </c>
      <c r="O2889" s="7">
        <v>14</v>
      </c>
      <c r="P2889" s="7">
        <v>12</v>
      </c>
      <c r="Q2889" s="7">
        <v>17</v>
      </c>
      <c r="R2889" s="7" t="s">
        <v>31</v>
      </c>
      <c r="S2889" s="7">
        <v>5</v>
      </c>
    </row>
    <row r="2890" spans="1:19" x14ac:dyDescent="0.25">
      <c r="A2890" s="3" t="s">
        <v>11852</v>
      </c>
      <c r="B2890" s="3" t="s">
        <v>160</v>
      </c>
      <c r="C2890" s="7" t="s">
        <v>26</v>
      </c>
      <c r="D2890" s="7" t="s">
        <v>38</v>
      </c>
      <c r="E2890" s="7">
        <v>1212</v>
      </c>
      <c r="F2890" s="7">
        <v>14.1</v>
      </c>
      <c r="G2890" s="7">
        <v>13.65</v>
      </c>
      <c r="H2890" s="7">
        <v>103.3</v>
      </c>
      <c r="I2890" s="7">
        <v>2.8E-3</v>
      </c>
      <c r="J2890" s="7">
        <v>200</v>
      </c>
      <c r="K2890" s="7" t="s">
        <v>11853</v>
      </c>
      <c r="L2890" s="7" t="s">
        <v>11854</v>
      </c>
      <c r="M2890" s="7" t="s">
        <v>11855</v>
      </c>
      <c r="N2890" s="7" t="s">
        <v>5171</v>
      </c>
      <c r="O2890" s="7">
        <v>23</v>
      </c>
      <c r="P2890" s="7">
        <v>14</v>
      </c>
      <c r="Q2890" s="7">
        <v>7</v>
      </c>
      <c r="R2890" s="7" t="s">
        <v>31</v>
      </c>
      <c r="S2890" s="7">
        <v>4</v>
      </c>
    </row>
    <row r="2891" spans="1:19" x14ac:dyDescent="0.25">
      <c r="A2891" s="3" t="s">
        <v>11856</v>
      </c>
      <c r="B2891" s="3" t="s">
        <v>160</v>
      </c>
      <c r="C2891" s="7" t="s">
        <v>26</v>
      </c>
      <c r="D2891" s="7" t="s">
        <v>170</v>
      </c>
      <c r="E2891" s="7">
        <v>1212</v>
      </c>
      <c r="F2891" s="7">
        <v>14.1</v>
      </c>
      <c r="G2891" s="7">
        <v>13.65</v>
      </c>
      <c r="H2891" s="7">
        <v>103.3</v>
      </c>
      <c r="I2891" s="7">
        <v>2.8E-3</v>
      </c>
      <c r="J2891" s="7">
        <v>200</v>
      </c>
      <c r="K2891" s="7" t="s">
        <v>11857</v>
      </c>
      <c r="L2891" s="7" t="s">
        <v>11858</v>
      </c>
      <c r="M2891" s="7" t="s">
        <v>11859</v>
      </c>
      <c r="N2891" s="7" t="s">
        <v>2809</v>
      </c>
      <c r="O2891" s="7">
        <v>1582</v>
      </c>
      <c r="P2891" s="7">
        <v>34</v>
      </c>
      <c r="Q2891" s="7">
        <v>-7</v>
      </c>
      <c r="R2891" s="7" t="s">
        <v>31</v>
      </c>
      <c r="S2891" s="7">
        <v>1</v>
      </c>
    </row>
    <row r="2892" spans="1:19" x14ac:dyDescent="0.25">
      <c r="A2892" s="3" t="s">
        <v>11860</v>
      </c>
      <c r="B2892" s="3" t="s">
        <v>160</v>
      </c>
      <c r="C2892" s="7" t="s">
        <v>26</v>
      </c>
      <c r="D2892" s="7" t="s">
        <v>203</v>
      </c>
      <c r="E2892" s="7">
        <v>1212</v>
      </c>
      <c r="F2892" s="7">
        <v>14.1</v>
      </c>
      <c r="G2892" s="7">
        <v>13.65</v>
      </c>
      <c r="H2892" s="7">
        <v>103.3</v>
      </c>
      <c r="I2892" s="7">
        <v>2.8E-3</v>
      </c>
      <c r="J2892" s="7">
        <v>200</v>
      </c>
      <c r="K2892" s="7" t="s">
        <v>11861</v>
      </c>
      <c r="L2892" s="7" t="s">
        <v>11862</v>
      </c>
      <c r="M2892" s="7" t="s">
        <v>11863</v>
      </c>
      <c r="N2892" s="7" t="s">
        <v>592</v>
      </c>
      <c r="O2892" s="7">
        <v>788</v>
      </c>
      <c r="P2892" s="7">
        <v>35</v>
      </c>
      <c r="Q2892" s="7">
        <v>-13</v>
      </c>
      <c r="R2892" s="7" t="s">
        <v>31</v>
      </c>
      <c r="S2892" s="7">
        <v>1</v>
      </c>
    </row>
    <row r="2893" spans="1:19" x14ac:dyDescent="0.25">
      <c r="A2893" s="3" t="s">
        <v>11864</v>
      </c>
      <c r="B2893" s="3" t="s">
        <v>160</v>
      </c>
      <c r="C2893" s="7" t="s">
        <v>26</v>
      </c>
      <c r="D2893" s="7" t="s">
        <v>38</v>
      </c>
      <c r="E2893" s="7">
        <v>1212</v>
      </c>
      <c r="F2893" s="7">
        <v>14.1</v>
      </c>
      <c r="G2893" s="7">
        <v>13.65</v>
      </c>
      <c r="H2893" s="7">
        <v>103.3</v>
      </c>
      <c r="I2893" s="7">
        <v>2.8E-3</v>
      </c>
      <c r="J2893" s="7">
        <v>200</v>
      </c>
      <c r="K2893" s="7" t="s">
        <v>11865</v>
      </c>
      <c r="L2893" s="7" t="s">
        <v>11866</v>
      </c>
      <c r="M2893" s="7" t="s">
        <v>11867</v>
      </c>
      <c r="N2893" s="7" t="s">
        <v>1201</v>
      </c>
      <c r="O2893" s="7">
        <v>10</v>
      </c>
      <c r="P2893" s="7">
        <v>17</v>
      </c>
      <c r="Q2893" s="7">
        <v>8</v>
      </c>
      <c r="R2893" s="7" t="s">
        <v>31</v>
      </c>
      <c r="S2893" s="7">
        <v>5</v>
      </c>
    </row>
    <row r="2894" spans="1:19" x14ac:dyDescent="0.25">
      <c r="A2894" s="3" t="s">
        <v>11868</v>
      </c>
      <c r="B2894" s="3" t="s">
        <v>160</v>
      </c>
      <c r="C2894" s="7" t="s">
        <v>26</v>
      </c>
      <c r="D2894" s="7" t="s">
        <v>25</v>
      </c>
      <c r="E2894" s="7">
        <v>1212</v>
      </c>
      <c r="F2894" s="7">
        <v>14.1</v>
      </c>
      <c r="G2894" s="7">
        <v>13.65</v>
      </c>
      <c r="H2894" s="7">
        <v>103.3</v>
      </c>
      <c r="I2894" s="7">
        <v>2.8E-3</v>
      </c>
      <c r="J2894" s="7">
        <v>200</v>
      </c>
      <c r="K2894" s="7" t="s">
        <v>11869</v>
      </c>
      <c r="L2894" s="7" t="s">
        <v>11870</v>
      </c>
      <c r="M2894" s="7" t="s">
        <v>11871</v>
      </c>
      <c r="N2894" s="7" t="s">
        <v>3347</v>
      </c>
      <c r="O2894" s="7">
        <v>20</v>
      </c>
      <c r="P2894" s="7">
        <v>18</v>
      </c>
      <c r="Q2894" s="7">
        <v>7</v>
      </c>
      <c r="R2894" s="7" t="s">
        <v>31</v>
      </c>
      <c r="S2894" s="7">
        <v>3</v>
      </c>
    </row>
    <row r="2895" spans="1:19" x14ac:dyDescent="0.25">
      <c r="A2895" s="3" t="s">
        <v>11872</v>
      </c>
      <c r="B2895" s="3" t="s">
        <v>160</v>
      </c>
      <c r="C2895" s="7" t="s">
        <v>26</v>
      </c>
      <c r="D2895" s="7" t="s">
        <v>203</v>
      </c>
      <c r="E2895" s="7">
        <v>1212</v>
      </c>
      <c r="F2895" s="7">
        <v>14.1</v>
      </c>
      <c r="G2895" s="7">
        <v>13.65</v>
      </c>
      <c r="H2895" s="7">
        <v>103.3</v>
      </c>
      <c r="I2895" s="7">
        <v>2.8E-3</v>
      </c>
      <c r="J2895" s="7">
        <v>200</v>
      </c>
      <c r="K2895" s="7" t="s">
        <v>11873</v>
      </c>
      <c r="L2895" s="7" t="s">
        <v>11874</v>
      </c>
      <c r="M2895" s="7" t="s">
        <v>11875</v>
      </c>
      <c r="N2895" s="7" t="s">
        <v>631</v>
      </c>
      <c r="O2895" s="7">
        <v>16</v>
      </c>
      <c r="P2895" s="7">
        <v>8</v>
      </c>
      <c r="Q2895" s="7">
        <v>14</v>
      </c>
      <c r="R2895" s="7" t="s">
        <v>31</v>
      </c>
      <c r="S2895" s="7">
        <v>5</v>
      </c>
    </row>
    <row r="2896" spans="1:19" x14ac:dyDescent="0.25">
      <c r="A2896" s="3" t="s">
        <v>11876</v>
      </c>
      <c r="B2896" s="3" t="s">
        <v>160</v>
      </c>
      <c r="C2896" s="7" t="s">
        <v>26</v>
      </c>
      <c r="D2896" s="7" t="s">
        <v>51</v>
      </c>
      <c r="E2896" s="7">
        <v>1212</v>
      </c>
      <c r="F2896" s="7">
        <v>14.1</v>
      </c>
      <c r="G2896" s="7">
        <v>13.65</v>
      </c>
      <c r="H2896" s="7">
        <v>103.3</v>
      </c>
      <c r="I2896" s="7">
        <v>2.8E-3</v>
      </c>
      <c r="J2896" s="7">
        <v>200</v>
      </c>
      <c r="K2896" s="7" t="s">
        <v>11877</v>
      </c>
      <c r="L2896" s="7" t="s">
        <v>11878</v>
      </c>
      <c r="M2896" s="7" t="s">
        <v>11879</v>
      </c>
      <c r="N2896" s="7" t="s">
        <v>670</v>
      </c>
      <c r="O2896" s="7">
        <v>2394</v>
      </c>
      <c r="P2896" s="7">
        <v>24</v>
      </c>
      <c r="Q2896" s="7">
        <v>3</v>
      </c>
      <c r="R2896" s="7" t="s">
        <v>31</v>
      </c>
      <c r="S2896" s="7">
        <v>5</v>
      </c>
    </row>
    <row r="2897" spans="1:19" x14ac:dyDescent="0.25">
      <c r="A2897" s="3" t="s">
        <v>11880</v>
      </c>
      <c r="B2897" s="3" t="s">
        <v>160</v>
      </c>
      <c r="C2897" s="7" t="s">
        <v>26</v>
      </c>
      <c r="D2897" s="7" t="s">
        <v>203</v>
      </c>
      <c r="E2897" s="7">
        <v>1212</v>
      </c>
      <c r="F2897" s="7">
        <v>14.1</v>
      </c>
      <c r="G2897" s="7">
        <v>13.65</v>
      </c>
      <c r="H2897" s="7">
        <v>103.3</v>
      </c>
      <c r="I2897" s="7">
        <v>2.8E-3</v>
      </c>
      <c r="J2897" s="7">
        <v>200</v>
      </c>
      <c r="K2897" s="7" t="s">
        <v>11881</v>
      </c>
      <c r="L2897" s="7" t="s">
        <v>11882</v>
      </c>
      <c r="M2897" s="7" t="s">
        <v>11883</v>
      </c>
      <c r="N2897" s="7" t="s">
        <v>729</v>
      </c>
      <c r="O2897" s="7">
        <v>1920</v>
      </c>
      <c r="P2897" s="7">
        <v>15</v>
      </c>
      <c r="Q2897" s="7">
        <v>8</v>
      </c>
      <c r="R2897" s="7" t="s">
        <v>31</v>
      </c>
      <c r="S2897" s="7">
        <v>5</v>
      </c>
    </row>
    <row r="2898" spans="1:19" x14ac:dyDescent="0.25">
      <c r="A2898" s="3" t="s">
        <v>11884</v>
      </c>
      <c r="B2898" s="3" t="s">
        <v>160</v>
      </c>
      <c r="C2898" s="7" t="s">
        <v>26</v>
      </c>
      <c r="D2898" s="7" t="s">
        <v>78</v>
      </c>
      <c r="E2898" s="7">
        <v>1212</v>
      </c>
      <c r="F2898" s="7">
        <v>14.1</v>
      </c>
      <c r="G2898" s="7">
        <v>13.65</v>
      </c>
      <c r="H2898" s="7">
        <v>103.3</v>
      </c>
      <c r="I2898" s="7">
        <v>2.8E-3</v>
      </c>
      <c r="J2898" s="7">
        <v>200</v>
      </c>
      <c r="K2898" s="7" t="s">
        <v>11885</v>
      </c>
      <c r="L2898" s="7" t="s">
        <v>11886</v>
      </c>
      <c r="M2898" s="7" t="s">
        <v>11887</v>
      </c>
      <c r="N2898" s="7" t="s">
        <v>141</v>
      </c>
      <c r="O2898" s="7">
        <v>24</v>
      </c>
      <c r="P2898" s="7">
        <v>18</v>
      </c>
      <c r="Q2898" s="7">
        <v>6</v>
      </c>
      <c r="R2898" s="7" t="s">
        <v>31</v>
      </c>
      <c r="S2898" s="7">
        <v>5</v>
      </c>
    </row>
    <row r="2899" spans="1:19" x14ac:dyDescent="0.25">
      <c r="A2899" s="3" t="s">
        <v>11888</v>
      </c>
      <c r="B2899" s="3" t="s">
        <v>160</v>
      </c>
      <c r="C2899" s="7" t="s">
        <v>26</v>
      </c>
      <c r="D2899" s="7" t="s">
        <v>170</v>
      </c>
      <c r="E2899" s="7">
        <v>1212</v>
      </c>
      <c r="F2899" s="7">
        <v>14.1</v>
      </c>
      <c r="G2899" s="7">
        <v>13.65</v>
      </c>
      <c r="H2899" s="7">
        <v>103.3</v>
      </c>
      <c r="I2899" s="7">
        <v>2.8E-3</v>
      </c>
      <c r="J2899" s="7">
        <v>200</v>
      </c>
      <c r="K2899" s="7" t="s">
        <v>11889</v>
      </c>
      <c r="L2899" s="7" t="s">
        <v>11890</v>
      </c>
      <c r="M2899" s="7" t="s">
        <v>11891</v>
      </c>
      <c r="N2899" s="7" t="s">
        <v>471</v>
      </c>
      <c r="O2899" s="7">
        <v>14</v>
      </c>
      <c r="P2899" s="7">
        <v>24</v>
      </c>
      <c r="Q2899" s="7">
        <v>0</v>
      </c>
      <c r="R2899" s="7" t="s">
        <v>31</v>
      </c>
      <c r="S2899" s="7">
        <v>3</v>
      </c>
    </row>
    <row r="2900" spans="1:19" x14ac:dyDescent="0.25">
      <c r="A2900" s="3" t="s">
        <v>10230</v>
      </c>
      <c r="B2900" s="3" t="s">
        <v>160</v>
      </c>
      <c r="C2900" s="7" t="s">
        <v>26</v>
      </c>
      <c r="D2900" s="7" t="s">
        <v>25</v>
      </c>
      <c r="E2900" s="7">
        <v>1212</v>
      </c>
      <c r="F2900" s="7">
        <v>14.1</v>
      </c>
      <c r="G2900" s="7">
        <v>13.65</v>
      </c>
      <c r="H2900" s="7">
        <v>103.3</v>
      </c>
      <c r="I2900" s="7">
        <v>2.8E-3</v>
      </c>
      <c r="J2900" s="7">
        <v>200</v>
      </c>
      <c r="K2900" s="7" t="s">
        <v>10231</v>
      </c>
      <c r="L2900" s="7" t="s">
        <v>10232</v>
      </c>
      <c r="M2900" s="7" t="s">
        <v>10233</v>
      </c>
      <c r="N2900" s="7" t="s">
        <v>3105</v>
      </c>
      <c r="O2900" s="7">
        <v>804</v>
      </c>
      <c r="P2900" s="7">
        <v>12</v>
      </c>
      <c r="Q2900" s="7">
        <v>13</v>
      </c>
      <c r="R2900" s="7" t="s">
        <v>31</v>
      </c>
      <c r="S2900" s="7">
        <v>1</v>
      </c>
    </row>
    <row r="2901" spans="1:19" x14ac:dyDescent="0.25">
      <c r="A2901" s="3" t="s">
        <v>11892</v>
      </c>
      <c r="B2901" s="3" t="s">
        <v>160</v>
      </c>
      <c r="C2901" s="7" t="s">
        <v>26</v>
      </c>
      <c r="D2901" s="7" t="s">
        <v>25</v>
      </c>
      <c r="E2901" s="7">
        <v>1212</v>
      </c>
      <c r="F2901" s="7">
        <v>14.1</v>
      </c>
      <c r="G2901" s="7">
        <v>13.65</v>
      </c>
      <c r="H2901" s="7">
        <v>103.3</v>
      </c>
      <c r="I2901" s="7">
        <v>2.8E-3</v>
      </c>
      <c r="J2901" s="7">
        <v>200</v>
      </c>
      <c r="K2901" s="7" t="s">
        <v>11893</v>
      </c>
      <c r="L2901" s="7" t="s">
        <v>11894</v>
      </c>
      <c r="M2901" s="7" t="s">
        <v>11895</v>
      </c>
      <c r="N2901" s="7" t="s">
        <v>2414</v>
      </c>
      <c r="O2901" s="7">
        <v>779</v>
      </c>
      <c r="P2901" s="7">
        <v>6</v>
      </c>
      <c r="Q2901" s="7">
        <v>21</v>
      </c>
      <c r="R2901" s="7" t="s">
        <v>31</v>
      </c>
      <c r="S2901" s="7">
        <v>5</v>
      </c>
    </row>
    <row r="2902" spans="1:19" x14ac:dyDescent="0.25">
      <c r="A2902" s="3" t="s">
        <v>11896</v>
      </c>
      <c r="B2902" s="3" t="s">
        <v>160</v>
      </c>
      <c r="C2902" s="7" t="s">
        <v>26</v>
      </c>
      <c r="D2902" s="7" t="s">
        <v>25</v>
      </c>
      <c r="E2902" s="7">
        <v>1212</v>
      </c>
      <c r="F2902" s="7">
        <v>14.1</v>
      </c>
      <c r="G2902" s="7">
        <v>13.65</v>
      </c>
      <c r="H2902" s="7">
        <v>103.3</v>
      </c>
      <c r="I2902" s="7">
        <v>2.8E-3</v>
      </c>
      <c r="J2902" s="7">
        <v>200</v>
      </c>
      <c r="K2902" s="7" t="s">
        <v>11897</v>
      </c>
      <c r="L2902" s="7" t="s">
        <v>11898</v>
      </c>
      <c r="M2902" s="7" t="s">
        <v>11899</v>
      </c>
      <c r="N2902" s="7" t="s">
        <v>481</v>
      </c>
      <c r="O2902" s="7">
        <v>1076</v>
      </c>
      <c r="P2902" s="7">
        <v>15</v>
      </c>
      <c r="Q2902" s="7">
        <v>7</v>
      </c>
      <c r="R2902" s="7" t="s">
        <v>31</v>
      </c>
      <c r="S2902" s="7">
        <v>4</v>
      </c>
    </row>
    <row r="2903" spans="1:19" x14ac:dyDescent="0.25">
      <c r="A2903" s="3" t="s">
        <v>11900</v>
      </c>
      <c r="B2903" s="3" t="s">
        <v>160</v>
      </c>
      <c r="C2903" s="7" t="s">
        <v>26</v>
      </c>
      <c r="D2903" s="7" t="s">
        <v>58</v>
      </c>
      <c r="E2903" s="7">
        <v>1212</v>
      </c>
      <c r="F2903" s="7">
        <v>14.1</v>
      </c>
      <c r="G2903" s="7">
        <v>13.65</v>
      </c>
      <c r="H2903" s="7">
        <v>103.3</v>
      </c>
      <c r="I2903" s="7">
        <v>2.8E-3</v>
      </c>
      <c r="J2903" s="7">
        <v>200</v>
      </c>
      <c r="K2903" s="7" t="s">
        <v>11901</v>
      </c>
      <c r="L2903" s="7" t="s">
        <v>11902</v>
      </c>
      <c r="M2903" s="7" t="s">
        <v>11903</v>
      </c>
      <c r="N2903" s="7" t="s">
        <v>729</v>
      </c>
      <c r="O2903" s="7">
        <v>23</v>
      </c>
      <c r="P2903" s="7">
        <v>14</v>
      </c>
      <c r="Q2903" s="7">
        <v>10</v>
      </c>
      <c r="R2903" s="7" t="s">
        <v>31</v>
      </c>
      <c r="S2903" s="7">
        <v>5</v>
      </c>
    </row>
    <row r="2904" spans="1:19" x14ac:dyDescent="0.25">
      <c r="A2904" s="3" t="s">
        <v>11904</v>
      </c>
      <c r="B2904" s="3" t="s">
        <v>160</v>
      </c>
      <c r="C2904" s="7" t="s">
        <v>26</v>
      </c>
      <c r="D2904" s="7" t="s">
        <v>38</v>
      </c>
      <c r="E2904" s="7">
        <v>1212</v>
      </c>
      <c r="F2904" s="7">
        <v>14.1</v>
      </c>
      <c r="G2904" s="7">
        <v>13.65</v>
      </c>
      <c r="H2904" s="7">
        <v>103.3</v>
      </c>
      <c r="I2904" s="7">
        <v>2.8E-3</v>
      </c>
      <c r="J2904" s="7">
        <v>200</v>
      </c>
      <c r="K2904" s="7" t="s">
        <v>11905</v>
      </c>
      <c r="L2904" s="7" t="s">
        <v>11906</v>
      </c>
      <c r="M2904" s="7" t="s">
        <v>11907</v>
      </c>
      <c r="N2904" s="7" t="s">
        <v>617</v>
      </c>
      <c r="O2904" s="7">
        <v>3249</v>
      </c>
      <c r="P2904" s="7">
        <v>12</v>
      </c>
      <c r="Q2904" s="7">
        <v>19</v>
      </c>
      <c r="R2904" s="7" t="s">
        <v>31</v>
      </c>
      <c r="S2904" s="7">
        <v>5</v>
      </c>
    </row>
    <row r="2905" spans="1:19" x14ac:dyDescent="0.25">
      <c r="A2905" s="3" t="s">
        <v>11908</v>
      </c>
      <c r="B2905" s="3" t="s">
        <v>160</v>
      </c>
      <c r="C2905" s="7" t="s">
        <v>26</v>
      </c>
      <c r="D2905" s="7" t="s">
        <v>58</v>
      </c>
      <c r="E2905" s="7">
        <v>1212</v>
      </c>
      <c r="F2905" s="7">
        <v>14.1</v>
      </c>
      <c r="G2905" s="7">
        <v>13.65</v>
      </c>
      <c r="H2905" s="7">
        <v>103.3</v>
      </c>
      <c r="I2905" s="7">
        <v>4.8599999999999997E-3</v>
      </c>
      <c r="J2905" s="7">
        <v>150</v>
      </c>
      <c r="K2905" s="7" t="s">
        <v>11909</v>
      </c>
      <c r="L2905" s="7" t="s">
        <v>11910</v>
      </c>
      <c r="M2905" s="7" t="s">
        <v>11911</v>
      </c>
      <c r="N2905" s="7" t="s">
        <v>2778</v>
      </c>
      <c r="O2905" s="7">
        <v>3694</v>
      </c>
      <c r="P2905" s="7">
        <v>25</v>
      </c>
      <c r="Q2905" s="7">
        <v>-2</v>
      </c>
      <c r="R2905" s="7" t="s">
        <v>31</v>
      </c>
      <c r="S2905" s="7">
        <v>4</v>
      </c>
    </row>
    <row r="2906" spans="1:19" x14ac:dyDescent="0.25">
      <c r="A2906" s="3" t="s">
        <v>11912</v>
      </c>
      <c r="B2906" s="3" t="s">
        <v>160</v>
      </c>
      <c r="C2906" s="7" t="s">
        <v>26</v>
      </c>
      <c r="D2906" s="7" t="s">
        <v>58</v>
      </c>
      <c r="E2906" s="7">
        <v>1212</v>
      </c>
      <c r="F2906" s="7">
        <v>14.1</v>
      </c>
      <c r="G2906" s="7">
        <v>13.65</v>
      </c>
      <c r="H2906" s="7">
        <v>103.3</v>
      </c>
      <c r="I2906" s="7">
        <v>2.8E-3</v>
      </c>
      <c r="J2906" s="7">
        <v>200</v>
      </c>
      <c r="K2906" s="7" t="s">
        <v>11913</v>
      </c>
      <c r="L2906" s="7" t="s">
        <v>11914</v>
      </c>
      <c r="M2906" s="7" t="s">
        <v>11915</v>
      </c>
      <c r="N2906" s="7" t="s">
        <v>592</v>
      </c>
      <c r="O2906" s="7">
        <v>18</v>
      </c>
      <c r="P2906" s="7">
        <v>10</v>
      </c>
      <c r="Q2906" s="7">
        <v>11</v>
      </c>
      <c r="R2906" s="7" t="s">
        <v>31</v>
      </c>
      <c r="S2906" s="7">
        <v>5</v>
      </c>
    </row>
    <row r="2907" spans="1:19" x14ac:dyDescent="0.25">
      <c r="A2907" s="3" t="s">
        <v>11916</v>
      </c>
      <c r="B2907" s="3" t="s">
        <v>160</v>
      </c>
      <c r="C2907" s="7" t="s">
        <v>26</v>
      </c>
      <c r="D2907" s="7" t="s">
        <v>79</v>
      </c>
      <c r="E2907" s="7">
        <v>1212</v>
      </c>
      <c r="F2907" s="7">
        <v>14.1</v>
      </c>
      <c r="G2907" s="7">
        <v>13.65</v>
      </c>
      <c r="H2907" s="7">
        <v>103.3</v>
      </c>
      <c r="I2907" s="7">
        <v>2.8E-3</v>
      </c>
      <c r="J2907" s="7">
        <v>150</v>
      </c>
      <c r="K2907" s="7" t="s">
        <v>11917</v>
      </c>
      <c r="L2907" s="7" t="s">
        <v>11918</v>
      </c>
      <c r="M2907" s="7" t="s">
        <v>11919</v>
      </c>
      <c r="N2907" s="7" t="s">
        <v>1485</v>
      </c>
      <c r="O2907" s="7">
        <v>2208</v>
      </c>
      <c r="P2907" s="7">
        <v>26</v>
      </c>
      <c r="Q2907" s="7">
        <v>5</v>
      </c>
      <c r="R2907" s="7" t="s">
        <v>31</v>
      </c>
      <c r="S2907" s="7">
        <v>5</v>
      </c>
    </row>
    <row r="2908" spans="1:19" x14ac:dyDescent="0.25">
      <c r="A2908" s="3" t="s">
        <v>11920</v>
      </c>
      <c r="B2908" s="3" t="s">
        <v>160</v>
      </c>
      <c r="C2908" s="7" t="s">
        <v>26</v>
      </c>
      <c r="D2908" s="7" t="s">
        <v>58</v>
      </c>
      <c r="E2908" s="7">
        <v>1212</v>
      </c>
      <c r="F2908" s="7">
        <v>14.1</v>
      </c>
      <c r="G2908" s="7">
        <v>13.65</v>
      </c>
      <c r="H2908" s="7">
        <v>103.3</v>
      </c>
      <c r="I2908" s="7">
        <v>2.8E-3</v>
      </c>
      <c r="J2908" s="7">
        <v>150</v>
      </c>
      <c r="K2908" s="7" t="s">
        <v>11921</v>
      </c>
      <c r="L2908" s="7" t="s">
        <v>11922</v>
      </c>
      <c r="M2908" s="7" t="s">
        <v>11923</v>
      </c>
      <c r="N2908" s="7" t="s">
        <v>1028</v>
      </c>
      <c r="O2908" s="7">
        <v>12</v>
      </c>
      <c r="P2908" s="7">
        <v>7</v>
      </c>
      <c r="Q2908" s="7">
        <v>18</v>
      </c>
      <c r="R2908" s="7" t="s">
        <v>31</v>
      </c>
      <c r="S2908" s="7">
        <v>5</v>
      </c>
    </row>
    <row r="2909" spans="1:19" x14ac:dyDescent="0.25">
      <c r="A2909" s="3" t="s">
        <v>11924</v>
      </c>
      <c r="B2909" s="3" t="s">
        <v>1325</v>
      </c>
      <c r="C2909" s="7" t="s">
        <v>26</v>
      </c>
      <c r="D2909" s="7" t="s">
        <v>170</v>
      </c>
      <c r="E2909" s="7">
        <v>19803</v>
      </c>
      <c r="F2909" s="7">
        <v>16.11</v>
      </c>
      <c r="G2909" s="7">
        <v>15.6</v>
      </c>
      <c r="H2909" s="7">
        <v>103.27</v>
      </c>
      <c r="I2909" s="7">
        <v>3.7399999999999998E-3</v>
      </c>
      <c r="J2909" s="7">
        <v>325</v>
      </c>
      <c r="K2909" s="7" t="s">
        <v>11925</v>
      </c>
      <c r="L2909" s="7" t="s">
        <v>11926</v>
      </c>
      <c r="M2909" s="7" t="s">
        <v>11927</v>
      </c>
      <c r="N2909" s="7" t="s">
        <v>837</v>
      </c>
      <c r="O2909" s="7">
        <v>10</v>
      </c>
      <c r="P2909" s="7">
        <v>21</v>
      </c>
      <c r="Q2909" s="7">
        <v>8</v>
      </c>
      <c r="R2909" s="7" t="s">
        <v>31</v>
      </c>
      <c r="S2909" s="7">
        <v>4</v>
      </c>
    </row>
    <row r="2910" spans="1:19" x14ac:dyDescent="0.25">
      <c r="A2910" s="3" t="s">
        <v>11928</v>
      </c>
      <c r="B2910" s="3" t="s">
        <v>8145</v>
      </c>
      <c r="C2910" s="7" t="s">
        <v>26</v>
      </c>
      <c r="D2910" s="7" t="s">
        <v>38</v>
      </c>
      <c r="E2910" s="7">
        <v>19803</v>
      </c>
      <c r="F2910" s="7">
        <v>16.11</v>
      </c>
      <c r="G2910" s="7">
        <v>15.6</v>
      </c>
      <c r="H2910" s="7">
        <v>103.27</v>
      </c>
      <c r="I2910" s="7">
        <v>4.1000000000000003E-3</v>
      </c>
      <c r="J2910" s="7">
        <v>6000</v>
      </c>
      <c r="K2910" s="7" t="s">
        <v>11929</v>
      </c>
      <c r="L2910" s="7" t="s">
        <v>11930</v>
      </c>
      <c r="M2910" s="7" t="s">
        <v>11931</v>
      </c>
      <c r="N2910" s="7" t="s">
        <v>1669</v>
      </c>
      <c r="O2910" s="7">
        <v>19</v>
      </c>
      <c r="P2910" s="7">
        <v>14</v>
      </c>
      <c r="Q2910" s="7">
        <v>10</v>
      </c>
      <c r="R2910" s="7" t="s">
        <v>31</v>
      </c>
      <c r="S2910" s="7">
        <v>5</v>
      </c>
    </row>
    <row r="2911" spans="1:19" x14ac:dyDescent="0.25">
      <c r="A2911" s="3" t="s">
        <v>11932</v>
      </c>
      <c r="B2911" s="3" t="s">
        <v>345</v>
      </c>
      <c r="C2911" s="7" t="s">
        <v>26</v>
      </c>
      <c r="D2911" s="7" t="s">
        <v>677</v>
      </c>
      <c r="E2911" s="7">
        <v>9320</v>
      </c>
      <c r="F2911" s="7">
        <v>37.04</v>
      </c>
      <c r="G2911" s="7">
        <v>35.9</v>
      </c>
      <c r="H2911" s="7">
        <v>103.18</v>
      </c>
      <c r="I2911" s="7">
        <v>3.0200000000000001E-3</v>
      </c>
      <c r="J2911" s="7">
        <v>247</v>
      </c>
      <c r="K2911" s="7" t="s">
        <v>11933</v>
      </c>
      <c r="L2911" s="7" t="s">
        <v>11934</v>
      </c>
      <c r="M2911" s="7" t="s">
        <v>11935</v>
      </c>
      <c r="N2911" s="7" t="s">
        <v>384</v>
      </c>
      <c r="O2911" s="7">
        <v>25</v>
      </c>
      <c r="P2911" s="7">
        <v>24</v>
      </c>
      <c r="Q2911" s="7">
        <v>4</v>
      </c>
      <c r="R2911" s="7" t="s">
        <v>31</v>
      </c>
      <c r="S2911" s="7">
        <v>4</v>
      </c>
    </row>
    <row r="2912" spans="1:19" x14ac:dyDescent="0.25">
      <c r="A2912" s="3" t="s">
        <v>11936</v>
      </c>
      <c r="B2912" s="3" t="s">
        <v>143</v>
      </c>
      <c r="C2912" s="7" t="s">
        <v>26</v>
      </c>
      <c r="D2912" s="7" t="s">
        <v>58</v>
      </c>
      <c r="E2912" s="7">
        <v>3204</v>
      </c>
      <c r="F2912" s="7">
        <v>41.26</v>
      </c>
      <c r="G2912" s="7">
        <v>40</v>
      </c>
      <c r="H2912" s="7">
        <v>103.15</v>
      </c>
      <c r="I2912" s="7">
        <v>3.15E-2</v>
      </c>
      <c r="J2912" s="7">
        <v>5300</v>
      </c>
      <c r="K2912" s="7" t="s">
        <v>11937</v>
      </c>
      <c r="L2912" s="7" t="s">
        <v>11938</v>
      </c>
      <c r="M2912" s="7" t="s">
        <v>11939</v>
      </c>
      <c r="N2912" s="7" t="s">
        <v>1561</v>
      </c>
      <c r="O2912" s="7">
        <v>602</v>
      </c>
      <c r="P2912" s="7">
        <v>11</v>
      </c>
      <c r="Q2912" s="7">
        <v>3</v>
      </c>
      <c r="R2912" s="7" t="s">
        <v>31</v>
      </c>
      <c r="S2912" s="7">
        <v>5</v>
      </c>
    </row>
    <row r="2913" spans="1:19" x14ac:dyDescent="0.25">
      <c r="A2913" s="3" t="s">
        <v>11940</v>
      </c>
      <c r="B2913" s="3" t="s">
        <v>143</v>
      </c>
      <c r="C2913" s="7" t="s">
        <v>26</v>
      </c>
      <c r="D2913" s="7" t="s">
        <v>51</v>
      </c>
      <c r="E2913" s="7">
        <v>3204</v>
      </c>
      <c r="F2913" s="7">
        <v>41.26</v>
      </c>
      <c r="G2913" s="7">
        <v>40</v>
      </c>
      <c r="H2913" s="7">
        <v>103.15</v>
      </c>
      <c r="I2913" s="7">
        <v>1.2E-2</v>
      </c>
      <c r="J2913" s="7">
        <v>2150</v>
      </c>
      <c r="K2913" s="7" t="s">
        <v>11941</v>
      </c>
      <c r="L2913" s="7" t="s">
        <v>11942</v>
      </c>
      <c r="M2913" s="7" t="s">
        <v>11943</v>
      </c>
      <c r="N2913" s="7" t="s">
        <v>980</v>
      </c>
      <c r="O2913" s="7">
        <v>5679</v>
      </c>
      <c r="P2913" s="7">
        <v>8</v>
      </c>
      <c r="Q2913" s="7">
        <v>10</v>
      </c>
      <c r="R2913" s="7" t="s">
        <v>31</v>
      </c>
      <c r="S2913" s="7">
        <v>5</v>
      </c>
    </row>
    <row r="2914" spans="1:19" x14ac:dyDescent="0.25">
      <c r="A2914" s="3" t="s">
        <v>11944</v>
      </c>
      <c r="B2914" s="3" t="s">
        <v>160</v>
      </c>
      <c r="C2914" s="7" t="s">
        <v>58</v>
      </c>
      <c r="D2914" s="7" t="s">
        <v>25</v>
      </c>
      <c r="E2914" s="7">
        <v>87050</v>
      </c>
      <c r="F2914" s="7">
        <v>20.52</v>
      </c>
      <c r="G2914" s="7">
        <v>19.899999999999999</v>
      </c>
      <c r="H2914" s="7">
        <v>103.12</v>
      </c>
      <c r="I2914" s="7">
        <v>3.31E-3</v>
      </c>
      <c r="J2914" s="7">
        <v>100</v>
      </c>
      <c r="K2914" s="7" t="s">
        <v>11945</v>
      </c>
      <c r="L2914" s="7" t="s">
        <v>11946</v>
      </c>
      <c r="M2914" s="7" t="s">
        <v>11947</v>
      </c>
      <c r="N2914" s="7" t="s">
        <v>1534</v>
      </c>
      <c r="O2914" s="7">
        <v>933</v>
      </c>
      <c r="P2914" s="7">
        <v>13</v>
      </c>
      <c r="Q2914" s="7">
        <v>13</v>
      </c>
      <c r="R2914" s="7" t="s">
        <v>31</v>
      </c>
      <c r="S2914" s="7">
        <v>5</v>
      </c>
    </row>
    <row r="2915" spans="1:19" x14ac:dyDescent="0.25">
      <c r="A2915" s="3" t="s">
        <v>11948</v>
      </c>
      <c r="B2915" s="3" t="s">
        <v>160</v>
      </c>
      <c r="C2915" s="7" t="s">
        <v>58</v>
      </c>
      <c r="D2915" s="7" t="s">
        <v>25</v>
      </c>
      <c r="E2915" s="7">
        <v>87050</v>
      </c>
      <c r="F2915" s="7">
        <v>20.52</v>
      </c>
      <c r="G2915" s="7">
        <v>19.899999999999999</v>
      </c>
      <c r="H2915" s="7">
        <v>103.12</v>
      </c>
      <c r="I2915" s="7">
        <v>3.31E-3</v>
      </c>
      <c r="J2915" s="7">
        <v>100</v>
      </c>
      <c r="K2915" s="7" t="s">
        <v>11949</v>
      </c>
      <c r="L2915" s="7" t="s">
        <v>11950</v>
      </c>
      <c r="M2915" s="7" t="s">
        <v>11951</v>
      </c>
      <c r="N2915" s="7" t="s">
        <v>147</v>
      </c>
      <c r="O2915" s="7">
        <v>26</v>
      </c>
      <c r="P2915" s="7">
        <v>21</v>
      </c>
      <c r="Q2915" s="7">
        <v>5</v>
      </c>
      <c r="R2915" s="7" t="s">
        <v>31</v>
      </c>
      <c r="S2915" s="7">
        <v>3</v>
      </c>
    </row>
    <row r="2916" spans="1:19" x14ac:dyDescent="0.25">
      <c r="A2916" s="3" t="s">
        <v>11952</v>
      </c>
      <c r="B2916" s="3" t="s">
        <v>98</v>
      </c>
      <c r="C2916" s="7" t="s">
        <v>26</v>
      </c>
      <c r="D2916" s="7" t="s">
        <v>58</v>
      </c>
      <c r="E2916" s="7">
        <v>3504</v>
      </c>
      <c r="F2916" s="7">
        <v>15.23</v>
      </c>
      <c r="G2916" s="7">
        <v>14.77</v>
      </c>
      <c r="H2916" s="7">
        <v>103.11</v>
      </c>
      <c r="I2916" s="7">
        <v>8.5999999999999998E-4</v>
      </c>
      <c r="J2916" s="7">
        <v>225</v>
      </c>
      <c r="K2916" s="7" t="s">
        <v>11953</v>
      </c>
      <c r="L2916" s="7" t="s">
        <v>11954</v>
      </c>
      <c r="M2916" s="7" t="s">
        <v>11955</v>
      </c>
      <c r="N2916" s="7" t="s">
        <v>1925</v>
      </c>
      <c r="O2916" s="7">
        <v>16</v>
      </c>
      <c r="P2916" s="7">
        <v>7</v>
      </c>
      <c r="Q2916" s="7">
        <v>11</v>
      </c>
      <c r="R2916" s="7" t="s">
        <v>31</v>
      </c>
      <c r="S2916" s="7">
        <v>5</v>
      </c>
    </row>
    <row r="2917" spans="1:19" x14ac:dyDescent="0.25">
      <c r="A2917" s="3" t="s">
        <v>11956</v>
      </c>
      <c r="B2917" s="3" t="s">
        <v>98</v>
      </c>
      <c r="C2917" s="7" t="s">
        <v>26</v>
      </c>
      <c r="D2917" s="7" t="s">
        <v>38</v>
      </c>
      <c r="E2917" s="7">
        <v>3504</v>
      </c>
      <c r="F2917" s="7">
        <v>15.23</v>
      </c>
      <c r="G2917" s="7">
        <v>14.77</v>
      </c>
      <c r="H2917" s="7">
        <v>103.11</v>
      </c>
      <c r="I2917" s="7">
        <v>8.4000000000000003E-4</v>
      </c>
      <c r="J2917" s="7">
        <v>125</v>
      </c>
      <c r="K2917" s="7" t="s">
        <v>11957</v>
      </c>
      <c r="L2917" s="7" t="s">
        <v>11958</v>
      </c>
      <c r="M2917" s="7" t="s">
        <v>11959</v>
      </c>
      <c r="N2917" s="7" t="s">
        <v>359</v>
      </c>
      <c r="O2917" s="7">
        <v>17</v>
      </c>
      <c r="P2917" s="7">
        <v>11</v>
      </c>
      <c r="Q2917" s="7">
        <v>25</v>
      </c>
      <c r="R2917" s="7" t="s">
        <v>31</v>
      </c>
      <c r="S2917" s="7">
        <v>4</v>
      </c>
    </row>
    <row r="2918" spans="1:19" x14ac:dyDescent="0.25">
      <c r="A2918" s="3" t="s">
        <v>11960</v>
      </c>
      <c r="B2918" s="3" t="s">
        <v>523</v>
      </c>
      <c r="C2918" s="7" t="s">
        <v>58</v>
      </c>
      <c r="D2918" s="7" t="s">
        <v>26</v>
      </c>
      <c r="E2918" s="7">
        <v>86800</v>
      </c>
      <c r="F2918" s="7">
        <v>14.43</v>
      </c>
      <c r="G2918" s="7">
        <v>14</v>
      </c>
      <c r="H2918" s="7">
        <v>103.07</v>
      </c>
      <c r="I2918" s="7">
        <v>5.4900000000000001E-3</v>
      </c>
      <c r="J2918" s="7">
        <v>463</v>
      </c>
      <c r="K2918" s="7" t="s">
        <v>11961</v>
      </c>
      <c r="L2918" s="7" t="s">
        <v>11962</v>
      </c>
      <c r="M2918" s="7" t="s">
        <v>11963</v>
      </c>
      <c r="N2918" s="7" t="s">
        <v>2278</v>
      </c>
      <c r="O2918" s="7">
        <v>18</v>
      </c>
      <c r="P2918" s="7">
        <v>4</v>
      </c>
      <c r="Q2918" s="7">
        <v>17</v>
      </c>
      <c r="R2918" s="7" t="s">
        <v>31</v>
      </c>
      <c r="S2918" s="7">
        <v>4</v>
      </c>
    </row>
    <row r="2919" spans="1:19" x14ac:dyDescent="0.25">
      <c r="A2919" s="3" t="s">
        <v>11964</v>
      </c>
      <c r="B2919" s="3" t="s">
        <v>50</v>
      </c>
      <c r="C2919" s="7" t="s">
        <v>26</v>
      </c>
      <c r="D2919" s="7" t="s">
        <v>58</v>
      </c>
      <c r="E2919" s="7">
        <v>13920</v>
      </c>
      <c r="F2919" s="7">
        <v>19.32</v>
      </c>
      <c r="G2919" s="7">
        <v>18.75</v>
      </c>
      <c r="H2919" s="7">
        <v>103.04</v>
      </c>
      <c r="I2919" s="7">
        <v>1.5630000000000002E-2</v>
      </c>
      <c r="J2919" s="7">
        <v>250</v>
      </c>
      <c r="K2919" s="7" t="s">
        <v>11965</v>
      </c>
      <c r="L2919" s="7" t="s">
        <v>11966</v>
      </c>
      <c r="M2919" s="7" t="s">
        <v>11967</v>
      </c>
      <c r="N2919" s="7" t="s">
        <v>500</v>
      </c>
      <c r="O2919" s="7">
        <v>42</v>
      </c>
      <c r="P2919" s="7">
        <v>15</v>
      </c>
      <c r="Q2919" s="7">
        <v>15</v>
      </c>
      <c r="R2919" s="7" t="s">
        <v>31</v>
      </c>
      <c r="S2919" s="7">
        <v>3</v>
      </c>
    </row>
    <row r="2920" spans="1:19" x14ac:dyDescent="0.25">
      <c r="A2920" s="3" t="s">
        <v>11968</v>
      </c>
      <c r="B2920" s="3" t="s">
        <v>278</v>
      </c>
      <c r="C2920" s="7" t="s">
        <v>26</v>
      </c>
      <c r="D2920" s="7" t="s">
        <v>125</v>
      </c>
      <c r="E2920" s="7">
        <v>27277</v>
      </c>
      <c r="F2920" s="7">
        <v>44.2</v>
      </c>
      <c r="G2920" s="7">
        <v>42.9</v>
      </c>
      <c r="H2920" s="7">
        <v>103.03</v>
      </c>
      <c r="I2920" s="7">
        <v>4.0499999999999998E-3</v>
      </c>
      <c r="J2920" s="7">
        <v>550</v>
      </c>
      <c r="K2920" s="7" t="s">
        <v>11969</v>
      </c>
      <c r="L2920" s="7" t="s">
        <v>11970</v>
      </c>
      <c r="M2920" s="7" t="s">
        <v>11971</v>
      </c>
      <c r="N2920" s="7" t="s">
        <v>2747</v>
      </c>
      <c r="O2920" s="7">
        <v>17</v>
      </c>
      <c r="P2920" s="7">
        <v>41</v>
      </c>
      <c r="Q2920" s="7">
        <v>-4</v>
      </c>
      <c r="R2920" s="7" t="s">
        <v>31</v>
      </c>
      <c r="S2920" s="7">
        <v>1</v>
      </c>
    </row>
    <row r="2921" spans="1:19" x14ac:dyDescent="0.25">
      <c r="A2921" s="3" t="s">
        <v>11972</v>
      </c>
      <c r="B2921" s="3" t="s">
        <v>50</v>
      </c>
      <c r="C2921" s="7" t="s">
        <v>25</v>
      </c>
      <c r="D2921" s="7" t="s">
        <v>78</v>
      </c>
      <c r="E2921" s="7">
        <v>35501</v>
      </c>
      <c r="F2921" s="7">
        <v>56.87</v>
      </c>
      <c r="G2921" s="7">
        <v>55.2</v>
      </c>
      <c r="H2921" s="7">
        <v>103.03</v>
      </c>
      <c r="I2921" s="7">
        <v>2.9569999999999999E-2</v>
      </c>
      <c r="J2921" s="7">
        <v>7550</v>
      </c>
      <c r="K2921" s="7" t="s">
        <v>11973</v>
      </c>
      <c r="L2921" s="7" t="s">
        <v>11974</v>
      </c>
      <c r="M2921" s="7" t="s">
        <v>11975</v>
      </c>
      <c r="N2921" s="7" t="s">
        <v>757</v>
      </c>
      <c r="O2921" s="7">
        <v>17</v>
      </c>
      <c r="P2921" s="7">
        <v>9</v>
      </c>
      <c r="Q2921" s="7">
        <v>6</v>
      </c>
      <c r="R2921" s="7" t="s">
        <v>31</v>
      </c>
      <c r="S2921" s="7">
        <v>4</v>
      </c>
    </row>
    <row r="2922" spans="1:19" x14ac:dyDescent="0.25">
      <c r="A2922" s="3" t="s">
        <v>11976</v>
      </c>
      <c r="B2922" s="3" t="s">
        <v>241</v>
      </c>
      <c r="C2922" s="7" t="s">
        <v>26</v>
      </c>
      <c r="D2922" s="7" t="s">
        <v>65</v>
      </c>
      <c r="E2922" s="7">
        <v>13405</v>
      </c>
      <c r="F2922" s="7">
        <v>25.63</v>
      </c>
      <c r="G2922" s="7">
        <v>24.9</v>
      </c>
      <c r="H2922" s="7">
        <v>102.93</v>
      </c>
      <c r="I2922" s="7">
        <v>5.9999999999999995E-4</v>
      </c>
      <c r="J2922" s="7">
        <v>200</v>
      </c>
      <c r="K2922" s="7" t="s">
        <v>11977</v>
      </c>
      <c r="L2922" s="7" t="s">
        <v>11978</v>
      </c>
      <c r="M2922" s="7" t="s">
        <v>11979</v>
      </c>
      <c r="N2922" s="7" t="s">
        <v>521</v>
      </c>
      <c r="O2922" s="7">
        <v>13</v>
      </c>
      <c r="P2922" s="7">
        <v>26</v>
      </c>
      <c r="Q2922" s="7">
        <v>6</v>
      </c>
      <c r="R2922" s="7" t="s">
        <v>31</v>
      </c>
      <c r="S2922" s="7">
        <v>4</v>
      </c>
    </row>
    <row r="2923" spans="1:19" x14ac:dyDescent="0.25">
      <c r="A2923" s="3" t="s">
        <v>11980</v>
      </c>
      <c r="B2923" s="3" t="s">
        <v>1094</v>
      </c>
      <c r="C2923" s="7" t="s">
        <v>170</v>
      </c>
      <c r="D2923" s="7" t="s">
        <v>26</v>
      </c>
      <c r="E2923" s="7">
        <v>74560</v>
      </c>
      <c r="F2923" s="7">
        <v>25.63</v>
      </c>
      <c r="G2923" s="7">
        <v>24.9</v>
      </c>
      <c r="H2923" s="7">
        <v>102.93</v>
      </c>
      <c r="I2923" s="7">
        <v>5.5999999999999995E-4</v>
      </c>
      <c r="J2923" s="7">
        <v>200</v>
      </c>
      <c r="K2923" s="7" t="s">
        <v>11981</v>
      </c>
      <c r="L2923" s="7" t="s">
        <v>11982</v>
      </c>
      <c r="M2923" s="7" t="s">
        <v>11983</v>
      </c>
      <c r="N2923" s="7" t="s">
        <v>129</v>
      </c>
      <c r="O2923" s="7">
        <v>1818</v>
      </c>
      <c r="P2923" s="7">
        <v>14</v>
      </c>
      <c r="Q2923" s="7">
        <v>12</v>
      </c>
      <c r="R2923" s="7" t="s">
        <v>31</v>
      </c>
      <c r="S2923" s="7">
        <v>5</v>
      </c>
    </row>
    <row r="2924" spans="1:19" x14ac:dyDescent="0.25">
      <c r="A2924" s="3" t="s">
        <v>11984</v>
      </c>
      <c r="B2924" s="3" t="s">
        <v>85</v>
      </c>
      <c r="C2924" s="7" t="s">
        <v>26</v>
      </c>
      <c r="D2924" s="7" t="s">
        <v>257</v>
      </c>
      <c r="E2924" s="7">
        <v>11010</v>
      </c>
      <c r="F2924" s="7">
        <v>25.63</v>
      </c>
      <c r="G2924" s="7">
        <v>24.9</v>
      </c>
      <c r="H2924" s="7">
        <v>102.93</v>
      </c>
      <c r="I2924" s="7">
        <v>1.6299999999999999E-3</v>
      </c>
      <c r="J2924" s="7">
        <v>358</v>
      </c>
      <c r="K2924" s="7" t="s">
        <v>11985</v>
      </c>
      <c r="L2924" s="7" t="s">
        <v>11986</v>
      </c>
      <c r="M2924" s="7" t="s">
        <v>11987</v>
      </c>
      <c r="N2924" s="7" t="s">
        <v>3074</v>
      </c>
      <c r="O2924" s="7">
        <v>792</v>
      </c>
      <c r="P2924" s="7">
        <v>14</v>
      </c>
      <c r="Q2924" s="7">
        <v>18</v>
      </c>
      <c r="R2924" s="7" t="s">
        <v>31</v>
      </c>
      <c r="S2924" s="7">
        <v>3</v>
      </c>
    </row>
    <row r="2925" spans="1:19" x14ac:dyDescent="0.25">
      <c r="A2925" s="3" t="s">
        <v>11988</v>
      </c>
      <c r="B2925" s="3" t="s">
        <v>160</v>
      </c>
      <c r="C2925" s="7" t="s">
        <v>26</v>
      </c>
      <c r="D2925" s="7" t="s">
        <v>203</v>
      </c>
      <c r="E2925" s="7">
        <v>1212</v>
      </c>
      <c r="F2925" s="7">
        <v>14.1</v>
      </c>
      <c r="G2925" s="7">
        <v>13.7</v>
      </c>
      <c r="H2925" s="7">
        <v>102.92</v>
      </c>
      <c r="I2925" s="7">
        <v>3.8700000000000002E-3</v>
      </c>
      <c r="J2925" s="7">
        <v>200</v>
      </c>
      <c r="K2925" s="7" t="s">
        <v>11989</v>
      </c>
      <c r="L2925" s="7" t="s">
        <v>11990</v>
      </c>
      <c r="M2925" s="7" t="s">
        <v>11991</v>
      </c>
      <c r="N2925" s="7" t="s">
        <v>1065</v>
      </c>
      <c r="O2925" s="7">
        <v>6</v>
      </c>
      <c r="P2925" s="7">
        <v>14</v>
      </c>
      <c r="Q2925" s="7">
        <v>9</v>
      </c>
      <c r="R2925" s="7" t="s">
        <v>31</v>
      </c>
      <c r="S2925" s="7">
        <v>5</v>
      </c>
    </row>
    <row r="2926" spans="1:19" x14ac:dyDescent="0.25">
      <c r="A2926" s="3" t="s">
        <v>11992</v>
      </c>
      <c r="B2926" s="3" t="s">
        <v>160</v>
      </c>
      <c r="C2926" s="7" t="s">
        <v>26</v>
      </c>
      <c r="D2926" s="7" t="s">
        <v>58</v>
      </c>
      <c r="E2926" s="7">
        <v>1212</v>
      </c>
      <c r="F2926" s="7">
        <v>14.1</v>
      </c>
      <c r="G2926" s="7">
        <v>13.7</v>
      </c>
      <c r="H2926" s="7">
        <v>102.92</v>
      </c>
      <c r="I2926" s="7">
        <v>3.8700000000000002E-3</v>
      </c>
      <c r="J2926" s="7">
        <v>200</v>
      </c>
      <c r="K2926" s="7" t="s">
        <v>11993</v>
      </c>
      <c r="L2926" s="7" t="s">
        <v>11994</v>
      </c>
      <c r="M2926" s="7" t="s">
        <v>11995</v>
      </c>
      <c r="N2926" s="7" t="s">
        <v>587</v>
      </c>
      <c r="O2926" s="7">
        <v>896</v>
      </c>
      <c r="P2926" s="7">
        <v>10</v>
      </c>
      <c r="Q2926" s="7">
        <v>15</v>
      </c>
      <c r="R2926" s="7" t="s">
        <v>31</v>
      </c>
      <c r="S2926" s="7">
        <v>5</v>
      </c>
    </row>
    <row r="2927" spans="1:19" x14ac:dyDescent="0.25">
      <c r="A2927" s="3" t="s">
        <v>11996</v>
      </c>
      <c r="B2927" s="3" t="s">
        <v>160</v>
      </c>
      <c r="C2927" s="7" t="s">
        <v>26</v>
      </c>
      <c r="D2927" s="7" t="s">
        <v>78</v>
      </c>
      <c r="E2927" s="7">
        <v>1212</v>
      </c>
      <c r="F2927" s="7">
        <v>14.1</v>
      </c>
      <c r="G2927" s="7">
        <v>13.7</v>
      </c>
      <c r="H2927" s="7">
        <v>102.92</v>
      </c>
      <c r="I2927" s="7">
        <v>3.8700000000000002E-3</v>
      </c>
      <c r="J2927" s="7">
        <v>200</v>
      </c>
      <c r="K2927" s="7" t="s">
        <v>11997</v>
      </c>
      <c r="L2927" s="7" t="s">
        <v>11998</v>
      </c>
      <c r="M2927" s="7" t="s">
        <v>11999</v>
      </c>
      <c r="N2927" s="7" t="s">
        <v>1679</v>
      </c>
      <c r="O2927" s="7">
        <v>7</v>
      </c>
      <c r="P2927" s="7">
        <v>8</v>
      </c>
      <c r="Q2927" s="7">
        <v>17</v>
      </c>
      <c r="R2927" s="7" t="s">
        <v>31</v>
      </c>
      <c r="S2927" s="7">
        <v>5</v>
      </c>
    </row>
    <row r="2928" spans="1:19" x14ac:dyDescent="0.25">
      <c r="A2928" s="3" t="s">
        <v>12000</v>
      </c>
      <c r="B2928" s="3" t="s">
        <v>160</v>
      </c>
      <c r="C2928" s="7" t="s">
        <v>26</v>
      </c>
      <c r="D2928" s="7" t="s">
        <v>38</v>
      </c>
      <c r="E2928" s="7">
        <v>1212</v>
      </c>
      <c r="F2928" s="7">
        <v>14.1</v>
      </c>
      <c r="G2928" s="7">
        <v>13.7</v>
      </c>
      <c r="H2928" s="7">
        <v>102.92</v>
      </c>
      <c r="I2928" s="7">
        <v>3.8700000000000002E-3</v>
      </c>
      <c r="J2928" s="7">
        <v>200</v>
      </c>
      <c r="K2928" s="7" t="s">
        <v>12001</v>
      </c>
      <c r="L2928" s="7" t="s">
        <v>12002</v>
      </c>
      <c r="M2928" s="7" t="s">
        <v>12003</v>
      </c>
      <c r="N2928" s="7" t="s">
        <v>670</v>
      </c>
      <c r="O2928" s="7">
        <v>19</v>
      </c>
      <c r="P2928" s="7">
        <v>26</v>
      </c>
      <c r="Q2928" s="7">
        <v>-1</v>
      </c>
      <c r="R2928" s="7" t="s">
        <v>31</v>
      </c>
      <c r="S2928" s="7">
        <v>1</v>
      </c>
    </row>
    <row r="2929" spans="1:19" x14ac:dyDescent="0.25">
      <c r="A2929" s="3" t="s">
        <v>12004</v>
      </c>
      <c r="B2929" s="3" t="s">
        <v>160</v>
      </c>
      <c r="C2929" s="7" t="s">
        <v>26</v>
      </c>
      <c r="D2929" s="7" t="s">
        <v>170</v>
      </c>
      <c r="E2929" s="7">
        <v>1212</v>
      </c>
      <c r="F2929" s="7">
        <v>14.1</v>
      </c>
      <c r="G2929" s="7">
        <v>13.7</v>
      </c>
      <c r="H2929" s="7">
        <v>102.92</v>
      </c>
      <c r="I2929" s="7">
        <v>3.8700000000000002E-3</v>
      </c>
      <c r="J2929" s="7">
        <v>200</v>
      </c>
      <c r="K2929" s="7" t="s">
        <v>12005</v>
      </c>
      <c r="L2929" s="7" t="s">
        <v>12006</v>
      </c>
      <c r="M2929" s="7" t="s">
        <v>12007</v>
      </c>
      <c r="N2929" s="7" t="s">
        <v>650</v>
      </c>
      <c r="O2929" s="7">
        <v>9</v>
      </c>
      <c r="P2929" s="7">
        <v>13</v>
      </c>
      <c r="Q2929" s="7">
        <v>10</v>
      </c>
      <c r="R2929" s="7" t="s">
        <v>31</v>
      </c>
      <c r="S2929" s="7">
        <v>5</v>
      </c>
    </row>
    <row r="2930" spans="1:19" x14ac:dyDescent="0.25">
      <c r="A2930" s="3" t="s">
        <v>12008</v>
      </c>
      <c r="B2930" s="3" t="s">
        <v>160</v>
      </c>
      <c r="C2930" s="7" t="s">
        <v>26</v>
      </c>
      <c r="D2930" s="7" t="s">
        <v>170</v>
      </c>
      <c r="E2930" s="7">
        <v>1212</v>
      </c>
      <c r="F2930" s="7">
        <v>14.1</v>
      </c>
      <c r="G2930" s="7">
        <v>13.7</v>
      </c>
      <c r="H2930" s="7">
        <v>102.92</v>
      </c>
      <c r="I2930" s="7">
        <v>3.8700000000000002E-3</v>
      </c>
      <c r="J2930" s="7">
        <v>200</v>
      </c>
      <c r="K2930" s="7" t="s">
        <v>12009</v>
      </c>
      <c r="L2930" s="7" t="s">
        <v>12010</v>
      </c>
      <c r="M2930" s="7" t="s">
        <v>12011</v>
      </c>
      <c r="N2930" s="7" t="s">
        <v>2501</v>
      </c>
      <c r="O2930" s="7">
        <v>753</v>
      </c>
      <c r="P2930" s="7">
        <v>11</v>
      </c>
      <c r="Q2930" s="7">
        <v>14</v>
      </c>
      <c r="R2930" s="7" t="s">
        <v>31</v>
      </c>
      <c r="S2930" s="7">
        <v>5</v>
      </c>
    </row>
    <row r="2931" spans="1:19" x14ac:dyDescent="0.25">
      <c r="A2931" s="3" t="s">
        <v>12012</v>
      </c>
      <c r="B2931" s="3" t="s">
        <v>124</v>
      </c>
      <c r="C2931" s="7" t="s">
        <v>26</v>
      </c>
      <c r="D2931" s="7" t="s">
        <v>58</v>
      </c>
      <c r="E2931" s="7">
        <v>13360</v>
      </c>
      <c r="F2931" s="7">
        <v>15.56</v>
      </c>
      <c r="G2931" s="7">
        <v>15.12</v>
      </c>
      <c r="H2931" s="7">
        <v>102.91</v>
      </c>
      <c r="I2931" s="7">
        <v>2.3800000000000002E-3</v>
      </c>
      <c r="J2931" s="7">
        <v>600</v>
      </c>
      <c r="K2931" s="7" t="s">
        <v>12013</v>
      </c>
      <c r="L2931" s="7" t="s">
        <v>12014</v>
      </c>
      <c r="M2931" s="7" t="s">
        <v>12015</v>
      </c>
      <c r="N2931" s="7" t="s">
        <v>102</v>
      </c>
      <c r="O2931" s="7">
        <v>14</v>
      </c>
      <c r="P2931" s="7">
        <v>17</v>
      </c>
      <c r="Q2931" s="7">
        <v>3</v>
      </c>
      <c r="R2931" s="7" t="s">
        <v>31</v>
      </c>
      <c r="S2931" s="7">
        <v>5</v>
      </c>
    </row>
    <row r="2932" spans="1:19" x14ac:dyDescent="0.25">
      <c r="A2932" s="3" t="s">
        <v>12016</v>
      </c>
      <c r="B2932" s="3" t="s">
        <v>400</v>
      </c>
      <c r="C2932" s="7" t="s">
        <v>26</v>
      </c>
      <c r="D2932" s="7" t="s">
        <v>65</v>
      </c>
      <c r="E2932" s="7">
        <v>17300</v>
      </c>
      <c r="F2932" s="7">
        <v>122.25</v>
      </c>
      <c r="G2932" s="7">
        <v>119</v>
      </c>
      <c r="H2932" s="7">
        <v>102.73</v>
      </c>
      <c r="I2932" s="7">
        <v>9.2340000000000005E-2</v>
      </c>
      <c r="J2932" s="7">
        <v>15700</v>
      </c>
      <c r="K2932" s="7" t="s">
        <v>12017</v>
      </c>
      <c r="L2932" s="7" t="s">
        <v>12018</v>
      </c>
      <c r="M2932" s="7" t="s">
        <v>12019</v>
      </c>
      <c r="N2932" s="7" t="s">
        <v>1339</v>
      </c>
      <c r="O2932" s="7">
        <v>102</v>
      </c>
      <c r="P2932" s="7">
        <v>39</v>
      </c>
      <c r="Q2932" s="7">
        <v>-10</v>
      </c>
      <c r="R2932" s="7" t="s">
        <v>31</v>
      </c>
      <c r="S2932" s="7">
        <v>1</v>
      </c>
    </row>
    <row r="2933" spans="1:19" x14ac:dyDescent="0.25">
      <c r="A2933" s="3" t="s">
        <v>12020</v>
      </c>
      <c r="B2933" s="3" t="s">
        <v>50</v>
      </c>
      <c r="C2933" s="7" t="s">
        <v>25</v>
      </c>
      <c r="D2933" s="7" t="s">
        <v>26</v>
      </c>
      <c r="E2933" s="7">
        <v>35530</v>
      </c>
      <c r="F2933" s="7">
        <v>22.96</v>
      </c>
      <c r="G2933" s="7">
        <v>22.35</v>
      </c>
      <c r="H2933" s="7">
        <v>102.73</v>
      </c>
      <c r="I2933" s="7">
        <v>3.9899999999999996E-3</v>
      </c>
      <c r="J2933" s="7">
        <v>1400</v>
      </c>
      <c r="K2933" s="7" t="s">
        <v>12021</v>
      </c>
      <c r="L2933" s="7" t="s">
        <v>12022</v>
      </c>
      <c r="M2933" s="7" t="s">
        <v>12023</v>
      </c>
      <c r="N2933" s="7" t="s">
        <v>946</v>
      </c>
      <c r="O2933" s="7">
        <v>12</v>
      </c>
      <c r="P2933" s="7">
        <v>9</v>
      </c>
      <c r="Q2933" s="7">
        <v>3</v>
      </c>
      <c r="R2933" s="7" t="s">
        <v>31</v>
      </c>
      <c r="S2933" s="7">
        <v>5</v>
      </c>
    </row>
    <row r="2934" spans="1:19" x14ac:dyDescent="0.25">
      <c r="A2934" s="3" t="s">
        <v>12024</v>
      </c>
      <c r="B2934" s="3" t="s">
        <v>160</v>
      </c>
      <c r="C2934" s="7" t="s">
        <v>26</v>
      </c>
      <c r="D2934" s="7" t="s">
        <v>203</v>
      </c>
      <c r="E2934" s="7">
        <v>1212</v>
      </c>
      <c r="F2934" s="7">
        <v>15.1</v>
      </c>
      <c r="G2934" s="7">
        <v>14.7</v>
      </c>
      <c r="H2934" s="7">
        <v>102.72</v>
      </c>
      <c r="I2934" s="7">
        <v>1.7600000000000001E-3</v>
      </c>
      <c r="J2934" s="7">
        <v>200</v>
      </c>
      <c r="K2934" s="7" t="s">
        <v>12025</v>
      </c>
      <c r="L2934" s="7" t="s">
        <v>12026</v>
      </c>
      <c r="M2934" s="7" t="s">
        <v>12027</v>
      </c>
      <c r="N2934" s="7" t="s">
        <v>1429</v>
      </c>
      <c r="O2934" s="7">
        <v>69</v>
      </c>
      <c r="P2934" s="7">
        <v>16</v>
      </c>
      <c r="Q2934" s="7">
        <v>3</v>
      </c>
      <c r="R2934" s="7" t="s">
        <v>31</v>
      </c>
      <c r="S2934" s="7">
        <v>5</v>
      </c>
    </row>
    <row r="2935" spans="1:19" x14ac:dyDescent="0.25">
      <c r="A2935" s="3" t="s">
        <v>12028</v>
      </c>
      <c r="B2935" s="3" t="s">
        <v>149</v>
      </c>
      <c r="C2935" s="7" t="s">
        <v>26</v>
      </c>
      <c r="D2935" s="7" t="s">
        <v>78</v>
      </c>
      <c r="E2935" s="7">
        <v>9360</v>
      </c>
      <c r="F2935" s="7">
        <v>16.32</v>
      </c>
      <c r="G2935" s="7">
        <v>15.89</v>
      </c>
      <c r="H2935" s="7">
        <v>102.71</v>
      </c>
      <c r="I2935" s="7">
        <v>1.562E-2</v>
      </c>
      <c r="J2935" s="7">
        <v>900</v>
      </c>
      <c r="K2935" s="7" t="s">
        <v>12029</v>
      </c>
      <c r="L2935" s="7" t="s">
        <v>12030</v>
      </c>
      <c r="M2935" s="7" t="s">
        <v>12031</v>
      </c>
      <c r="N2935" s="7" t="s">
        <v>1323</v>
      </c>
      <c r="O2935" s="7">
        <v>1742</v>
      </c>
      <c r="P2935" s="7">
        <v>11</v>
      </c>
      <c r="Q2935" s="7">
        <v>2</v>
      </c>
      <c r="R2935" s="7" t="s">
        <v>31</v>
      </c>
      <c r="S2935" s="7">
        <v>5</v>
      </c>
    </row>
    <row r="2936" spans="1:19" x14ac:dyDescent="0.25">
      <c r="A2936" s="3" t="s">
        <v>12032</v>
      </c>
      <c r="B2936" s="3" t="s">
        <v>44</v>
      </c>
      <c r="C2936" s="7" t="s">
        <v>26</v>
      </c>
      <c r="D2936" s="7" t="s">
        <v>26</v>
      </c>
      <c r="E2936" s="7">
        <v>13806</v>
      </c>
      <c r="F2936" s="7">
        <v>8.11</v>
      </c>
      <c r="G2936" s="7">
        <v>7.9</v>
      </c>
      <c r="H2936" s="7">
        <v>102.66</v>
      </c>
      <c r="I2936" s="7">
        <v>4.2599999999999999E-3</v>
      </c>
      <c r="J2936" s="7">
        <v>150</v>
      </c>
      <c r="K2936" s="7" t="s">
        <v>12033</v>
      </c>
      <c r="L2936" s="7" t="s">
        <v>12034</v>
      </c>
      <c r="M2936" s="7" t="s">
        <v>12035</v>
      </c>
      <c r="N2936" s="7" t="s">
        <v>141</v>
      </c>
      <c r="O2936" s="7">
        <v>15</v>
      </c>
      <c r="P2936" s="7">
        <v>15</v>
      </c>
      <c r="Q2936" s="7">
        <v>0</v>
      </c>
      <c r="R2936" s="7" t="s">
        <v>31</v>
      </c>
      <c r="S2936" s="7">
        <v>4</v>
      </c>
    </row>
    <row r="2937" spans="1:19" x14ac:dyDescent="0.25">
      <c r="A2937" s="3" t="s">
        <v>12036</v>
      </c>
      <c r="B2937" s="3" t="s">
        <v>137</v>
      </c>
      <c r="C2937" s="7" t="s">
        <v>26</v>
      </c>
      <c r="D2937" s="7" t="s">
        <v>25</v>
      </c>
      <c r="E2937" s="7">
        <v>8752</v>
      </c>
      <c r="F2937" s="7">
        <v>16.32</v>
      </c>
      <c r="G2937" s="7">
        <v>15.9</v>
      </c>
      <c r="H2937" s="7">
        <v>102.64</v>
      </c>
      <c r="I2937" s="7">
        <v>2.2720000000000001E-2</v>
      </c>
      <c r="J2937" s="7">
        <v>350</v>
      </c>
      <c r="K2937" s="7" t="s">
        <v>12037</v>
      </c>
      <c r="L2937" s="7" t="s">
        <v>12038</v>
      </c>
      <c r="M2937" s="7" t="s">
        <v>12039</v>
      </c>
      <c r="N2937" s="7" t="s">
        <v>636</v>
      </c>
      <c r="O2937" s="7">
        <v>53</v>
      </c>
      <c r="P2937" s="7">
        <v>29</v>
      </c>
      <c r="Q2937" s="7">
        <v>-12</v>
      </c>
      <c r="R2937" s="7" t="s">
        <v>31</v>
      </c>
      <c r="S2937" s="7">
        <v>2</v>
      </c>
    </row>
    <row r="2938" spans="1:19" x14ac:dyDescent="0.25">
      <c r="A2938" s="3" t="s">
        <v>12040</v>
      </c>
      <c r="B2938" s="3" t="s">
        <v>160</v>
      </c>
      <c r="C2938" s="7" t="s">
        <v>26</v>
      </c>
      <c r="D2938" s="7" t="s">
        <v>26</v>
      </c>
      <c r="E2938" s="7">
        <v>1212</v>
      </c>
      <c r="F2938" s="7">
        <v>11.85</v>
      </c>
      <c r="G2938" s="7">
        <v>11.55</v>
      </c>
      <c r="H2938" s="7">
        <v>102.6</v>
      </c>
      <c r="I2938" s="7">
        <v>2.8E-3</v>
      </c>
      <c r="J2938" s="7">
        <v>150</v>
      </c>
      <c r="K2938" s="7" t="s">
        <v>12041</v>
      </c>
      <c r="L2938" s="7" t="s">
        <v>12042</v>
      </c>
      <c r="M2938" s="7" t="s">
        <v>12043</v>
      </c>
      <c r="N2938" s="7" t="s">
        <v>1065</v>
      </c>
      <c r="O2938" s="7">
        <v>1107</v>
      </c>
      <c r="P2938" s="7">
        <v>10</v>
      </c>
      <c r="Q2938" s="7">
        <v>14</v>
      </c>
      <c r="R2938" s="7" t="s">
        <v>31</v>
      </c>
      <c r="S2938" s="7">
        <v>5</v>
      </c>
    </row>
    <row r="2939" spans="1:19" x14ac:dyDescent="0.25">
      <c r="A2939" s="3" t="s">
        <v>12044</v>
      </c>
      <c r="B2939" s="3" t="s">
        <v>175</v>
      </c>
      <c r="C2939" s="7" t="s">
        <v>26</v>
      </c>
      <c r="D2939" s="7" t="s">
        <v>26</v>
      </c>
      <c r="E2939" s="7">
        <v>3542</v>
      </c>
      <c r="F2939" s="7">
        <v>8.7200000000000006</v>
      </c>
      <c r="G2939" s="7">
        <v>8.5</v>
      </c>
      <c r="H2939" s="7">
        <v>102.59</v>
      </c>
      <c r="I2939" s="7">
        <v>1.34E-3</v>
      </c>
      <c r="J2939" s="7">
        <v>100</v>
      </c>
      <c r="K2939" s="7" t="s">
        <v>12045</v>
      </c>
      <c r="L2939" s="7" t="s">
        <v>12046</v>
      </c>
      <c r="M2939" s="7" t="s">
        <v>12047</v>
      </c>
      <c r="N2939" s="7" t="s">
        <v>842</v>
      </c>
      <c r="O2939" s="7">
        <v>29</v>
      </c>
      <c r="P2939" s="7">
        <v>1</v>
      </c>
      <c r="Q2939" s="7">
        <v>11</v>
      </c>
      <c r="R2939" s="7" t="s">
        <v>31</v>
      </c>
      <c r="S2939" s="7">
        <v>4</v>
      </c>
    </row>
    <row r="2940" spans="1:19" x14ac:dyDescent="0.25">
      <c r="A2940" s="3" t="s">
        <v>12048</v>
      </c>
      <c r="B2940" s="3" t="s">
        <v>98</v>
      </c>
      <c r="C2940" s="7" t="s">
        <v>26</v>
      </c>
      <c r="D2940" s="7" t="s">
        <v>125</v>
      </c>
      <c r="E2940" s="7">
        <v>4160</v>
      </c>
      <c r="F2940" s="7">
        <v>25.63</v>
      </c>
      <c r="G2940" s="7">
        <v>24.99</v>
      </c>
      <c r="H2940" s="7">
        <v>102.56</v>
      </c>
      <c r="I2940" s="7">
        <v>8.1999999999999998E-4</v>
      </c>
      <c r="J2940" s="7">
        <v>300</v>
      </c>
      <c r="K2940" s="7" t="s">
        <v>12049</v>
      </c>
      <c r="L2940" s="7" t="s">
        <v>12050</v>
      </c>
      <c r="M2940" s="7" t="s">
        <v>12051</v>
      </c>
      <c r="N2940" s="7" t="s">
        <v>775</v>
      </c>
      <c r="O2940" s="7">
        <v>21</v>
      </c>
      <c r="P2940" s="7">
        <v>52</v>
      </c>
      <c r="Q2940" s="7">
        <v>-18</v>
      </c>
      <c r="R2940" s="7" t="s">
        <v>31</v>
      </c>
      <c r="S2940" s="7">
        <v>1</v>
      </c>
    </row>
    <row r="2941" spans="1:19" x14ac:dyDescent="0.25">
      <c r="A2941" s="3" t="s">
        <v>12052</v>
      </c>
      <c r="B2941" s="3" t="s">
        <v>98</v>
      </c>
      <c r="C2941" s="7" t="s">
        <v>26</v>
      </c>
      <c r="D2941" s="7" t="s">
        <v>677</v>
      </c>
      <c r="E2941" s="7">
        <v>4160</v>
      </c>
      <c r="F2941" s="7">
        <v>25.63</v>
      </c>
      <c r="G2941" s="7">
        <v>24.99</v>
      </c>
      <c r="H2941" s="7">
        <v>102.56</v>
      </c>
      <c r="I2941" s="7">
        <v>8.1999999999999998E-4</v>
      </c>
      <c r="J2941" s="7">
        <v>300</v>
      </c>
      <c r="K2941" s="7" t="s">
        <v>12053</v>
      </c>
      <c r="L2941" s="7" t="s">
        <v>12054</v>
      </c>
      <c r="M2941" s="7" t="s">
        <v>12055</v>
      </c>
      <c r="N2941" s="7" t="s">
        <v>1485</v>
      </c>
      <c r="O2941" s="7">
        <v>984</v>
      </c>
      <c r="P2941" s="7">
        <v>38</v>
      </c>
      <c r="Q2941" s="7">
        <v>-6</v>
      </c>
      <c r="R2941" s="7" t="s">
        <v>31</v>
      </c>
      <c r="S2941" s="7">
        <v>2</v>
      </c>
    </row>
    <row r="2942" spans="1:19" x14ac:dyDescent="0.25">
      <c r="A2942" s="3" t="s">
        <v>12056</v>
      </c>
      <c r="B2942" s="3" t="s">
        <v>98</v>
      </c>
      <c r="C2942" s="7" t="s">
        <v>26</v>
      </c>
      <c r="D2942" s="7" t="s">
        <v>125</v>
      </c>
      <c r="E2942" s="7">
        <v>4160</v>
      </c>
      <c r="F2942" s="7">
        <v>25.63</v>
      </c>
      <c r="G2942" s="7">
        <v>24.99</v>
      </c>
      <c r="H2942" s="7">
        <v>102.56</v>
      </c>
      <c r="I2942" s="7">
        <v>8.1999999999999998E-4</v>
      </c>
      <c r="J2942" s="7">
        <v>300</v>
      </c>
      <c r="K2942" s="7" t="s">
        <v>12057</v>
      </c>
      <c r="L2942" s="7" t="s">
        <v>12058</v>
      </c>
      <c r="M2942" s="7" t="s">
        <v>12059</v>
      </c>
      <c r="N2942" s="7" t="s">
        <v>219</v>
      </c>
      <c r="O2942" s="7">
        <v>15</v>
      </c>
      <c r="P2942" s="7">
        <v>41</v>
      </c>
      <c r="Q2942" s="7">
        <v>-7</v>
      </c>
      <c r="R2942" s="7" t="s">
        <v>31</v>
      </c>
      <c r="S2942" s="7">
        <v>1</v>
      </c>
    </row>
    <row r="2943" spans="1:19" x14ac:dyDescent="0.25">
      <c r="A2943" s="3" t="s">
        <v>12060</v>
      </c>
      <c r="B2943" s="3" t="s">
        <v>98</v>
      </c>
      <c r="C2943" s="7" t="s">
        <v>26</v>
      </c>
      <c r="D2943" s="7" t="s">
        <v>125</v>
      </c>
      <c r="E2943" s="7">
        <v>4160</v>
      </c>
      <c r="F2943" s="7">
        <v>25.63</v>
      </c>
      <c r="G2943" s="7">
        <v>24.99</v>
      </c>
      <c r="H2943" s="7">
        <v>102.56</v>
      </c>
      <c r="I2943" s="7">
        <v>8.1999999999999998E-4</v>
      </c>
      <c r="J2943" s="7">
        <v>300</v>
      </c>
      <c r="K2943" s="7" t="s">
        <v>12061</v>
      </c>
      <c r="L2943" s="7" t="s">
        <v>12062</v>
      </c>
      <c r="M2943" s="7" t="s">
        <v>12063</v>
      </c>
      <c r="N2943" s="7" t="s">
        <v>1339</v>
      </c>
      <c r="O2943" s="7">
        <v>1318</v>
      </c>
      <c r="P2943" s="7">
        <v>27</v>
      </c>
      <c r="Q2943" s="7">
        <v>7</v>
      </c>
      <c r="R2943" s="7" t="s">
        <v>31</v>
      </c>
      <c r="S2943" s="7">
        <v>3</v>
      </c>
    </row>
    <row r="2944" spans="1:19" x14ac:dyDescent="0.25">
      <c r="A2944" s="3" t="s">
        <v>12064</v>
      </c>
      <c r="B2944" s="3" t="s">
        <v>24</v>
      </c>
      <c r="C2944" s="7" t="s">
        <v>26</v>
      </c>
      <c r="D2944" s="7" t="s">
        <v>72</v>
      </c>
      <c r="E2944" s="7">
        <v>13360</v>
      </c>
      <c r="F2944" s="7">
        <v>41</v>
      </c>
      <c r="G2944" s="7">
        <v>39.99</v>
      </c>
      <c r="H2944" s="7">
        <v>102.53</v>
      </c>
      <c r="I2944" s="7">
        <v>1.9400000000000001E-3</v>
      </c>
      <c r="J2944" s="7">
        <v>1650</v>
      </c>
      <c r="K2944" s="7" t="s">
        <v>12065</v>
      </c>
      <c r="L2944" s="7" t="s">
        <v>12066</v>
      </c>
      <c r="M2944" s="7" t="s">
        <v>12067</v>
      </c>
      <c r="N2944" s="7" t="s">
        <v>379</v>
      </c>
      <c r="O2944" s="7">
        <v>10</v>
      </c>
      <c r="P2944" s="7">
        <v>20</v>
      </c>
      <c r="Q2944" s="7">
        <v>13</v>
      </c>
      <c r="R2944" s="7" t="s">
        <v>31</v>
      </c>
      <c r="S2944" s="7">
        <v>5</v>
      </c>
    </row>
    <row r="2945" spans="1:19" x14ac:dyDescent="0.25">
      <c r="A2945" s="3" t="s">
        <v>12068</v>
      </c>
      <c r="B2945" s="3" t="s">
        <v>85</v>
      </c>
      <c r="C2945" s="7" t="s">
        <v>78</v>
      </c>
      <c r="D2945" s="7" t="s">
        <v>79</v>
      </c>
      <c r="E2945" s="7">
        <v>70235</v>
      </c>
      <c r="F2945" s="7">
        <v>25.63</v>
      </c>
      <c r="G2945" s="7">
        <v>25</v>
      </c>
      <c r="H2945" s="7">
        <v>102.52</v>
      </c>
      <c r="I2945" s="7">
        <v>1.9400000000000001E-3</v>
      </c>
      <c r="J2945" s="7">
        <v>150</v>
      </c>
      <c r="K2945" s="7" t="s">
        <v>12069</v>
      </c>
      <c r="L2945" s="7" t="s">
        <v>12070</v>
      </c>
      <c r="M2945" s="7" t="s">
        <v>12071</v>
      </c>
      <c r="N2945" s="7" t="s">
        <v>636</v>
      </c>
      <c r="O2945" s="7">
        <v>1435</v>
      </c>
      <c r="P2945" s="7">
        <v>30</v>
      </c>
      <c r="Q2945" s="7">
        <v>-10</v>
      </c>
      <c r="R2945" s="7" t="s">
        <v>31</v>
      </c>
      <c r="S2945" s="7">
        <v>2</v>
      </c>
    </row>
    <row r="2946" spans="1:19" x14ac:dyDescent="0.25">
      <c r="A2946" s="3" t="s">
        <v>12072</v>
      </c>
      <c r="B2946" s="3" t="s">
        <v>50</v>
      </c>
      <c r="C2946" s="7" t="s">
        <v>26</v>
      </c>
      <c r="D2946" s="7" t="s">
        <v>65</v>
      </c>
      <c r="E2946" s="7">
        <v>3573</v>
      </c>
      <c r="F2946" s="7">
        <v>25.63</v>
      </c>
      <c r="G2946" s="7">
        <v>25</v>
      </c>
      <c r="H2946" s="7">
        <v>102.52</v>
      </c>
      <c r="I2946" s="7">
        <v>4.4200000000000003E-3</v>
      </c>
      <c r="J2946" s="7">
        <v>288</v>
      </c>
      <c r="K2946" s="7" t="s">
        <v>12073</v>
      </c>
      <c r="L2946" s="7" t="s">
        <v>12074</v>
      </c>
      <c r="M2946" s="7" t="s">
        <v>12075</v>
      </c>
      <c r="N2946" s="7" t="s">
        <v>315</v>
      </c>
      <c r="O2946" s="7">
        <v>2060</v>
      </c>
      <c r="P2946" s="7">
        <v>16</v>
      </c>
      <c r="Q2946" s="7">
        <v>20</v>
      </c>
      <c r="R2946" s="7" t="s">
        <v>31</v>
      </c>
      <c r="S2946" s="7">
        <v>5</v>
      </c>
    </row>
    <row r="2947" spans="1:19" x14ac:dyDescent="0.25">
      <c r="A2947" s="3" t="s">
        <v>12076</v>
      </c>
      <c r="B2947" s="3" t="s">
        <v>98</v>
      </c>
      <c r="C2947" s="7" t="s">
        <v>26</v>
      </c>
      <c r="D2947" s="7" t="s">
        <v>25</v>
      </c>
      <c r="E2947" s="7">
        <v>4857</v>
      </c>
      <c r="F2947" s="7">
        <v>25.63</v>
      </c>
      <c r="G2947" s="7">
        <v>25</v>
      </c>
      <c r="H2947" s="7">
        <v>102.52</v>
      </c>
      <c r="I2947" s="7">
        <v>3.0699999999999998E-3</v>
      </c>
      <c r="J2947" s="7">
        <v>50</v>
      </c>
      <c r="K2947" s="7" t="s">
        <v>12077</v>
      </c>
      <c r="L2947" s="7" t="s">
        <v>12078</v>
      </c>
      <c r="M2947" s="7" t="s">
        <v>12079</v>
      </c>
      <c r="N2947" s="7" t="s">
        <v>3347</v>
      </c>
      <c r="O2947" s="7">
        <v>6</v>
      </c>
      <c r="P2947" s="7">
        <v>14</v>
      </c>
      <c r="Q2947" s="7">
        <v>20</v>
      </c>
      <c r="R2947" s="7" t="s">
        <v>31</v>
      </c>
      <c r="S2947" s="7">
        <v>5</v>
      </c>
    </row>
    <row r="2948" spans="1:19" x14ac:dyDescent="0.25">
      <c r="A2948" s="3" t="s">
        <v>12080</v>
      </c>
      <c r="B2948" s="3" t="s">
        <v>175</v>
      </c>
      <c r="C2948" s="7" t="s">
        <v>25</v>
      </c>
      <c r="D2948" s="7" t="s">
        <v>125</v>
      </c>
      <c r="E2948" s="7">
        <v>31255</v>
      </c>
      <c r="F2948" s="7">
        <v>22.88</v>
      </c>
      <c r="G2948" s="7">
        <v>22.32</v>
      </c>
      <c r="H2948" s="7">
        <v>102.51</v>
      </c>
      <c r="I2948" s="7">
        <v>2.3800000000000002E-3</v>
      </c>
      <c r="J2948" s="7">
        <v>200</v>
      </c>
      <c r="K2948" s="7" t="s">
        <v>12081</v>
      </c>
      <c r="L2948" s="7" t="s">
        <v>12082</v>
      </c>
      <c r="M2948" s="7" t="s">
        <v>12083</v>
      </c>
      <c r="N2948" s="7" t="s">
        <v>83</v>
      </c>
      <c r="O2948" s="7">
        <v>29</v>
      </c>
      <c r="P2948" s="7">
        <v>12</v>
      </c>
      <c r="Q2948" s="7">
        <v>20</v>
      </c>
      <c r="R2948" s="7" t="s">
        <v>31</v>
      </c>
      <c r="S2948" s="7">
        <v>5</v>
      </c>
    </row>
    <row r="2949" spans="1:19" x14ac:dyDescent="0.25">
      <c r="A2949" s="3" t="s">
        <v>12084</v>
      </c>
      <c r="B2949" s="3" t="s">
        <v>175</v>
      </c>
      <c r="C2949" s="7" t="s">
        <v>25</v>
      </c>
      <c r="D2949" s="7" t="s">
        <v>92</v>
      </c>
      <c r="E2949" s="7">
        <v>31255</v>
      </c>
      <c r="F2949" s="7">
        <v>22.88</v>
      </c>
      <c r="G2949" s="7">
        <v>22.32</v>
      </c>
      <c r="H2949" s="7">
        <v>102.51</v>
      </c>
      <c r="I2949" s="7">
        <v>2.3800000000000002E-3</v>
      </c>
      <c r="J2949" s="7">
        <v>200</v>
      </c>
      <c r="K2949" s="7" t="s">
        <v>12085</v>
      </c>
      <c r="L2949" s="7" t="s">
        <v>12086</v>
      </c>
      <c r="M2949" s="7" t="s">
        <v>12087</v>
      </c>
      <c r="N2949" s="7" t="s">
        <v>709</v>
      </c>
      <c r="O2949" s="7">
        <v>710</v>
      </c>
      <c r="P2949" s="7">
        <v>21</v>
      </c>
      <c r="Q2949" s="7">
        <v>15</v>
      </c>
      <c r="R2949" s="7" t="s">
        <v>31</v>
      </c>
      <c r="S2949" s="7">
        <v>5</v>
      </c>
    </row>
    <row r="2950" spans="1:19" x14ac:dyDescent="0.25">
      <c r="A2950" s="3" t="s">
        <v>12088</v>
      </c>
      <c r="B2950" s="3" t="s">
        <v>175</v>
      </c>
      <c r="C2950" s="7" t="s">
        <v>25</v>
      </c>
      <c r="D2950" s="7" t="s">
        <v>65</v>
      </c>
      <c r="E2950" s="7">
        <v>31255</v>
      </c>
      <c r="F2950" s="7">
        <v>22.88</v>
      </c>
      <c r="G2950" s="7">
        <v>22.32</v>
      </c>
      <c r="H2950" s="7">
        <v>102.51</v>
      </c>
      <c r="I2950" s="7">
        <v>2.3800000000000002E-3</v>
      </c>
      <c r="J2950" s="7">
        <v>200</v>
      </c>
      <c r="K2950" s="7" t="s">
        <v>12089</v>
      </c>
      <c r="L2950" s="7" t="s">
        <v>12090</v>
      </c>
      <c r="M2950" s="7" t="s">
        <v>12091</v>
      </c>
      <c r="N2950" s="7" t="s">
        <v>2096</v>
      </c>
      <c r="O2950" s="7">
        <v>650</v>
      </c>
      <c r="P2950" s="7">
        <v>11</v>
      </c>
      <c r="Q2950" s="7">
        <v>16</v>
      </c>
      <c r="R2950" s="7" t="s">
        <v>31</v>
      </c>
      <c r="S2950" s="7">
        <v>5</v>
      </c>
    </row>
    <row r="2951" spans="1:19" x14ac:dyDescent="0.25">
      <c r="A2951" s="3" t="s">
        <v>12092</v>
      </c>
      <c r="B2951" s="3" t="s">
        <v>175</v>
      </c>
      <c r="C2951" s="7" t="s">
        <v>25</v>
      </c>
      <c r="D2951" s="7" t="s">
        <v>257</v>
      </c>
      <c r="E2951" s="7">
        <v>31255</v>
      </c>
      <c r="F2951" s="7">
        <v>22.88</v>
      </c>
      <c r="G2951" s="7">
        <v>22.32</v>
      </c>
      <c r="H2951" s="7">
        <v>102.51</v>
      </c>
      <c r="I2951" s="7">
        <v>2.3800000000000002E-3</v>
      </c>
      <c r="J2951" s="7">
        <v>200</v>
      </c>
      <c r="K2951" s="7" t="s">
        <v>12093</v>
      </c>
      <c r="L2951" s="7" t="s">
        <v>12094</v>
      </c>
      <c r="M2951" s="7" t="s">
        <v>12095</v>
      </c>
      <c r="N2951" s="7" t="s">
        <v>1779</v>
      </c>
      <c r="O2951" s="7">
        <v>26</v>
      </c>
      <c r="P2951" s="7">
        <v>21</v>
      </c>
      <c r="Q2951" s="7">
        <v>14</v>
      </c>
      <c r="R2951" s="7" t="s">
        <v>31</v>
      </c>
      <c r="S2951" s="7">
        <v>5</v>
      </c>
    </row>
    <row r="2952" spans="1:19" x14ac:dyDescent="0.25">
      <c r="A2952" s="3" t="s">
        <v>12096</v>
      </c>
      <c r="B2952" s="3" t="s">
        <v>175</v>
      </c>
      <c r="C2952" s="7" t="s">
        <v>25</v>
      </c>
      <c r="D2952" s="7" t="s">
        <v>209</v>
      </c>
      <c r="E2952" s="7">
        <v>31255</v>
      </c>
      <c r="F2952" s="7">
        <v>22.88</v>
      </c>
      <c r="G2952" s="7">
        <v>22.32</v>
      </c>
      <c r="H2952" s="7">
        <v>102.51</v>
      </c>
      <c r="I2952" s="7">
        <v>2.3800000000000002E-3</v>
      </c>
      <c r="J2952" s="7">
        <v>200</v>
      </c>
      <c r="K2952" s="7" t="s">
        <v>12097</v>
      </c>
      <c r="L2952" s="7" t="s">
        <v>12098</v>
      </c>
      <c r="M2952" s="7" t="s">
        <v>12099</v>
      </c>
      <c r="N2952" s="7" t="s">
        <v>343</v>
      </c>
      <c r="O2952" s="7">
        <v>24</v>
      </c>
      <c r="P2952" s="7">
        <v>34</v>
      </c>
      <c r="Q2952" s="7">
        <v>0</v>
      </c>
      <c r="R2952" s="7" t="s">
        <v>31</v>
      </c>
      <c r="S2952" s="7">
        <v>4</v>
      </c>
    </row>
    <row r="2953" spans="1:19" x14ac:dyDescent="0.25">
      <c r="A2953" s="3" t="s">
        <v>12100</v>
      </c>
      <c r="B2953" s="3" t="s">
        <v>1665</v>
      </c>
      <c r="C2953" s="7" t="s">
        <v>26</v>
      </c>
      <c r="D2953" s="7" t="s">
        <v>26</v>
      </c>
      <c r="E2953" s="7">
        <v>13087</v>
      </c>
      <c r="F2953" s="7">
        <v>7.78</v>
      </c>
      <c r="G2953" s="7">
        <v>7.59</v>
      </c>
      <c r="H2953" s="7">
        <v>102.5</v>
      </c>
      <c r="I2953" s="7">
        <v>3.8000000000000002E-4</v>
      </c>
      <c r="J2953" s="7">
        <v>100</v>
      </c>
      <c r="K2953" s="7" t="s">
        <v>12101</v>
      </c>
      <c r="L2953" s="7" t="s">
        <v>12102</v>
      </c>
      <c r="M2953" s="7" t="s">
        <v>12103</v>
      </c>
      <c r="N2953" s="7" t="s">
        <v>1015</v>
      </c>
      <c r="O2953" s="7">
        <v>10</v>
      </c>
      <c r="P2953" s="7">
        <v>3</v>
      </c>
      <c r="Q2953" s="7">
        <v>7</v>
      </c>
      <c r="R2953" s="7" t="s">
        <v>31</v>
      </c>
      <c r="S2953" s="7">
        <v>5</v>
      </c>
    </row>
    <row r="2954" spans="1:19" x14ac:dyDescent="0.25">
      <c r="A2954" s="3" t="s">
        <v>12104</v>
      </c>
      <c r="B2954" s="3" t="s">
        <v>143</v>
      </c>
      <c r="C2954" s="7" t="s">
        <v>26</v>
      </c>
      <c r="D2954" s="7" t="s">
        <v>26</v>
      </c>
      <c r="E2954" s="7">
        <v>19800</v>
      </c>
      <c r="F2954" s="7">
        <v>50.21</v>
      </c>
      <c r="G2954" s="7">
        <v>49</v>
      </c>
      <c r="H2954" s="7">
        <v>102.47</v>
      </c>
      <c r="I2954" s="7">
        <v>6.7500000000000004E-2</v>
      </c>
      <c r="J2954" s="7">
        <v>14550</v>
      </c>
      <c r="K2954" s="7" t="s">
        <v>12105</v>
      </c>
      <c r="L2954" s="7" t="s">
        <v>12106</v>
      </c>
      <c r="M2954" s="7" t="s">
        <v>12107</v>
      </c>
      <c r="N2954" s="7" t="s">
        <v>812</v>
      </c>
      <c r="O2954" s="7">
        <v>14</v>
      </c>
      <c r="P2954" s="7">
        <v>4</v>
      </c>
      <c r="Q2954" s="7">
        <v>28</v>
      </c>
      <c r="R2954" s="7" t="s">
        <v>31</v>
      </c>
      <c r="S2954" s="7">
        <v>3</v>
      </c>
    </row>
    <row r="2955" spans="1:19" x14ac:dyDescent="0.25">
      <c r="A2955" s="3" t="s">
        <v>12108</v>
      </c>
      <c r="B2955" s="3" t="s">
        <v>143</v>
      </c>
      <c r="C2955" s="7" t="s">
        <v>26</v>
      </c>
      <c r="D2955" s="7" t="s">
        <v>38</v>
      </c>
      <c r="E2955" s="7">
        <v>7241</v>
      </c>
      <c r="F2955" s="7">
        <v>17.93</v>
      </c>
      <c r="G2955" s="7">
        <v>17.5</v>
      </c>
      <c r="H2955" s="7">
        <v>102.46</v>
      </c>
      <c r="I2955" s="7">
        <v>1.8720000000000001E-2</v>
      </c>
      <c r="J2955" s="7">
        <v>3950</v>
      </c>
      <c r="K2955" s="7" t="s">
        <v>12109</v>
      </c>
      <c r="L2955" s="7" t="s">
        <v>12110</v>
      </c>
      <c r="M2955" s="7" t="s">
        <v>12111</v>
      </c>
      <c r="N2955" s="7" t="s">
        <v>207</v>
      </c>
      <c r="O2955" s="7">
        <v>13</v>
      </c>
      <c r="P2955" s="7">
        <v>7</v>
      </c>
      <c r="Q2955" s="7">
        <v>6</v>
      </c>
      <c r="R2955" s="7" t="s">
        <v>31</v>
      </c>
      <c r="S2955" s="7">
        <v>5</v>
      </c>
    </row>
    <row r="2956" spans="1:19" x14ac:dyDescent="0.25">
      <c r="A2956" s="3" t="s">
        <v>12112</v>
      </c>
      <c r="B2956" s="3" t="s">
        <v>50</v>
      </c>
      <c r="C2956" s="7" t="s">
        <v>26</v>
      </c>
      <c r="D2956" s="7" t="s">
        <v>1239</v>
      </c>
      <c r="E2956" s="7">
        <v>2544</v>
      </c>
      <c r="F2956" s="7">
        <v>27.14</v>
      </c>
      <c r="G2956" s="7">
        <v>26.5</v>
      </c>
      <c r="H2956" s="7">
        <v>102.42</v>
      </c>
      <c r="I2956" s="7">
        <v>1.8950000000000002E-2</v>
      </c>
      <c r="J2956" s="7">
        <v>1400</v>
      </c>
      <c r="K2956" s="7" t="s">
        <v>12113</v>
      </c>
      <c r="L2956" s="7" t="s">
        <v>12114</v>
      </c>
      <c r="M2956" s="7" t="s">
        <v>12115</v>
      </c>
      <c r="N2956" s="7" t="s">
        <v>261</v>
      </c>
      <c r="O2956" s="7">
        <v>6877</v>
      </c>
      <c r="P2956" s="7">
        <v>12</v>
      </c>
      <c r="Q2956" s="7">
        <v>24</v>
      </c>
      <c r="R2956" s="7" t="s">
        <v>31</v>
      </c>
      <c r="S2956" s="7">
        <v>4</v>
      </c>
    </row>
    <row r="2957" spans="1:19" x14ac:dyDescent="0.25">
      <c r="A2957" s="3" t="s">
        <v>12116</v>
      </c>
      <c r="B2957" s="3" t="s">
        <v>2360</v>
      </c>
      <c r="C2957" s="7" t="s">
        <v>38</v>
      </c>
      <c r="D2957" s="7" t="s">
        <v>819</v>
      </c>
      <c r="E2957" s="7">
        <v>25561</v>
      </c>
      <c r="F2957" s="7">
        <v>18.89</v>
      </c>
      <c r="G2957" s="7">
        <v>18.45</v>
      </c>
      <c r="H2957" s="7">
        <v>102.38</v>
      </c>
      <c r="I2957" s="7">
        <v>1.1339999999999999E-2</v>
      </c>
      <c r="J2957" s="7">
        <v>1358</v>
      </c>
      <c r="K2957" s="7" t="s">
        <v>12117</v>
      </c>
      <c r="L2957" s="7" t="s">
        <v>12118</v>
      </c>
      <c r="M2957" s="7" t="s">
        <v>12119</v>
      </c>
      <c r="N2957" s="7" t="s">
        <v>2007</v>
      </c>
      <c r="O2957" s="7">
        <v>9</v>
      </c>
      <c r="P2957" s="7">
        <v>25</v>
      </c>
      <c r="Q2957" s="7">
        <v>6</v>
      </c>
      <c r="R2957" s="7" t="s">
        <v>31</v>
      </c>
      <c r="S2957" s="7">
        <v>5</v>
      </c>
    </row>
    <row r="2958" spans="1:19" x14ac:dyDescent="0.25">
      <c r="A2958" s="3" t="s">
        <v>12120</v>
      </c>
      <c r="B2958" s="3" t="s">
        <v>5682</v>
      </c>
      <c r="C2958" s="7" t="s">
        <v>26</v>
      </c>
      <c r="D2958" s="7" t="s">
        <v>65</v>
      </c>
      <c r="E2958" s="7">
        <v>19025</v>
      </c>
      <c r="F2958" s="7">
        <v>45.94</v>
      </c>
      <c r="G2958" s="7">
        <v>44.88</v>
      </c>
      <c r="H2958" s="7">
        <v>102.36</v>
      </c>
      <c r="I2958" s="7">
        <v>5.8999999999999999E-3</v>
      </c>
      <c r="J2958" s="7">
        <v>975</v>
      </c>
      <c r="K2958" s="7" t="s">
        <v>12121</v>
      </c>
      <c r="L2958" s="7" t="s">
        <v>12122</v>
      </c>
      <c r="M2958" s="7" t="s">
        <v>12123</v>
      </c>
      <c r="N2958" s="7" t="s">
        <v>471</v>
      </c>
      <c r="O2958" s="7">
        <v>19</v>
      </c>
      <c r="P2958" s="7">
        <v>17</v>
      </c>
      <c r="Q2958" s="7">
        <v>15</v>
      </c>
      <c r="R2958" s="7" t="s">
        <v>31</v>
      </c>
      <c r="S2958" s="7">
        <v>5</v>
      </c>
    </row>
    <row r="2959" spans="1:19" x14ac:dyDescent="0.25">
      <c r="A2959" s="3" t="s">
        <v>12124</v>
      </c>
      <c r="B2959" s="3" t="s">
        <v>175</v>
      </c>
      <c r="C2959" s="7" t="s">
        <v>170</v>
      </c>
      <c r="D2959" s="7" t="s">
        <v>192</v>
      </c>
      <c r="E2959" s="7">
        <v>75123</v>
      </c>
      <c r="F2959" s="7">
        <v>51.07</v>
      </c>
      <c r="G2959" s="7">
        <v>49.9</v>
      </c>
      <c r="H2959" s="7">
        <v>102.34</v>
      </c>
      <c r="I2959" s="7">
        <v>3.0000000000000001E-3</v>
      </c>
      <c r="J2959" s="7">
        <v>200</v>
      </c>
      <c r="K2959" s="7" t="s">
        <v>12125</v>
      </c>
      <c r="L2959" s="7" t="s">
        <v>12126</v>
      </c>
      <c r="M2959" s="7" t="s">
        <v>12127</v>
      </c>
      <c r="N2959" s="7" t="s">
        <v>393</v>
      </c>
      <c r="O2959" s="7">
        <v>12</v>
      </c>
      <c r="P2959" s="7">
        <v>17</v>
      </c>
      <c r="Q2959" s="7">
        <v>12</v>
      </c>
      <c r="R2959" s="7" t="s">
        <v>31</v>
      </c>
      <c r="S2959" s="7">
        <v>5</v>
      </c>
    </row>
    <row r="2960" spans="1:19" x14ac:dyDescent="0.25">
      <c r="A2960" s="3" t="s">
        <v>12128</v>
      </c>
      <c r="B2960" s="3" t="s">
        <v>416</v>
      </c>
      <c r="C2960" s="7" t="s">
        <v>26</v>
      </c>
      <c r="D2960" s="7" t="s">
        <v>65</v>
      </c>
      <c r="E2960" s="7">
        <v>12570</v>
      </c>
      <c r="F2960" s="7">
        <v>25.63</v>
      </c>
      <c r="G2960" s="7">
        <v>25.05</v>
      </c>
      <c r="H2960" s="7">
        <v>102.32</v>
      </c>
      <c r="I2960" s="7">
        <v>3.5200000000000001E-3</v>
      </c>
      <c r="J2960" s="7">
        <v>450</v>
      </c>
      <c r="K2960" s="7" t="s">
        <v>12129</v>
      </c>
      <c r="L2960" s="7" t="s">
        <v>12130</v>
      </c>
      <c r="M2960" s="7" t="s">
        <v>12131</v>
      </c>
      <c r="N2960" s="7" t="s">
        <v>785</v>
      </c>
      <c r="O2960" s="7">
        <v>1153</v>
      </c>
      <c r="P2960" s="7">
        <v>50</v>
      </c>
      <c r="Q2960" s="7">
        <v>-14</v>
      </c>
      <c r="R2960" s="7" t="s">
        <v>31</v>
      </c>
      <c r="S2960" s="7">
        <v>4</v>
      </c>
    </row>
    <row r="2961" spans="1:19" x14ac:dyDescent="0.25">
      <c r="A2961" s="3" t="s">
        <v>12132</v>
      </c>
      <c r="B2961" s="3" t="s">
        <v>160</v>
      </c>
      <c r="C2961" s="7" t="s">
        <v>78</v>
      </c>
      <c r="D2961" s="7" t="s">
        <v>25</v>
      </c>
      <c r="E2961" s="7">
        <v>72015</v>
      </c>
      <c r="F2961" s="7">
        <v>15.23</v>
      </c>
      <c r="G2961" s="7">
        <v>14.89</v>
      </c>
      <c r="H2961" s="7">
        <v>102.28</v>
      </c>
      <c r="I2961" s="7">
        <v>5.7600000000000004E-3</v>
      </c>
      <c r="J2961" s="7">
        <v>100</v>
      </c>
      <c r="K2961" s="7" t="s">
        <v>12133</v>
      </c>
      <c r="L2961" s="7" t="s">
        <v>12134</v>
      </c>
      <c r="M2961" s="7" t="s">
        <v>12135</v>
      </c>
      <c r="N2961" s="7" t="s">
        <v>207</v>
      </c>
      <c r="O2961" s="7">
        <v>18</v>
      </c>
      <c r="P2961" s="7">
        <v>4</v>
      </c>
      <c r="Q2961" s="7">
        <v>8</v>
      </c>
      <c r="R2961" s="7" t="s">
        <v>31</v>
      </c>
      <c r="S2961" s="7">
        <v>3</v>
      </c>
    </row>
    <row r="2962" spans="1:19" x14ac:dyDescent="0.25">
      <c r="A2962" s="3" t="s">
        <v>12136</v>
      </c>
      <c r="B2962" s="3" t="s">
        <v>98</v>
      </c>
      <c r="C2962" s="7" t="s">
        <v>26</v>
      </c>
      <c r="D2962" s="7" t="s">
        <v>38</v>
      </c>
      <c r="E2962" s="7">
        <v>1511</v>
      </c>
      <c r="F2962" s="7">
        <v>15.23</v>
      </c>
      <c r="G2962" s="7">
        <v>14.89</v>
      </c>
      <c r="H2962" s="7">
        <v>102.28</v>
      </c>
      <c r="I2962" s="7">
        <v>1.1900000000000001E-3</v>
      </c>
      <c r="J2962" s="7">
        <v>100</v>
      </c>
      <c r="K2962" s="7" t="s">
        <v>12137</v>
      </c>
      <c r="L2962" s="7" t="s">
        <v>12138</v>
      </c>
      <c r="M2962" s="7" t="s">
        <v>12139</v>
      </c>
      <c r="N2962" s="7" t="s">
        <v>30</v>
      </c>
      <c r="O2962" s="7">
        <v>21</v>
      </c>
      <c r="P2962" s="7">
        <v>10</v>
      </c>
      <c r="Q2962" s="7">
        <v>25</v>
      </c>
      <c r="R2962" s="7" t="s">
        <v>31</v>
      </c>
      <c r="S2962" s="7">
        <v>4</v>
      </c>
    </row>
    <row r="2963" spans="1:19" x14ac:dyDescent="0.25">
      <c r="A2963" s="3" t="s">
        <v>12140</v>
      </c>
      <c r="B2963" s="3" t="s">
        <v>50</v>
      </c>
      <c r="C2963" s="7" t="s">
        <v>79</v>
      </c>
      <c r="D2963" s="7" t="s">
        <v>26</v>
      </c>
      <c r="E2963" s="7">
        <v>89218</v>
      </c>
      <c r="F2963" s="7">
        <v>19.32</v>
      </c>
      <c r="G2963" s="7">
        <v>18.899999999999999</v>
      </c>
      <c r="H2963" s="7">
        <v>102.22</v>
      </c>
      <c r="I2963" s="7">
        <v>8.2299999999999995E-3</v>
      </c>
      <c r="J2963" s="7">
        <v>350</v>
      </c>
      <c r="K2963" s="7" t="s">
        <v>12141</v>
      </c>
      <c r="L2963" s="7" t="s">
        <v>12142</v>
      </c>
      <c r="M2963" s="7" t="s">
        <v>12143</v>
      </c>
      <c r="N2963" s="7" t="s">
        <v>343</v>
      </c>
      <c r="O2963" s="7">
        <v>76</v>
      </c>
      <c r="P2963" s="7">
        <v>13</v>
      </c>
      <c r="Q2963" s="7">
        <v>17</v>
      </c>
      <c r="R2963" s="7" t="s">
        <v>31</v>
      </c>
      <c r="S2963" s="7">
        <v>5</v>
      </c>
    </row>
    <row r="2964" spans="1:19" x14ac:dyDescent="0.25">
      <c r="A2964" s="3" t="s">
        <v>12144</v>
      </c>
      <c r="B2964" s="3" t="s">
        <v>1665</v>
      </c>
      <c r="C2964" s="7" t="s">
        <v>26</v>
      </c>
      <c r="D2964" s="7" t="s">
        <v>38</v>
      </c>
      <c r="E2964" s="7">
        <v>13030</v>
      </c>
      <c r="F2964" s="7">
        <v>15.23</v>
      </c>
      <c r="G2964" s="7">
        <v>14.9</v>
      </c>
      <c r="H2964" s="7">
        <v>102.21</v>
      </c>
      <c r="I2964" s="7">
        <v>4.1000000000000003E-3</v>
      </c>
      <c r="J2964" s="7">
        <v>268</v>
      </c>
      <c r="K2964" s="7" t="s">
        <v>12145</v>
      </c>
      <c r="L2964" s="7" t="s">
        <v>12146</v>
      </c>
      <c r="M2964" s="7" t="s">
        <v>12147</v>
      </c>
      <c r="N2964" s="7" t="s">
        <v>1088</v>
      </c>
      <c r="O2964" s="7">
        <v>12</v>
      </c>
      <c r="P2964" s="7">
        <v>5</v>
      </c>
      <c r="Q2964" s="7">
        <v>10</v>
      </c>
      <c r="R2964" s="7" t="s">
        <v>31</v>
      </c>
      <c r="S2964" s="7">
        <v>5</v>
      </c>
    </row>
    <row r="2965" spans="1:19" x14ac:dyDescent="0.25">
      <c r="A2965" s="3" t="s">
        <v>12148</v>
      </c>
      <c r="B2965" s="3" t="s">
        <v>345</v>
      </c>
      <c r="C2965" s="7" t="s">
        <v>26</v>
      </c>
      <c r="D2965" s="7" t="s">
        <v>25</v>
      </c>
      <c r="E2965" s="7">
        <v>9090</v>
      </c>
      <c r="F2965" s="7">
        <v>15.23</v>
      </c>
      <c r="G2965" s="7">
        <v>14.9</v>
      </c>
      <c r="H2965" s="7">
        <v>102.21</v>
      </c>
      <c r="I2965" s="7">
        <v>2.14E-3</v>
      </c>
      <c r="J2965" s="7">
        <v>250</v>
      </c>
      <c r="K2965" s="7" t="s">
        <v>12149</v>
      </c>
      <c r="L2965" s="7" t="s">
        <v>12150</v>
      </c>
      <c r="M2965" s="7" t="s">
        <v>12151</v>
      </c>
      <c r="N2965" s="7" t="s">
        <v>563</v>
      </c>
      <c r="O2965" s="7">
        <v>16</v>
      </c>
      <c r="P2965" s="7">
        <v>11</v>
      </c>
      <c r="Q2965" s="7">
        <v>6</v>
      </c>
      <c r="R2965" s="7" t="s">
        <v>31</v>
      </c>
      <c r="S2965" s="7">
        <v>5</v>
      </c>
    </row>
    <row r="2966" spans="1:19" x14ac:dyDescent="0.25">
      <c r="A2966" s="3" t="s">
        <v>12152</v>
      </c>
      <c r="B2966" s="3" t="s">
        <v>98</v>
      </c>
      <c r="C2966" s="7" t="s">
        <v>26</v>
      </c>
      <c r="D2966" s="7" t="s">
        <v>58</v>
      </c>
      <c r="E2966" s="7">
        <v>1511</v>
      </c>
      <c r="F2966" s="7">
        <v>15.23</v>
      </c>
      <c r="G2966" s="7">
        <v>14.9</v>
      </c>
      <c r="H2966" s="7">
        <v>102.21</v>
      </c>
      <c r="I2966" s="7">
        <v>1.1900000000000001E-3</v>
      </c>
      <c r="J2966" s="7">
        <v>100</v>
      </c>
      <c r="K2966" s="7" t="s">
        <v>12153</v>
      </c>
      <c r="L2966" s="7" t="s">
        <v>12154</v>
      </c>
      <c r="M2966" s="7" t="s">
        <v>12155</v>
      </c>
      <c r="N2966" s="7" t="s">
        <v>2397</v>
      </c>
      <c r="O2966" s="7">
        <v>16</v>
      </c>
      <c r="P2966" s="7">
        <v>8</v>
      </c>
      <c r="Q2966" s="7">
        <v>6</v>
      </c>
      <c r="R2966" s="7" t="s">
        <v>31</v>
      </c>
      <c r="S2966" s="7">
        <v>4</v>
      </c>
    </row>
    <row r="2967" spans="1:19" x14ac:dyDescent="0.25">
      <c r="A2967" s="3" t="s">
        <v>12156</v>
      </c>
      <c r="B2967" s="3" t="s">
        <v>2788</v>
      </c>
      <c r="C2967" s="7" t="s">
        <v>26</v>
      </c>
      <c r="D2967" s="7" t="s">
        <v>38</v>
      </c>
      <c r="E2967" s="7">
        <v>1026</v>
      </c>
      <c r="F2967" s="7">
        <v>15.23</v>
      </c>
      <c r="G2967" s="7">
        <v>14.9</v>
      </c>
      <c r="H2967" s="7">
        <v>102.21</v>
      </c>
      <c r="I2967" s="7">
        <v>6.9999999999999999E-4</v>
      </c>
      <c r="J2967" s="7">
        <v>167</v>
      </c>
      <c r="K2967" s="7" t="s">
        <v>12157</v>
      </c>
      <c r="L2967" s="7" t="s">
        <v>12158</v>
      </c>
      <c r="M2967" s="7" t="s">
        <v>12159</v>
      </c>
      <c r="N2967" s="7" t="s">
        <v>3532</v>
      </c>
      <c r="O2967" s="7">
        <v>15</v>
      </c>
      <c r="P2967" s="7">
        <v>5</v>
      </c>
      <c r="Q2967" s="7">
        <v>14</v>
      </c>
      <c r="R2967" s="7" t="s">
        <v>31</v>
      </c>
      <c r="S2967" s="7">
        <v>1</v>
      </c>
    </row>
    <row r="2968" spans="1:19" x14ac:dyDescent="0.25">
      <c r="A2968" s="3" t="s">
        <v>12160</v>
      </c>
      <c r="B2968" s="3" t="s">
        <v>2788</v>
      </c>
      <c r="C2968" s="7" t="s">
        <v>26</v>
      </c>
      <c r="D2968" s="7" t="s">
        <v>203</v>
      </c>
      <c r="E2968" s="7">
        <v>1026</v>
      </c>
      <c r="F2968" s="7">
        <v>15.23</v>
      </c>
      <c r="G2968" s="7">
        <v>14.9</v>
      </c>
      <c r="H2968" s="7">
        <v>102.21</v>
      </c>
      <c r="I2968" s="7">
        <v>6.9999999999999999E-4</v>
      </c>
      <c r="J2968" s="7">
        <v>167</v>
      </c>
      <c r="K2968" s="7" t="s">
        <v>12161</v>
      </c>
      <c r="L2968" s="7" t="s">
        <v>12162</v>
      </c>
      <c r="M2968" s="7" t="s">
        <v>12163</v>
      </c>
      <c r="N2968" s="7" t="s">
        <v>913</v>
      </c>
      <c r="O2968" s="7">
        <v>453</v>
      </c>
      <c r="P2968" s="7">
        <v>7</v>
      </c>
      <c r="Q2968" s="7">
        <v>19</v>
      </c>
      <c r="R2968" s="7" t="s">
        <v>31</v>
      </c>
      <c r="S2968" s="7">
        <v>5</v>
      </c>
    </row>
    <row r="2969" spans="1:19" x14ac:dyDescent="0.25">
      <c r="A2969" s="3" t="s">
        <v>12164</v>
      </c>
      <c r="B2969" s="3" t="s">
        <v>2788</v>
      </c>
      <c r="C2969" s="7" t="s">
        <v>26</v>
      </c>
      <c r="D2969" s="7" t="s">
        <v>25</v>
      </c>
      <c r="E2969" s="7">
        <v>1026</v>
      </c>
      <c r="F2969" s="7">
        <v>15.23</v>
      </c>
      <c r="G2969" s="7">
        <v>14.9</v>
      </c>
      <c r="H2969" s="7">
        <v>102.21</v>
      </c>
      <c r="I2969" s="7">
        <v>6.9999999999999999E-4</v>
      </c>
      <c r="J2969" s="7">
        <v>167</v>
      </c>
      <c r="K2969" s="7" t="s">
        <v>12165</v>
      </c>
      <c r="L2969" s="7" t="s">
        <v>12166</v>
      </c>
      <c r="M2969" s="7" t="s">
        <v>12167</v>
      </c>
      <c r="N2969" s="7" t="s">
        <v>1930</v>
      </c>
      <c r="O2969" s="7">
        <v>21</v>
      </c>
      <c r="P2969" s="7">
        <v>28</v>
      </c>
      <c r="Q2969" s="7">
        <v>-12</v>
      </c>
      <c r="R2969" s="7" t="s">
        <v>31</v>
      </c>
      <c r="S2969" s="7">
        <v>1</v>
      </c>
    </row>
    <row r="2970" spans="1:19" x14ac:dyDescent="0.25">
      <c r="A2970" s="3" t="s">
        <v>12168</v>
      </c>
      <c r="B2970" s="3" t="s">
        <v>2788</v>
      </c>
      <c r="C2970" s="7" t="s">
        <v>26</v>
      </c>
      <c r="D2970" s="7" t="s">
        <v>38</v>
      </c>
      <c r="E2970" s="7">
        <v>1026</v>
      </c>
      <c r="F2970" s="7">
        <v>15.23</v>
      </c>
      <c r="G2970" s="7">
        <v>14.9</v>
      </c>
      <c r="H2970" s="7">
        <v>102.21</v>
      </c>
      <c r="I2970" s="7">
        <v>6.9999999999999999E-4</v>
      </c>
      <c r="J2970" s="7">
        <v>167</v>
      </c>
      <c r="K2970" s="7" t="s">
        <v>12169</v>
      </c>
      <c r="L2970" s="7" t="s">
        <v>12170</v>
      </c>
      <c r="M2970" s="7" t="s">
        <v>12171</v>
      </c>
      <c r="N2970" s="7" t="s">
        <v>4301</v>
      </c>
      <c r="O2970" s="7">
        <v>863</v>
      </c>
      <c r="P2970" s="7">
        <v>17</v>
      </c>
      <c r="Q2970" s="7">
        <v>19</v>
      </c>
      <c r="R2970" s="7" t="s">
        <v>31</v>
      </c>
      <c r="S2970" s="7">
        <v>4</v>
      </c>
    </row>
    <row r="2971" spans="1:19" x14ac:dyDescent="0.25">
      <c r="A2971" s="3" t="s">
        <v>12172</v>
      </c>
      <c r="B2971" s="3" t="s">
        <v>186</v>
      </c>
      <c r="C2971" s="7" t="s">
        <v>25</v>
      </c>
      <c r="D2971" s="7" t="s">
        <v>38</v>
      </c>
      <c r="E2971" s="7">
        <v>31140</v>
      </c>
      <c r="F2971" s="7">
        <v>15.23</v>
      </c>
      <c r="G2971" s="7">
        <v>14.9</v>
      </c>
      <c r="H2971" s="7">
        <v>102.21</v>
      </c>
      <c r="I2971" s="7">
        <v>8.9999999999999998E-4</v>
      </c>
      <c r="J2971" s="7">
        <v>100</v>
      </c>
      <c r="K2971" s="7" t="s">
        <v>12173</v>
      </c>
      <c r="L2971" s="7" t="s">
        <v>12174</v>
      </c>
      <c r="M2971" s="7" t="s">
        <v>12175</v>
      </c>
      <c r="N2971" s="7" t="s">
        <v>709</v>
      </c>
      <c r="O2971" s="7">
        <v>13</v>
      </c>
      <c r="P2971" s="7">
        <v>9</v>
      </c>
      <c r="Q2971" s="7">
        <v>4</v>
      </c>
      <c r="R2971" s="7" t="s">
        <v>31</v>
      </c>
      <c r="S2971" s="7">
        <v>3</v>
      </c>
    </row>
    <row r="2972" spans="1:19" x14ac:dyDescent="0.25">
      <c r="A2972" s="3" t="s">
        <v>12176</v>
      </c>
      <c r="B2972" s="3" t="s">
        <v>1330</v>
      </c>
      <c r="C2972" s="7" t="s">
        <v>26</v>
      </c>
      <c r="D2972" s="7" t="s">
        <v>170</v>
      </c>
      <c r="E2972" s="7">
        <v>3562</v>
      </c>
      <c r="F2972" s="7">
        <v>15.23</v>
      </c>
      <c r="G2972" s="7">
        <v>14.9</v>
      </c>
      <c r="H2972" s="7">
        <v>102.21</v>
      </c>
      <c r="I2972" s="7">
        <v>1.8600000000000001E-3</v>
      </c>
      <c r="J2972" s="7">
        <v>250</v>
      </c>
      <c r="K2972" s="7" t="s">
        <v>12177</v>
      </c>
      <c r="L2972" s="7" t="s">
        <v>12178</v>
      </c>
      <c r="M2972" s="7" t="s">
        <v>12179</v>
      </c>
      <c r="N2972" s="7" t="s">
        <v>271</v>
      </c>
      <c r="O2972" s="7">
        <v>1814</v>
      </c>
      <c r="P2972" s="7">
        <v>7</v>
      </c>
      <c r="Q2972" s="7">
        <v>11</v>
      </c>
      <c r="R2972" s="7" t="s">
        <v>31</v>
      </c>
      <c r="S2972" s="7">
        <v>5</v>
      </c>
    </row>
    <row r="2973" spans="1:19" x14ac:dyDescent="0.25">
      <c r="A2973" s="3" t="s">
        <v>12180</v>
      </c>
      <c r="B2973" s="3" t="s">
        <v>2788</v>
      </c>
      <c r="C2973" s="7" t="s">
        <v>26</v>
      </c>
      <c r="D2973" s="7" t="s">
        <v>78</v>
      </c>
      <c r="E2973" s="7">
        <v>1026</v>
      </c>
      <c r="F2973" s="7">
        <v>15.23</v>
      </c>
      <c r="G2973" s="7">
        <v>14.9</v>
      </c>
      <c r="H2973" s="7">
        <v>102.21</v>
      </c>
      <c r="I2973" s="7">
        <v>2.7000000000000001E-3</v>
      </c>
      <c r="J2973" s="7">
        <v>200</v>
      </c>
      <c r="K2973" s="7" t="s">
        <v>12181</v>
      </c>
      <c r="L2973" s="7" t="s">
        <v>12182</v>
      </c>
      <c r="M2973" s="7" t="s">
        <v>12183</v>
      </c>
      <c r="N2973" s="7" t="s">
        <v>369</v>
      </c>
      <c r="O2973" s="7">
        <v>14</v>
      </c>
      <c r="P2973" s="7">
        <v>14</v>
      </c>
      <c r="Q2973" s="7">
        <v>22</v>
      </c>
      <c r="R2973" s="7" t="s">
        <v>31</v>
      </c>
      <c r="S2973" s="7">
        <v>4</v>
      </c>
    </row>
    <row r="2974" spans="1:19" x14ac:dyDescent="0.25">
      <c r="A2974" s="3" t="s">
        <v>12184</v>
      </c>
      <c r="B2974" s="3" t="s">
        <v>2788</v>
      </c>
      <c r="C2974" s="7" t="s">
        <v>26</v>
      </c>
      <c r="D2974" s="7" t="s">
        <v>78</v>
      </c>
      <c r="E2974" s="7">
        <v>1026</v>
      </c>
      <c r="F2974" s="7">
        <v>15.23</v>
      </c>
      <c r="G2974" s="7">
        <v>14.9</v>
      </c>
      <c r="H2974" s="7">
        <v>102.21</v>
      </c>
      <c r="I2974" s="7">
        <v>2.7000000000000001E-3</v>
      </c>
      <c r="J2974" s="7">
        <v>200</v>
      </c>
      <c r="K2974" s="7" t="s">
        <v>12185</v>
      </c>
      <c r="L2974" s="7" t="s">
        <v>12186</v>
      </c>
      <c r="M2974" s="7" t="s">
        <v>12187</v>
      </c>
      <c r="N2974" s="7" t="s">
        <v>147</v>
      </c>
      <c r="O2974" s="7">
        <v>518</v>
      </c>
      <c r="P2974" s="7">
        <v>8</v>
      </c>
      <c r="Q2974" s="7">
        <v>12</v>
      </c>
      <c r="R2974" s="7" t="s">
        <v>31</v>
      </c>
      <c r="S2974" s="7">
        <v>5</v>
      </c>
    </row>
    <row r="2975" spans="1:19" x14ac:dyDescent="0.25">
      <c r="A2975" s="3" t="s">
        <v>12188</v>
      </c>
      <c r="B2975" s="3" t="s">
        <v>2788</v>
      </c>
      <c r="C2975" s="7" t="s">
        <v>26</v>
      </c>
      <c r="D2975" s="7" t="s">
        <v>38</v>
      </c>
      <c r="E2975" s="7">
        <v>1026</v>
      </c>
      <c r="F2975" s="7">
        <v>15.23</v>
      </c>
      <c r="G2975" s="7">
        <v>14.9</v>
      </c>
      <c r="H2975" s="7">
        <v>102.21</v>
      </c>
      <c r="I2975" s="7">
        <v>2.7000000000000001E-3</v>
      </c>
      <c r="J2975" s="7">
        <v>200</v>
      </c>
      <c r="K2975" s="7" t="s">
        <v>12189</v>
      </c>
      <c r="L2975" s="7" t="s">
        <v>12190</v>
      </c>
      <c r="M2975" s="7" t="s">
        <v>12191</v>
      </c>
      <c r="N2975" s="7" t="s">
        <v>714</v>
      </c>
      <c r="O2975" s="7">
        <v>16</v>
      </c>
      <c r="P2975" s="7">
        <v>2</v>
      </c>
      <c r="Q2975" s="7">
        <v>14</v>
      </c>
      <c r="R2975" s="7" t="s">
        <v>31</v>
      </c>
      <c r="S2975" s="7">
        <v>4</v>
      </c>
    </row>
    <row r="2976" spans="1:19" x14ac:dyDescent="0.25">
      <c r="A2976" s="3" t="s">
        <v>12192</v>
      </c>
      <c r="B2976" s="3" t="s">
        <v>2788</v>
      </c>
      <c r="C2976" s="7" t="s">
        <v>26</v>
      </c>
      <c r="D2976" s="7" t="s">
        <v>25</v>
      </c>
      <c r="E2976" s="7">
        <v>1026</v>
      </c>
      <c r="F2976" s="7">
        <v>15.23</v>
      </c>
      <c r="G2976" s="7">
        <v>14.9</v>
      </c>
      <c r="H2976" s="7">
        <v>102.21</v>
      </c>
      <c r="I2976" s="7">
        <v>2.7000000000000001E-3</v>
      </c>
      <c r="J2976" s="7">
        <v>200</v>
      </c>
      <c r="K2976" s="7" t="s">
        <v>12193</v>
      </c>
      <c r="L2976" s="7" t="s">
        <v>12194</v>
      </c>
      <c r="M2976" s="7" t="s">
        <v>12195</v>
      </c>
      <c r="N2976" s="7" t="s">
        <v>76</v>
      </c>
      <c r="O2976" s="7">
        <v>33</v>
      </c>
      <c r="P2976" s="7">
        <v>7</v>
      </c>
      <c r="Q2976" s="7">
        <v>17</v>
      </c>
      <c r="R2976" s="7" t="s">
        <v>31</v>
      </c>
      <c r="S2976" s="7">
        <v>1</v>
      </c>
    </row>
    <row r="2977" spans="1:19" x14ac:dyDescent="0.25">
      <c r="A2977" s="3" t="s">
        <v>12196</v>
      </c>
      <c r="B2977" s="3" t="s">
        <v>2788</v>
      </c>
      <c r="C2977" s="7" t="s">
        <v>26</v>
      </c>
      <c r="D2977" s="7" t="s">
        <v>25</v>
      </c>
      <c r="E2977" s="7">
        <v>1026</v>
      </c>
      <c r="F2977" s="7">
        <v>15.23</v>
      </c>
      <c r="G2977" s="7">
        <v>14.9</v>
      </c>
      <c r="H2977" s="7">
        <v>102.21</v>
      </c>
      <c r="I2977" s="7">
        <v>2.7000000000000001E-3</v>
      </c>
      <c r="J2977" s="7">
        <v>200</v>
      </c>
      <c r="K2977" s="7" t="s">
        <v>12197</v>
      </c>
      <c r="L2977" s="7" t="s">
        <v>12198</v>
      </c>
      <c r="M2977" s="7" t="s">
        <v>12199</v>
      </c>
      <c r="N2977" s="7" t="s">
        <v>552</v>
      </c>
      <c r="O2977" s="7">
        <v>24</v>
      </c>
      <c r="P2977" s="7">
        <v>6</v>
      </c>
      <c r="Q2977" s="7">
        <v>7</v>
      </c>
      <c r="R2977" s="7" t="s">
        <v>31</v>
      </c>
      <c r="S2977" s="7">
        <v>4</v>
      </c>
    </row>
    <row r="2978" spans="1:19" x14ac:dyDescent="0.25">
      <c r="A2978" s="3" t="s">
        <v>12200</v>
      </c>
      <c r="B2978" s="3" t="s">
        <v>2788</v>
      </c>
      <c r="C2978" s="7" t="s">
        <v>26</v>
      </c>
      <c r="D2978" s="7" t="s">
        <v>38</v>
      </c>
      <c r="E2978" s="7">
        <v>1026</v>
      </c>
      <c r="F2978" s="7">
        <v>15.23</v>
      </c>
      <c r="G2978" s="7">
        <v>14.9</v>
      </c>
      <c r="H2978" s="7">
        <v>102.21</v>
      </c>
      <c r="I2978" s="7">
        <v>2.7000000000000001E-3</v>
      </c>
      <c r="J2978" s="7">
        <v>200</v>
      </c>
      <c r="K2978" s="7" t="s">
        <v>12201</v>
      </c>
      <c r="L2978" s="7" t="s">
        <v>12202</v>
      </c>
      <c r="M2978" s="7" t="s">
        <v>12203</v>
      </c>
      <c r="N2978" s="7" t="s">
        <v>2649</v>
      </c>
      <c r="O2978" s="7">
        <v>19</v>
      </c>
      <c r="P2978" s="7">
        <v>6</v>
      </c>
      <c r="Q2978" s="7">
        <v>15</v>
      </c>
      <c r="R2978" s="7" t="s">
        <v>31</v>
      </c>
      <c r="S2978" s="7">
        <v>2</v>
      </c>
    </row>
    <row r="2979" spans="1:19" x14ac:dyDescent="0.25">
      <c r="A2979" s="3" t="s">
        <v>12204</v>
      </c>
      <c r="B2979" s="3" t="s">
        <v>2788</v>
      </c>
      <c r="C2979" s="7" t="s">
        <v>26</v>
      </c>
      <c r="D2979" s="7" t="s">
        <v>58</v>
      </c>
      <c r="E2979" s="7">
        <v>1026</v>
      </c>
      <c r="F2979" s="7">
        <v>15.23</v>
      </c>
      <c r="G2979" s="7">
        <v>14.9</v>
      </c>
      <c r="H2979" s="7">
        <v>102.21</v>
      </c>
      <c r="I2979" s="7">
        <v>2.7000000000000001E-3</v>
      </c>
      <c r="J2979" s="7">
        <v>200</v>
      </c>
      <c r="K2979" s="7" t="s">
        <v>12205</v>
      </c>
      <c r="L2979" s="7" t="s">
        <v>12206</v>
      </c>
      <c r="M2979" s="7" t="s">
        <v>12207</v>
      </c>
      <c r="N2979" s="7" t="s">
        <v>261</v>
      </c>
      <c r="O2979" s="7">
        <v>15</v>
      </c>
      <c r="P2979" s="7">
        <v>7</v>
      </c>
      <c r="Q2979" s="7">
        <v>10</v>
      </c>
      <c r="R2979" s="7" t="s">
        <v>31</v>
      </c>
      <c r="S2979" s="7">
        <v>4</v>
      </c>
    </row>
    <row r="2980" spans="1:19" x14ac:dyDescent="0.25">
      <c r="A2980" s="3" t="s">
        <v>12208</v>
      </c>
      <c r="B2980" s="3" t="s">
        <v>2788</v>
      </c>
      <c r="C2980" s="7" t="s">
        <v>26</v>
      </c>
      <c r="D2980" s="7" t="s">
        <v>203</v>
      </c>
      <c r="E2980" s="7">
        <v>1026</v>
      </c>
      <c r="F2980" s="7">
        <v>15.23</v>
      </c>
      <c r="G2980" s="7">
        <v>14.9</v>
      </c>
      <c r="H2980" s="7">
        <v>102.21</v>
      </c>
      <c r="I2980" s="7">
        <v>2.7000000000000001E-3</v>
      </c>
      <c r="J2980" s="7">
        <v>200</v>
      </c>
      <c r="K2980" s="7" t="s">
        <v>12209</v>
      </c>
      <c r="L2980" s="7" t="s">
        <v>12210</v>
      </c>
      <c r="M2980" s="7" t="s">
        <v>12211</v>
      </c>
      <c r="N2980" s="7" t="s">
        <v>937</v>
      </c>
      <c r="O2980" s="7">
        <v>1676</v>
      </c>
      <c r="P2980" s="7">
        <v>23</v>
      </c>
      <c r="Q2980" s="7">
        <v>-4</v>
      </c>
      <c r="R2980" s="7" t="s">
        <v>31</v>
      </c>
      <c r="S2980" s="7">
        <v>1</v>
      </c>
    </row>
    <row r="2981" spans="1:19" x14ac:dyDescent="0.25">
      <c r="A2981" s="3" t="s">
        <v>12212</v>
      </c>
      <c r="B2981" s="3" t="s">
        <v>2788</v>
      </c>
      <c r="C2981" s="7" t="s">
        <v>26</v>
      </c>
      <c r="D2981" s="7" t="s">
        <v>25</v>
      </c>
      <c r="E2981" s="7">
        <v>1026</v>
      </c>
      <c r="F2981" s="7">
        <v>15.23</v>
      </c>
      <c r="G2981" s="7">
        <v>14.9</v>
      </c>
      <c r="H2981" s="7">
        <v>102.21</v>
      </c>
      <c r="I2981" s="7">
        <v>2.7000000000000001E-3</v>
      </c>
      <c r="J2981" s="7">
        <v>200</v>
      </c>
      <c r="K2981" s="7" t="s">
        <v>12213</v>
      </c>
      <c r="L2981" s="7" t="s">
        <v>12214</v>
      </c>
      <c r="M2981" s="7" t="s">
        <v>12215</v>
      </c>
      <c r="N2981" s="7" t="s">
        <v>3532</v>
      </c>
      <c r="O2981" s="7">
        <v>15</v>
      </c>
      <c r="P2981" s="7">
        <v>3</v>
      </c>
      <c r="Q2981" s="7">
        <v>12</v>
      </c>
      <c r="R2981" s="7" t="s">
        <v>31</v>
      </c>
      <c r="S2981" s="7">
        <v>4</v>
      </c>
    </row>
    <row r="2982" spans="1:19" x14ac:dyDescent="0.25">
      <c r="A2982" s="3" t="s">
        <v>12216</v>
      </c>
      <c r="B2982" s="3" t="s">
        <v>2788</v>
      </c>
      <c r="C2982" s="7" t="s">
        <v>26</v>
      </c>
      <c r="D2982" s="7" t="s">
        <v>203</v>
      </c>
      <c r="E2982" s="7">
        <v>1026</v>
      </c>
      <c r="F2982" s="7">
        <v>15.23</v>
      </c>
      <c r="G2982" s="7">
        <v>14.9</v>
      </c>
      <c r="H2982" s="7">
        <v>102.21</v>
      </c>
      <c r="I2982" s="7">
        <v>2.7000000000000001E-3</v>
      </c>
      <c r="J2982" s="7">
        <v>200</v>
      </c>
      <c r="K2982" s="7" t="s">
        <v>12217</v>
      </c>
      <c r="L2982" s="7" t="s">
        <v>12218</v>
      </c>
      <c r="M2982" s="7" t="s">
        <v>12219</v>
      </c>
      <c r="N2982" s="7" t="s">
        <v>147</v>
      </c>
      <c r="O2982" s="7">
        <v>9</v>
      </c>
      <c r="P2982" s="7">
        <v>22</v>
      </c>
      <c r="Q2982" s="7">
        <v>0</v>
      </c>
      <c r="R2982" s="7" t="s">
        <v>31</v>
      </c>
      <c r="S2982" s="7">
        <v>4</v>
      </c>
    </row>
    <row r="2983" spans="1:19" x14ac:dyDescent="0.25">
      <c r="A2983" s="3" t="s">
        <v>12220</v>
      </c>
      <c r="B2983" s="3" t="s">
        <v>2788</v>
      </c>
      <c r="C2983" s="7" t="s">
        <v>26</v>
      </c>
      <c r="D2983" s="7" t="s">
        <v>78</v>
      </c>
      <c r="E2983" s="7">
        <v>1026</v>
      </c>
      <c r="F2983" s="7">
        <v>15.23</v>
      </c>
      <c r="G2983" s="7">
        <v>14.9</v>
      </c>
      <c r="H2983" s="7">
        <v>102.21</v>
      </c>
      <c r="I2983" s="7">
        <v>2.7000000000000001E-3</v>
      </c>
      <c r="J2983" s="7">
        <v>200</v>
      </c>
      <c r="K2983" s="7" t="s">
        <v>12221</v>
      </c>
      <c r="L2983" s="7" t="s">
        <v>12222</v>
      </c>
      <c r="M2983" s="7" t="s">
        <v>12223</v>
      </c>
      <c r="N2983" s="7" t="s">
        <v>961</v>
      </c>
      <c r="O2983" s="7">
        <v>1084</v>
      </c>
      <c r="P2983" s="7">
        <v>7</v>
      </c>
      <c r="Q2983" s="7">
        <v>11</v>
      </c>
      <c r="R2983" s="7" t="s">
        <v>31</v>
      </c>
      <c r="S2983" s="7">
        <v>2</v>
      </c>
    </row>
    <row r="2984" spans="1:19" x14ac:dyDescent="0.25">
      <c r="A2984" s="3" t="s">
        <v>12224</v>
      </c>
      <c r="B2984" s="3" t="s">
        <v>50</v>
      </c>
      <c r="C2984" s="7" t="s">
        <v>79</v>
      </c>
      <c r="D2984" s="7" t="s">
        <v>26</v>
      </c>
      <c r="E2984" s="7">
        <v>88085</v>
      </c>
      <c r="F2984" s="7">
        <v>15.23</v>
      </c>
      <c r="G2984" s="7">
        <v>14.9</v>
      </c>
      <c r="H2984" s="7">
        <v>102.21</v>
      </c>
      <c r="I2984" s="7">
        <v>1.094E-2</v>
      </c>
      <c r="J2984" s="7">
        <v>475</v>
      </c>
      <c r="K2984" s="7" t="s">
        <v>12225</v>
      </c>
      <c r="L2984" s="7" t="s">
        <v>12226</v>
      </c>
      <c r="M2984" s="7" t="s">
        <v>12227</v>
      </c>
      <c r="N2984" s="7" t="s">
        <v>184</v>
      </c>
      <c r="O2984" s="7">
        <v>22</v>
      </c>
      <c r="P2984" s="7">
        <v>8</v>
      </c>
      <c r="Q2984" s="7">
        <v>11</v>
      </c>
      <c r="R2984" s="7" t="s">
        <v>31</v>
      </c>
      <c r="S2984" s="7">
        <v>5</v>
      </c>
    </row>
    <row r="2985" spans="1:19" x14ac:dyDescent="0.25">
      <c r="A2985" s="3" t="s">
        <v>12228</v>
      </c>
      <c r="B2985" s="3" t="s">
        <v>143</v>
      </c>
      <c r="C2985" s="7" t="s">
        <v>26</v>
      </c>
      <c r="D2985" s="7" t="s">
        <v>78</v>
      </c>
      <c r="E2985" s="7">
        <v>4781</v>
      </c>
      <c r="F2985" s="7">
        <v>15.23</v>
      </c>
      <c r="G2985" s="7">
        <v>14.9</v>
      </c>
      <c r="H2985" s="7">
        <v>102.21</v>
      </c>
      <c r="I2985" s="7">
        <v>8.1899999999999994E-3</v>
      </c>
      <c r="J2985" s="7">
        <v>250</v>
      </c>
      <c r="K2985" s="7" t="s">
        <v>12229</v>
      </c>
      <c r="L2985" s="7" t="s">
        <v>12230</v>
      </c>
      <c r="M2985" s="7" t="s">
        <v>12231</v>
      </c>
      <c r="N2985" s="7" t="s">
        <v>913</v>
      </c>
      <c r="O2985" s="7">
        <v>3519</v>
      </c>
      <c r="P2985" s="7">
        <v>11</v>
      </c>
      <c r="Q2985" s="7">
        <v>13</v>
      </c>
      <c r="R2985" s="7" t="s">
        <v>31</v>
      </c>
      <c r="S2985" s="7">
        <v>5</v>
      </c>
    </row>
    <row r="2986" spans="1:19" x14ac:dyDescent="0.25">
      <c r="A2986" s="3" t="s">
        <v>12232</v>
      </c>
      <c r="B2986" s="3" t="s">
        <v>143</v>
      </c>
      <c r="C2986" s="7" t="s">
        <v>26</v>
      </c>
      <c r="D2986" s="7" t="s">
        <v>26</v>
      </c>
      <c r="E2986" s="7">
        <v>3476</v>
      </c>
      <c r="F2986" s="7">
        <v>33.619999999999997</v>
      </c>
      <c r="G2986" s="7">
        <v>32.9</v>
      </c>
      <c r="H2986" s="7">
        <v>102.19</v>
      </c>
      <c r="I2986" s="7">
        <v>8.6440000000000003E-2</v>
      </c>
      <c r="J2986" s="7">
        <v>13900</v>
      </c>
      <c r="K2986" s="7" t="s">
        <v>12233</v>
      </c>
      <c r="L2986" s="7" t="s">
        <v>12234</v>
      </c>
      <c r="M2986" s="7" t="s">
        <v>12235</v>
      </c>
      <c r="N2986" s="7" t="s">
        <v>1252</v>
      </c>
      <c r="O2986" s="7">
        <v>1433</v>
      </c>
      <c r="P2986" s="7">
        <v>16</v>
      </c>
      <c r="Q2986" s="7">
        <v>32</v>
      </c>
      <c r="R2986" s="7" t="s">
        <v>31</v>
      </c>
      <c r="S2986" s="7">
        <v>5</v>
      </c>
    </row>
    <row r="2987" spans="1:19" x14ac:dyDescent="0.25">
      <c r="A2987" s="3" t="s">
        <v>12236</v>
      </c>
      <c r="B2987" s="3" t="s">
        <v>50</v>
      </c>
      <c r="C2987" s="7" t="s">
        <v>26</v>
      </c>
      <c r="D2987" s="7" t="s">
        <v>79</v>
      </c>
      <c r="E2987" s="7">
        <v>4424</v>
      </c>
      <c r="F2987" s="7">
        <v>15.1</v>
      </c>
      <c r="G2987" s="7">
        <v>14.78</v>
      </c>
      <c r="H2987" s="7">
        <v>102.17</v>
      </c>
      <c r="I2987" s="7">
        <v>3.63E-3</v>
      </c>
      <c r="J2987" s="7">
        <v>550</v>
      </c>
      <c r="K2987" s="7" t="s">
        <v>12237</v>
      </c>
      <c r="L2987" s="7" t="s">
        <v>12238</v>
      </c>
      <c r="M2987" s="7" t="s">
        <v>12239</v>
      </c>
      <c r="N2987" s="7" t="s">
        <v>6602</v>
      </c>
      <c r="O2987" s="7">
        <v>13</v>
      </c>
      <c r="P2987" s="7">
        <v>12</v>
      </c>
      <c r="Q2987" s="7">
        <v>23</v>
      </c>
      <c r="R2987" s="7" t="s">
        <v>31</v>
      </c>
      <c r="S2987" s="7">
        <v>4</v>
      </c>
    </row>
    <row r="2988" spans="1:19" x14ac:dyDescent="0.25">
      <c r="A2988" s="3" t="s">
        <v>12240</v>
      </c>
      <c r="B2988" s="3" t="s">
        <v>416</v>
      </c>
      <c r="C2988" s="7" t="s">
        <v>26</v>
      </c>
      <c r="D2988" s="7" t="s">
        <v>26</v>
      </c>
      <c r="E2988" s="7">
        <v>12570</v>
      </c>
      <c r="F2988" s="7">
        <v>12.79</v>
      </c>
      <c r="G2988" s="7">
        <v>12.52</v>
      </c>
      <c r="H2988" s="7">
        <v>102.16</v>
      </c>
      <c r="I2988" s="7">
        <v>5.2999999999999998E-4</v>
      </c>
      <c r="J2988" s="7">
        <v>250</v>
      </c>
      <c r="K2988" s="7" t="s">
        <v>12241</v>
      </c>
      <c r="L2988" s="7" t="s">
        <v>12242</v>
      </c>
      <c r="M2988" s="7" t="s">
        <v>12243</v>
      </c>
      <c r="N2988" s="7" t="s">
        <v>557</v>
      </c>
      <c r="O2988" s="7">
        <v>12</v>
      </c>
      <c r="P2988" s="7">
        <v>4</v>
      </c>
      <c r="Q2988" s="7">
        <v>12</v>
      </c>
      <c r="R2988" s="7" t="s">
        <v>31</v>
      </c>
      <c r="S2988" s="7">
        <v>3</v>
      </c>
    </row>
    <row r="2989" spans="1:19" x14ac:dyDescent="0.25">
      <c r="A2989" s="3" t="s">
        <v>4784</v>
      </c>
      <c r="B2989" s="3" t="s">
        <v>186</v>
      </c>
      <c r="C2989" s="7" t="s">
        <v>25</v>
      </c>
      <c r="D2989" s="7" t="s">
        <v>25</v>
      </c>
      <c r="E2989" s="7">
        <v>38440</v>
      </c>
      <c r="F2989" s="7">
        <v>9.18</v>
      </c>
      <c r="G2989" s="7">
        <v>8.99</v>
      </c>
      <c r="H2989" s="7">
        <v>102.11</v>
      </c>
      <c r="I2989" s="7">
        <v>5.2500000000000003E-3</v>
      </c>
      <c r="J2989" s="7">
        <v>400</v>
      </c>
      <c r="K2989" s="7" t="s">
        <v>4785</v>
      </c>
      <c r="L2989" s="7" t="s">
        <v>4786</v>
      </c>
      <c r="M2989" s="7" t="s">
        <v>4787</v>
      </c>
      <c r="N2989" s="7" t="s">
        <v>2871</v>
      </c>
      <c r="O2989" s="7">
        <v>11</v>
      </c>
      <c r="P2989" s="7">
        <v>4</v>
      </c>
      <c r="Q2989" s="7">
        <v>14</v>
      </c>
      <c r="R2989" s="7" t="s">
        <v>31</v>
      </c>
      <c r="S2989" s="7">
        <v>5</v>
      </c>
    </row>
    <row r="2990" spans="1:19" x14ac:dyDescent="0.25">
      <c r="A2990" s="3" t="s">
        <v>12244</v>
      </c>
      <c r="B2990" s="3" t="s">
        <v>85</v>
      </c>
      <c r="C2990" s="7" t="s">
        <v>58</v>
      </c>
      <c r="D2990" s="7" t="s">
        <v>257</v>
      </c>
      <c r="E2990" s="7">
        <v>81720</v>
      </c>
      <c r="F2990" s="7">
        <v>25.38</v>
      </c>
      <c r="G2990" s="7">
        <v>24.87</v>
      </c>
      <c r="H2990" s="7">
        <v>102.05</v>
      </c>
      <c r="I2990" s="7">
        <v>1.1299999999999999E-3</v>
      </c>
      <c r="J2990" s="7">
        <v>100</v>
      </c>
      <c r="K2990" s="7" t="s">
        <v>12245</v>
      </c>
      <c r="L2990" s="7" t="s">
        <v>12246</v>
      </c>
      <c r="M2990" s="7" t="s">
        <v>12247</v>
      </c>
      <c r="N2990" s="7" t="s">
        <v>1810</v>
      </c>
      <c r="O2990" s="7">
        <v>35</v>
      </c>
      <c r="P2990" s="7">
        <v>6</v>
      </c>
      <c r="Q2990" s="7">
        <v>28</v>
      </c>
      <c r="R2990" s="7" t="s">
        <v>31</v>
      </c>
      <c r="S2990" s="7">
        <v>1</v>
      </c>
    </row>
    <row r="2991" spans="1:19" x14ac:dyDescent="0.25">
      <c r="A2991" s="3" t="s">
        <v>12248</v>
      </c>
      <c r="B2991" s="3" t="s">
        <v>98</v>
      </c>
      <c r="C2991" s="7" t="s">
        <v>26</v>
      </c>
      <c r="D2991" s="7" t="s">
        <v>1239</v>
      </c>
      <c r="E2991" s="7">
        <v>8250</v>
      </c>
      <c r="F2991" s="7">
        <v>20.399999999999999</v>
      </c>
      <c r="G2991" s="7">
        <v>19.989999999999998</v>
      </c>
      <c r="H2991" s="7">
        <v>102.05</v>
      </c>
      <c r="I2991" s="7">
        <v>6.3000000000000003E-4</v>
      </c>
      <c r="J2991" s="7">
        <v>200</v>
      </c>
      <c r="K2991" s="7" t="s">
        <v>12249</v>
      </c>
      <c r="L2991" s="7" t="s">
        <v>12250</v>
      </c>
      <c r="M2991" s="7" t="s">
        <v>12251</v>
      </c>
      <c r="N2991" s="7" t="s">
        <v>6730</v>
      </c>
      <c r="O2991" s="7">
        <v>8</v>
      </c>
      <c r="P2991" s="7">
        <v>7</v>
      </c>
      <c r="Q2991" s="7">
        <v>41</v>
      </c>
      <c r="R2991" s="7" t="s">
        <v>31</v>
      </c>
      <c r="S2991" s="7">
        <v>5</v>
      </c>
    </row>
    <row r="2992" spans="1:19" x14ac:dyDescent="0.25">
      <c r="A2992" s="3" t="s">
        <v>12252</v>
      </c>
      <c r="B2992" s="3" t="s">
        <v>98</v>
      </c>
      <c r="C2992" s="7" t="s">
        <v>26</v>
      </c>
      <c r="D2992" s="7" t="s">
        <v>819</v>
      </c>
      <c r="E2992" s="7">
        <v>8250</v>
      </c>
      <c r="F2992" s="7">
        <v>20.399999999999999</v>
      </c>
      <c r="G2992" s="7">
        <v>19.989999999999998</v>
      </c>
      <c r="H2992" s="7">
        <v>102.05</v>
      </c>
      <c r="I2992" s="7">
        <v>6.3000000000000003E-4</v>
      </c>
      <c r="J2992" s="7">
        <v>100</v>
      </c>
      <c r="K2992" s="7" t="s">
        <v>12253</v>
      </c>
      <c r="L2992" s="7" t="s">
        <v>12254</v>
      </c>
      <c r="M2992" s="7" t="s">
        <v>12255</v>
      </c>
      <c r="N2992" s="7" t="s">
        <v>2287</v>
      </c>
      <c r="O2992" s="7">
        <v>9</v>
      </c>
      <c r="P2992" s="7">
        <v>24</v>
      </c>
      <c r="Q2992" s="7">
        <v>13</v>
      </c>
      <c r="R2992" s="7" t="s">
        <v>31</v>
      </c>
      <c r="S2992" s="7">
        <v>2</v>
      </c>
    </row>
    <row r="2993" spans="1:19" x14ac:dyDescent="0.25">
      <c r="A2993" s="3" t="s">
        <v>12256</v>
      </c>
      <c r="B2993" s="3" t="s">
        <v>71</v>
      </c>
      <c r="C2993" s="7" t="s">
        <v>26</v>
      </c>
      <c r="D2993" s="7" t="s">
        <v>26</v>
      </c>
      <c r="E2993" s="7">
        <v>31570</v>
      </c>
      <c r="F2993" s="7">
        <v>29.47</v>
      </c>
      <c r="G2993" s="7">
        <v>28.89</v>
      </c>
      <c r="H2993" s="7">
        <v>102.01</v>
      </c>
      <c r="I2993" s="7">
        <v>3.5999999999999999E-3</v>
      </c>
      <c r="J2993" s="7">
        <v>350</v>
      </c>
      <c r="K2993" s="7" t="s">
        <v>12257</v>
      </c>
      <c r="L2993" s="7" t="s">
        <v>12258</v>
      </c>
      <c r="M2993" s="7" t="s">
        <v>12259</v>
      </c>
      <c r="N2993" s="7" t="s">
        <v>55</v>
      </c>
      <c r="O2993" s="7">
        <v>1464</v>
      </c>
      <c r="P2993" s="7">
        <v>6</v>
      </c>
      <c r="Q2993" s="7">
        <v>8</v>
      </c>
      <c r="R2993" s="7" t="s">
        <v>31</v>
      </c>
      <c r="S2993" s="7">
        <v>5</v>
      </c>
    </row>
    <row r="2994" spans="1:19" x14ac:dyDescent="0.25">
      <c r="A2994" s="3" t="s">
        <v>12260</v>
      </c>
      <c r="B2994" s="3" t="s">
        <v>44</v>
      </c>
      <c r="C2994" s="7" t="s">
        <v>26</v>
      </c>
      <c r="D2994" s="7" t="s">
        <v>59</v>
      </c>
      <c r="E2994" s="7">
        <v>3813</v>
      </c>
      <c r="F2994" s="7">
        <v>20.399999999999999</v>
      </c>
      <c r="G2994" s="7">
        <v>20</v>
      </c>
      <c r="H2994" s="7">
        <v>102</v>
      </c>
      <c r="I2994" s="7">
        <v>1.34E-3</v>
      </c>
      <c r="J2994" s="7">
        <v>150</v>
      </c>
      <c r="K2994" s="7" t="s">
        <v>12261</v>
      </c>
      <c r="L2994" s="7" t="s">
        <v>12262</v>
      </c>
      <c r="M2994" s="7" t="s">
        <v>12263</v>
      </c>
      <c r="N2994" s="7" t="s">
        <v>8973</v>
      </c>
      <c r="O2994" s="7">
        <v>13</v>
      </c>
      <c r="P2994" s="7">
        <v>11</v>
      </c>
      <c r="Q2994" s="7">
        <v>22</v>
      </c>
      <c r="R2994" s="7" t="s">
        <v>31</v>
      </c>
      <c r="S2994" s="7">
        <v>4</v>
      </c>
    </row>
    <row r="2995" spans="1:19" x14ac:dyDescent="0.25">
      <c r="A2995" s="3" t="s">
        <v>12264</v>
      </c>
      <c r="B2995" s="3" t="s">
        <v>143</v>
      </c>
      <c r="C2995" s="7" t="s">
        <v>26</v>
      </c>
      <c r="D2995" s="7" t="s">
        <v>79</v>
      </c>
      <c r="E2995" s="7">
        <v>9270</v>
      </c>
      <c r="F2995" s="7">
        <v>39.78</v>
      </c>
      <c r="G2995" s="7">
        <v>39</v>
      </c>
      <c r="H2995" s="7">
        <v>102</v>
      </c>
      <c r="I2995" s="7">
        <v>1.5630000000000002E-2</v>
      </c>
      <c r="J2995" s="7">
        <v>1050</v>
      </c>
      <c r="K2995" s="7" t="s">
        <v>12265</v>
      </c>
      <c r="L2995" s="7" t="s">
        <v>12266</v>
      </c>
      <c r="M2995" s="7" t="s">
        <v>12267</v>
      </c>
      <c r="N2995" s="7" t="s">
        <v>30</v>
      </c>
      <c r="O2995" s="7">
        <v>1441</v>
      </c>
      <c r="P2995" s="7">
        <v>10</v>
      </c>
      <c r="Q2995" s="7">
        <v>18</v>
      </c>
      <c r="R2995" s="7" t="s">
        <v>31</v>
      </c>
      <c r="S2995" s="7">
        <v>1</v>
      </c>
    </row>
    <row r="2996" spans="1:19" x14ac:dyDescent="0.25">
      <c r="A2996" s="3" t="s">
        <v>12268</v>
      </c>
      <c r="B2996" s="3" t="s">
        <v>149</v>
      </c>
      <c r="C2996" s="7" t="s">
        <v>25</v>
      </c>
      <c r="D2996" s="7" t="s">
        <v>170</v>
      </c>
      <c r="E2996" s="7">
        <v>35530</v>
      </c>
      <c r="F2996" s="7">
        <v>128.44</v>
      </c>
      <c r="G2996" s="7">
        <v>126</v>
      </c>
      <c r="H2996" s="7">
        <v>101.94</v>
      </c>
      <c r="I2996" s="7">
        <v>1.089E-2</v>
      </c>
      <c r="J2996" s="7">
        <v>27800</v>
      </c>
      <c r="K2996" s="7" t="s">
        <v>12269</v>
      </c>
      <c r="L2996" s="7" t="s">
        <v>12270</v>
      </c>
      <c r="M2996" s="7" t="s">
        <v>12271</v>
      </c>
      <c r="N2996" s="7" t="s">
        <v>3318</v>
      </c>
      <c r="O2996" s="7">
        <v>1447</v>
      </c>
      <c r="P2996" s="7">
        <v>11</v>
      </c>
      <c r="Q2996" s="7">
        <v>9</v>
      </c>
      <c r="R2996" s="7" t="s">
        <v>31</v>
      </c>
      <c r="S2996" s="7">
        <v>5</v>
      </c>
    </row>
    <row r="2997" spans="1:19" x14ac:dyDescent="0.25">
      <c r="A2997" s="3" t="s">
        <v>12272</v>
      </c>
      <c r="B2997" s="3" t="s">
        <v>44</v>
      </c>
      <c r="C2997" s="7" t="s">
        <v>26</v>
      </c>
      <c r="D2997" s="7" t="s">
        <v>51</v>
      </c>
      <c r="E2997" s="7">
        <v>15081</v>
      </c>
      <c r="F2997" s="7">
        <v>16.05</v>
      </c>
      <c r="G2997" s="7">
        <v>15.75</v>
      </c>
      <c r="H2997" s="7">
        <v>101.9</v>
      </c>
      <c r="I2997" s="7">
        <v>3.3700000000000002E-3</v>
      </c>
      <c r="J2997" s="7">
        <v>178</v>
      </c>
      <c r="K2997" s="7" t="s">
        <v>12273</v>
      </c>
      <c r="L2997" s="7" t="s">
        <v>12274</v>
      </c>
      <c r="M2997" s="7" t="s">
        <v>12275</v>
      </c>
      <c r="N2997" s="7" t="s">
        <v>102</v>
      </c>
      <c r="O2997" s="7">
        <v>11</v>
      </c>
      <c r="P2997" s="7">
        <v>15</v>
      </c>
      <c r="Q2997" s="7">
        <v>20</v>
      </c>
      <c r="R2997" s="7" t="s">
        <v>31</v>
      </c>
      <c r="S2997" s="7">
        <v>1</v>
      </c>
    </row>
    <row r="2998" spans="1:19" x14ac:dyDescent="0.25">
      <c r="A2998" s="3" t="s">
        <v>12276</v>
      </c>
      <c r="B2998" s="3" t="s">
        <v>442</v>
      </c>
      <c r="C2998" s="7" t="s">
        <v>26</v>
      </c>
      <c r="D2998" s="7" t="s">
        <v>72</v>
      </c>
      <c r="E2998" s="7">
        <v>2252</v>
      </c>
      <c r="F2998" s="7">
        <v>50.85</v>
      </c>
      <c r="G2998" s="7">
        <v>49.9</v>
      </c>
      <c r="H2998" s="7">
        <v>101.9</v>
      </c>
      <c r="I2998" s="7">
        <v>1.6000000000000001E-3</v>
      </c>
      <c r="J2998" s="7">
        <v>150</v>
      </c>
      <c r="K2998" s="7" t="s">
        <v>12277</v>
      </c>
      <c r="L2998" s="7" t="s">
        <v>12278</v>
      </c>
      <c r="M2998" s="7" t="s">
        <v>12279</v>
      </c>
      <c r="N2998" s="7" t="s">
        <v>2197</v>
      </c>
      <c r="O2998" s="7">
        <v>17</v>
      </c>
      <c r="P2998" s="7">
        <v>20</v>
      </c>
      <c r="Q2998" s="7">
        <v>20</v>
      </c>
      <c r="R2998" s="7" t="s">
        <v>31</v>
      </c>
      <c r="S2998" s="7">
        <v>5</v>
      </c>
    </row>
    <row r="2999" spans="1:19" x14ac:dyDescent="0.25">
      <c r="A2999" s="3" t="s">
        <v>12280</v>
      </c>
      <c r="B2999" s="3" t="s">
        <v>44</v>
      </c>
      <c r="C2999" s="7" t="s">
        <v>26</v>
      </c>
      <c r="D2999" s="7" t="s">
        <v>209</v>
      </c>
      <c r="E2999" s="7">
        <v>18683</v>
      </c>
      <c r="F2999" s="7">
        <v>50.85</v>
      </c>
      <c r="G2999" s="7">
        <v>49.9</v>
      </c>
      <c r="H2999" s="7">
        <v>101.9</v>
      </c>
      <c r="I2999" s="7">
        <v>7.8499999999999993E-3</v>
      </c>
      <c r="J2999" s="7">
        <v>430</v>
      </c>
      <c r="K2999" s="7" t="s">
        <v>12281</v>
      </c>
      <c r="L2999" s="7" t="s">
        <v>12282</v>
      </c>
      <c r="M2999" s="7" t="s">
        <v>12283</v>
      </c>
      <c r="N2999" s="7" t="s">
        <v>985</v>
      </c>
      <c r="O2999" s="7">
        <v>1442</v>
      </c>
      <c r="P2999" s="7">
        <v>33</v>
      </c>
      <c r="Q2999" s="7">
        <v>-8</v>
      </c>
      <c r="R2999" s="7" t="s">
        <v>31</v>
      </c>
      <c r="S2999" s="7">
        <v>3</v>
      </c>
    </row>
    <row r="3000" spans="1:19" x14ac:dyDescent="0.25">
      <c r="A3000" s="3" t="s">
        <v>12284</v>
      </c>
      <c r="B3000" s="3" t="s">
        <v>98</v>
      </c>
      <c r="C3000" s="7" t="s">
        <v>26</v>
      </c>
      <c r="D3000" s="7" t="s">
        <v>79</v>
      </c>
      <c r="E3000" s="7">
        <v>13070</v>
      </c>
      <c r="F3000" s="7">
        <v>18.23</v>
      </c>
      <c r="G3000" s="7">
        <v>17.89</v>
      </c>
      <c r="H3000" s="7">
        <v>101.9</v>
      </c>
      <c r="I3000" s="7">
        <v>1.9E-3</v>
      </c>
      <c r="J3000" s="7">
        <v>150</v>
      </c>
      <c r="K3000" s="7" t="s">
        <v>12285</v>
      </c>
      <c r="L3000" s="7" t="s">
        <v>12286</v>
      </c>
      <c r="M3000" s="7" t="s">
        <v>12287</v>
      </c>
      <c r="N3000" s="7" t="s">
        <v>500</v>
      </c>
      <c r="O3000" s="7">
        <v>11</v>
      </c>
      <c r="P3000" s="7">
        <v>5</v>
      </c>
      <c r="Q3000" s="7">
        <v>19</v>
      </c>
      <c r="R3000" s="7" t="s">
        <v>31</v>
      </c>
      <c r="S3000" s="7">
        <v>5</v>
      </c>
    </row>
    <row r="3001" spans="1:19" x14ac:dyDescent="0.25">
      <c r="A3001" s="3" t="s">
        <v>12288</v>
      </c>
      <c r="B3001" s="3" t="s">
        <v>149</v>
      </c>
      <c r="C3001" s="7" t="s">
        <v>25</v>
      </c>
      <c r="D3001" s="7" t="s">
        <v>203</v>
      </c>
      <c r="E3001" s="7">
        <v>35530</v>
      </c>
      <c r="F3001" s="7">
        <v>110.04</v>
      </c>
      <c r="G3001" s="7">
        <v>108</v>
      </c>
      <c r="H3001" s="7">
        <v>101.89</v>
      </c>
      <c r="I3001" s="7">
        <v>5.7800000000000004E-3</v>
      </c>
      <c r="J3001" s="7">
        <v>24550</v>
      </c>
      <c r="K3001" s="7" t="s">
        <v>12289</v>
      </c>
      <c r="L3001" s="7" t="s">
        <v>12290</v>
      </c>
      <c r="M3001" s="7" t="s">
        <v>12291</v>
      </c>
      <c r="N3001" s="7" t="s">
        <v>1669</v>
      </c>
      <c r="O3001" s="7">
        <v>529</v>
      </c>
      <c r="P3001" s="7">
        <v>8</v>
      </c>
      <c r="Q3001" s="7">
        <v>20</v>
      </c>
      <c r="R3001" s="7" t="s">
        <v>31</v>
      </c>
      <c r="S3001" s="7">
        <v>4</v>
      </c>
    </row>
    <row r="3002" spans="1:19" x14ac:dyDescent="0.25">
      <c r="A3002" s="3" t="s">
        <v>12292</v>
      </c>
      <c r="B3002" s="3" t="s">
        <v>241</v>
      </c>
      <c r="C3002" s="7" t="s">
        <v>26</v>
      </c>
      <c r="D3002" s="7" t="s">
        <v>79</v>
      </c>
      <c r="E3002" s="7">
        <v>14940</v>
      </c>
      <c r="F3002" s="7">
        <v>15.1</v>
      </c>
      <c r="G3002" s="7">
        <v>14.82</v>
      </c>
      <c r="H3002" s="7">
        <v>101.89</v>
      </c>
      <c r="I3002" s="7">
        <v>6.4799999999999996E-3</v>
      </c>
      <c r="J3002" s="7">
        <v>400</v>
      </c>
      <c r="K3002" s="7" t="s">
        <v>12293</v>
      </c>
      <c r="L3002" s="7" t="s">
        <v>12294</v>
      </c>
      <c r="M3002" s="7" t="s">
        <v>12295</v>
      </c>
      <c r="N3002" s="7" t="s">
        <v>1295</v>
      </c>
      <c r="O3002" s="7">
        <v>1450</v>
      </c>
      <c r="P3002" s="7">
        <v>13</v>
      </c>
      <c r="Q3002" s="7">
        <v>12</v>
      </c>
      <c r="R3002" s="7" t="s">
        <v>31</v>
      </c>
      <c r="S3002" s="7">
        <v>5</v>
      </c>
    </row>
    <row r="3003" spans="1:19" x14ac:dyDescent="0.25">
      <c r="A3003" s="3" t="s">
        <v>12296</v>
      </c>
      <c r="B3003" s="3" t="s">
        <v>44</v>
      </c>
      <c r="C3003" s="7" t="s">
        <v>26</v>
      </c>
      <c r="D3003" s="7" t="s">
        <v>209</v>
      </c>
      <c r="E3003" s="7">
        <v>1031</v>
      </c>
      <c r="F3003" s="7">
        <v>24.35</v>
      </c>
      <c r="G3003" s="7">
        <v>23.9</v>
      </c>
      <c r="H3003" s="7">
        <v>101.88</v>
      </c>
      <c r="I3003" s="7">
        <v>6.3E-3</v>
      </c>
      <c r="J3003" s="7">
        <v>225</v>
      </c>
      <c r="K3003" s="7" t="s">
        <v>12297</v>
      </c>
      <c r="L3003" s="7" t="s">
        <v>12298</v>
      </c>
      <c r="M3003" s="7" t="s">
        <v>12299</v>
      </c>
      <c r="N3003" s="7" t="s">
        <v>1000</v>
      </c>
      <c r="O3003" s="7">
        <v>1098</v>
      </c>
      <c r="P3003" s="7">
        <v>13</v>
      </c>
      <c r="Q3003" s="7">
        <v>27</v>
      </c>
      <c r="R3003" s="7" t="s">
        <v>31</v>
      </c>
      <c r="S3003" s="7">
        <v>5</v>
      </c>
    </row>
    <row r="3004" spans="1:19" x14ac:dyDescent="0.25">
      <c r="A3004" s="3" t="s">
        <v>12300</v>
      </c>
      <c r="B3004" s="3" t="s">
        <v>44</v>
      </c>
      <c r="C3004" s="7" t="s">
        <v>26</v>
      </c>
      <c r="D3004" s="7" t="s">
        <v>517</v>
      </c>
      <c r="E3004" s="7">
        <v>1031</v>
      </c>
      <c r="F3004" s="7">
        <v>24.35</v>
      </c>
      <c r="G3004" s="7">
        <v>23.9</v>
      </c>
      <c r="H3004" s="7">
        <v>101.88</v>
      </c>
      <c r="I3004" s="7">
        <v>6.3E-3</v>
      </c>
      <c r="J3004" s="7">
        <v>225</v>
      </c>
      <c r="K3004" s="7" t="s">
        <v>12301</v>
      </c>
      <c r="L3004" s="7" t="s">
        <v>12302</v>
      </c>
      <c r="M3004" s="7" t="s">
        <v>12303</v>
      </c>
      <c r="N3004" s="7" t="s">
        <v>990</v>
      </c>
      <c r="O3004" s="7">
        <v>1453</v>
      </c>
      <c r="P3004" s="7">
        <v>16</v>
      </c>
      <c r="Q3004" s="7">
        <v>22</v>
      </c>
      <c r="R3004" s="7" t="s">
        <v>31</v>
      </c>
      <c r="S3004" s="7">
        <v>5</v>
      </c>
    </row>
    <row r="3005" spans="1:19" x14ac:dyDescent="0.25">
      <c r="A3005" s="3" t="s">
        <v>12304</v>
      </c>
      <c r="B3005" s="3" t="s">
        <v>44</v>
      </c>
      <c r="C3005" s="7" t="s">
        <v>26</v>
      </c>
      <c r="D3005" s="7" t="s">
        <v>257</v>
      </c>
      <c r="E3005" s="7">
        <v>1031</v>
      </c>
      <c r="F3005" s="7">
        <v>24.35</v>
      </c>
      <c r="G3005" s="7">
        <v>23.9</v>
      </c>
      <c r="H3005" s="7">
        <v>101.88</v>
      </c>
      <c r="I3005" s="7">
        <v>8.5100000000000002E-3</v>
      </c>
      <c r="J3005" s="7">
        <v>150</v>
      </c>
      <c r="K3005" s="7" t="s">
        <v>12305</v>
      </c>
      <c r="L3005" s="7" t="s">
        <v>12306</v>
      </c>
      <c r="M3005" s="7" t="s">
        <v>12307</v>
      </c>
      <c r="N3005" s="7" t="s">
        <v>451</v>
      </c>
      <c r="O3005" s="7">
        <v>13</v>
      </c>
      <c r="P3005" s="7">
        <v>6</v>
      </c>
      <c r="Q3005" s="7">
        <v>41</v>
      </c>
      <c r="R3005" s="7" t="s">
        <v>31</v>
      </c>
      <c r="S3005" s="7">
        <v>5</v>
      </c>
    </row>
    <row r="3006" spans="1:19" x14ac:dyDescent="0.25">
      <c r="A3006" s="3" t="s">
        <v>12308</v>
      </c>
      <c r="B3006" s="3" t="s">
        <v>2031</v>
      </c>
      <c r="C3006" s="7" t="s">
        <v>26</v>
      </c>
      <c r="D3006" s="7" t="s">
        <v>78</v>
      </c>
      <c r="E3006" s="7">
        <v>1550</v>
      </c>
      <c r="F3006" s="7">
        <v>15.23</v>
      </c>
      <c r="G3006" s="7">
        <v>14.95</v>
      </c>
      <c r="H3006" s="7">
        <v>101.87</v>
      </c>
      <c r="I3006" s="7">
        <v>7.3999999999999999E-4</v>
      </c>
      <c r="J3006" s="7">
        <v>300</v>
      </c>
      <c r="K3006" s="7" t="s">
        <v>12309</v>
      </c>
      <c r="L3006" s="7" t="s">
        <v>12310</v>
      </c>
      <c r="M3006" s="7" t="s">
        <v>12311</v>
      </c>
      <c r="N3006" s="7" t="s">
        <v>420</v>
      </c>
      <c r="O3006" s="7">
        <v>1446</v>
      </c>
      <c r="P3006" s="7">
        <v>8</v>
      </c>
      <c r="Q3006" s="7">
        <v>15</v>
      </c>
      <c r="R3006" s="7" t="s">
        <v>31</v>
      </c>
      <c r="S3006" s="7">
        <v>5</v>
      </c>
    </row>
    <row r="3007" spans="1:19" x14ac:dyDescent="0.25">
      <c r="A3007" s="3" t="s">
        <v>12312</v>
      </c>
      <c r="B3007" s="3" t="s">
        <v>50</v>
      </c>
      <c r="C3007" s="7" t="s">
        <v>26</v>
      </c>
      <c r="D3007" s="7" t="s">
        <v>59</v>
      </c>
      <c r="E3007" s="7">
        <v>4361</v>
      </c>
      <c r="F3007" s="7">
        <v>18.59</v>
      </c>
      <c r="G3007" s="7">
        <v>18.25</v>
      </c>
      <c r="H3007" s="7">
        <v>101.86</v>
      </c>
      <c r="I3007" s="7">
        <v>0.02</v>
      </c>
      <c r="J3007" s="7">
        <v>950</v>
      </c>
      <c r="K3007" s="7" t="s">
        <v>12313</v>
      </c>
      <c r="L3007" s="7" t="s">
        <v>12314</v>
      </c>
      <c r="M3007" s="7" t="s">
        <v>12315</v>
      </c>
      <c r="N3007" s="7" t="s">
        <v>2260</v>
      </c>
      <c r="O3007" s="7">
        <v>12</v>
      </c>
      <c r="P3007" s="7">
        <v>15</v>
      </c>
      <c r="Q3007" s="7">
        <v>18</v>
      </c>
      <c r="R3007" s="7" t="s">
        <v>31</v>
      </c>
      <c r="S3007" s="7">
        <v>3</v>
      </c>
    </row>
    <row r="3008" spans="1:19" x14ac:dyDescent="0.25">
      <c r="A3008" s="3" t="s">
        <v>12316</v>
      </c>
      <c r="B3008" s="3" t="s">
        <v>241</v>
      </c>
      <c r="C3008" s="7" t="s">
        <v>26</v>
      </c>
      <c r="D3008" s="7" t="s">
        <v>38</v>
      </c>
      <c r="E3008" s="7">
        <v>14940</v>
      </c>
      <c r="F3008" s="7">
        <v>18.23</v>
      </c>
      <c r="G3008" s="7">
        <v>17.899999999999999</v>
      </c>
      <c r="H3008" s="7">
        <v>101.84</v>
      </c>
      <c r="I3008" s="7">
        <v>4.7999999999999996E-3</v>
      </c>
      <c r="J3008" s="7">
        <v>250</v>
      </c>
      <c r="K3008" s="7" t="s">
        <v>12317</v>
      </c>
      <c r="L3008" s="7" t="s">
        <v>12318</v>
      </c>
      <c r="M3008" s="7" t="s">
        <v>12319</v>
      </c>
      <c r="N3008" s="7" t="s">
        <v>76</v>
      </c>
      <c r="O3008" s="7">
        <v>17</v>
      </c>
      <c r="P3008" s="7">
        <v>11</v>
      </c>
      <c r="Q3008" s="7">
        <v>17</v>
      </c>
      <c r="R3008" s="7" t="s">
        <v>31</v>
      </c>
      <c r="S3008" s="7">
        <v>5</v>
      </c>
    </row>
    <row r="3009" spans="1:19" x14ac:dyDescent="0.25">
      <c r="A3009" s="3" t="s">
        <v>12320</v>
      </c>
      <c r="B3009" s="3" t="s">
        <v>241</v>
      </c>
      <c r="C3009" s="7" t="s">
        <v>26</v>
      </c>
      <c r="D3009" s="7" t="s">
        <v>51</v>
      </c>
      <c r="E3009" s="7">
        <v>14940</v>
      </c>
      <c r="F3009" s="7">
        <v>18.23</v>
      </c>
      <c r="G3009" s="7">
        <v>17.899999999999999</v>
      </c>
      <c r="H3009" s="7">
        <v>101.84</v>
      </c>
      <c r="I3009" s="7">
        <v>4.7999999999999996E-3</v>
      </c>
      <c r="J3009" s="7">
        <v>250</v>
      </c>
      <c r="K3009" s="7" t="s">
        <v>12321</v>
      </c>
      <c r="L3009" s="7" t="s">
        <v>12322</v>
      </c>
      <c r="M3009" s="7" t="s">
        <v>12323</v>
      </c>
      <c r="N3009" s="7" t="s">
        <v>234</v>
      </c>
      <c r="O3009" s="7">
        <v>1630</v>
      </c>
      <c r="P3009" s="7">
        <v>15</v>
      </c>
      <c r="Q3009" s="7">
        <v>19</v>
      </c>
      <c r="R3009" s="7" t="s">
        <v>31</v>
      </c>
      <c r="S3009" s="7">
        <v>5</v>
      </c>
    </row>
    <row r="3010" spans="1:19" x14ac:dyDescent="0.25">
      <c r="A3010" s="3" t="s">
        <v>12324</v>
      </c>
      <c r="B3010" s="3" t="s">
        <v>241</v>
      </c>
      <c r="C3010" s="7" t="s">
        <v>26</v>
      </c>
      <c r="D3010" s="7" t="s">
        <v>78</v>
      </c>
      <c r="E3010" s="7">
        <v>14940</v>
      </c>
      <c r="F3010" s="7">
        <v>18.23</v>
      </c>
      <c r="G3010" s="7">
        <v>17.899999999999999</v>
      </c>
      <c r="H3010" s="7">
        <v>101.84</v>
      </c>
      <c r="I3010" s="7">
        <v>4.7999999999999996E-3</v>
      </c>
      <c r="J3010" s="7">
        <v>250</v>
      </c>
      <c r="K3010" s="7" t="s">
        <v>12325</v>
      </c>
      <c r="L3010" s="7" t="s">
        <v>12326</v>
      </c>
      <c r="M3010" s="7" t="s">
        <v>12327</v>
      </c>
      <c r="N3010" s="7" t="s">
        <v>158</v>
      </c>
      <c r="O3010" s="7">
        <v>197</v>
      </c>
      <c r="P3010" s="7">
        <v>10</v>
      </c>
      <c r="Q3010" s="7">
        <v>30</v>
      </c>
      <c r="R3010" s="7" t="s">
        <v>31</v>
      </c>
      <c r="S3010" s="7">
        <v>4</v>
      </c>
    </row>
    <row r="3011" spans="1:19" x14ac:dyDescent="0.25">
      <c r="A3011" s="3" t="s">
        <v>12328</v>
      </c>
      <c r="B3011" s="3" t="s">
        <v>241</v>
      </c>
      <c r="C3011" s="7" t="s">
        <v>26</v>
      </c>
      <c r="D3011" s="7" t="s">
        <v>51</v>
      </c>
      <c r="E3011" s="7">
        <v>14940</v>
      </c>
      <c r="F3011" s="7">
        <v>18.23</v>
      </c>
      <c r="G3011" s="7">
        <v>17.899999999999999</v>
      </c>
      <c r="H3011" s="7">
        <v>101.84</v>
      </c>
      <c r="I3011" s="7">
        <v>4.7999999999999996E-3</v>
      </c>
      <c r="J3011" s="7">
        <v>250</v>
      </c>
      <c r="K3011" s="7" t="s">
        <v>12329</v>
      </c>
      <c r="L3011" s="7" t="s">
        <v>12330</v>
      </c>
      <c r="M3011" s="7" t="s">
        <v>12331</v>
      </c>
      <c r="N3011" s="7" t="s">
        <v>30</v>
      </c>
      <c r="O3011" s="7">
        <v>11</v>
      </c>
      <c r="P3011" s="7">
        <v>12</v>
      </c>
      <c r="Q3011" s="7">
        <v>34</v>
      </c>
      <c r="R3011" s="7" t="s">
        <v>31</v>
      </c>
      <c r="S3011" s="7">
        <v>5</v>
      </c>
    </row>
    <row r="3012" spans="1:19" x14ac:dyDescent="0.25">
      <c r="A3012" s="3" t="s">
        <v>12332</v>
      </c>
      <c r="B3012" s="3" t="s">
        <v>241</v>
      </c>
      <c r="C3012" s="7" t="s">
        <v>26</v>
      </c>
      <c r="D3012" s="7" t="s">
        <v>38</v>
      </c>
      <c r="E3012" s="7">
        <v>14940</v>
      </c>
      <c r="F3012" s="7">
        <v>18.23</v>
      </c>
      <c r="G3012" s="7">
        <v>17.899999999999999</v>
      </c>
      <c r="H3012" s="7">
        <v>101.84</v>
      </c>
      <c r="I3012" s="7">
        <v>4.7999999999999996E-3</v>
      </c>
      <c r="J3012" s="7">
        <v>250</v>
      </c>
      <c r="K3012" s="7" t="s">
        <v>12333</v>
      </c>
      <c r="L3012" s="7" t="s">
        <v>12334</v>
      </c>
      <c r="M3012" s="7" t="s">
        <v>12335</v>
      </c>
      <c r="N3012" s="7" t="s">
        <v>1578</v>
      </c>
      <c r="O3012" s="7">
        <v>15</v>
      </c>
      <c r="P3012" s="7">
        <v>26</v>
      </c>
      <c r="Q3012" s="7">
        <v>7</v>
      </c>
      <c r="R3012" s="7" t="s">
        <v>31</v>
      </c>
      <c r="S3012" s="7">
        <v>4</v>
      </c>
    </row>
    <row r="3013" spans="1:19" x14ac:dyDescent="0.25">
      <c r="A3013" s="3" t="s">
        <v>12336</v>
      </c>
      <c r="B3013" s="3" t="s">
        <v>241</v>
      </c>
      <c r="C3013" s="7" t="s">
        <v>26</v>
      </c>
      <c r="D3013" s="7" t="s">
        <v>58</v>
      </c>
      <c r="E3013" s="7">
        <v>14940</v>
      </c>
      <c r="F3013" s="7">
        <v>18.23</v>
      </c>
      <c r="G3013" s="7">
        <v>17.899999999999999</v>
      </c>
      <c r="H3013" s="7">
        <v>101.84</v>
      </c>
      <c r="I3013" s="7">
        <v>4.7999999999999996E-3</v>
      </c>
      <c r="J3013" s="7">
        <v>250</v>
      </c>
      <c r="K3013" s="7" t="s">
        <v>12337</v>
      </c>
      <c r="L3013" s="7" t="s">
        <v>12338</v>
      </c>
      <c r="M3013" s="7" t="s">
        <v>12339</v>
      </c>
      <c r="N3013" s="7" t="s">
        <v>2278</v>
      </c>
      <c r="O3013" s="7">
        <v>7</v>
      </c>
      <c r="P3013" s="7">
        <v>13</v>
      </c>
      <c r="Q3013" s="7">
        <v>22</v>
      </c>
      <c r="R3013" s="7" t="s">
        <v>31</v>
      </c>
      <c r="S3013" s="7">
        <v>4</v>
      </c>
    </row>
    <row r="3014" spans="1:19" x14ac:dyDescent="0.25">
      <c r="A3014" s="3" t="s">
        <v>12340</v>
      </c>
      <c r="B3014" s="3" t="s">
        <v>241</v>
      </c>
      <c r="C3014" s="7" t="s">
        <v>26</v>
      </c>
      <c r="D3014" s="7" t="s">
        <v>25</v>
      </c>
      <c r="E3014" s="7">
        <v>14940</v>
      </c>
      <c r="F3014" s="7">
        <v>18.23</v>
      </c>
      <c r="G3014" s="7">
        <v>17.899999999999999</v>
      </c>
      <c r="H3014" s="7">
        <v>101.84</v>
      </c>
      <c r="I3014" s="7">
        <v>4.7999999999999996E-3</v>
      </c>
      <c r="J3014" s="7">
        <v>250</v>
      </c>
      <c r="K3014" s="7" t="s">
        <v>12341</v>
      </c>
      <c r="L3014" s="7" t="s">
        <v>12342</v>
      </c>
      <c r="M3014" s="7" t="s">
        <v>12343</v>
      </c>
      <c r="N3014" s="7" t="s">
        <v>261</v>
      </c>
      <c r="O3014" s="7">
        <v>12</v>
      </c>
      <c r="P3014" s="7">
        <v>6</v>
      </c>
      <c r="Q3014" s="7">
        <v>13</v>
      </c>
      <c r="R3014" s="7" t="s">
        <v>31</v>
      </c>
      <c r="S3014" s="7">
        <v>1</v>
      </c>
    </row>
    <row r="3015" spans="1:19" x14ac:dyDescent="0.25">
      <c r="A3015" s="3" t="s">
        <v>12344</v>
      </c>
      <c r="B3015" s="3" t="s">
        <v>50</v>
      </c>
      <c r="C3015" s="7" t="s">
        <v>58</v>
      </c>
      <c r="D3015" s="7" t="s">
        <v>51</v>
      </c>
      <c r="E3015" s="7">
        <v>80730</v>
      </c>
      <c r="F3015" s="7">
        <v>18.23</v>
      </c>
      <c r="G3015" s="7">
        <v>17.899999999999999</v>
      </c>
      <c r="H3015" s="7">
        <v>101.84</v>
      </c>
      <c r="I3015" s="7">
        <v>5.5999999999999999E-3</v>
      </c>
      <c r="J3015" s="7">
        <v>350</v>
      </c>
      <c r="K3015" s="7" t="s">
        <v>12345</v>
      </c>
      <c r="L3015" s="7" t="s">
        <v>12346</v>
      </c>
      <c r="M3015" s="7" t="s">
        <v>12347</v>
      </c>
      <c r="N3015" s="7" t="s">
        <v>675</v>
      </c>
      <c r="O3015" s="7">
        <v>50</v>
      </c>
      <c r="P3015" s="7">
        <v>7</v>
      </c>
      <c r="Q3015" s="7">
        <v>20</v>
      </c>
      <c r="R3015" s="7" t="s">
        <v>31</v>
      </c>
      <c r="S3015" s="7">
        <v>5</v>
      </c>
    </row>
    <row r="3016" spans="1:19" x14ac:dyDescent="0.25">
      <c r="A3016" s="3" t="s">
        <v>12348</v>
      </c>
      <c r="B3016" s="3" t="s">
        <v>241</v>
      </c>
      <c r="C3016" s="7" t="s">
        <v>26</v>
      </c>
      <c r="D3016" s="7" t="s">
        <v>79</v>
      </c>
      <c r="E3016" s="7">
        <v>14940</v>
      </c>
      <c r="F3016" s="7">
        <v>18.23</v>
      </c>
      <c r="G3016" s="7">
        <v>17.899999999999999</v>
      </c>
      <c r="H3016" s="7">
        <v>101.84</v>
      </c>
      <c r="I3016" s="7">
        <v>4.7999999999999996E-3</v>
      </c>
      <c r="J3016" s="7">
        <v>250</v>
      </c>
      <c r="K3016" s="7" t="s">
        <v>12349</v>
      </c>
      <c r="L3016" s="7" t="s">
        <v>12350</v>
      </c>
      <c r="M3016" s="7" t="s">
        <v>12351</v>
      </c>
      <c r="N3016" s="7" t="s">
        <v>4779</v>
      </c>
      <c r="O3016" s="7">
        <v>12</v>
      </c>
      <c r="P3016" s="7">
        <v>17</v>
      </c>
      <c r="Q3016" s="7">
        <v>7</v>
      </c>
      <c r="R3016" s="7" t="s">
        <v>31</v>
      </c>
      <c r="S3016" s="7">
        <v>5</v>
      </c>
    </row>
    <row r="3017" spans="1:19" x14ac:dyDescent="0.25">
      <c r="A3017" s="3" t="s">
        <v>12352</v>
      </c>
      <c r="B3017" s="3" t="s">
        <v>241</v>
      </c>
      <c r="C3017" s="7" t="s">
        <v>26</v>
      </c>
      <c r="D3017" s="7" t="s">
        <v>38</v>
      </c>
      <c r="E3017" s="7">
        <v>14940</v>
      </c>
      <c r="F3017" s="7">
        <v>18.23</v>
      </c>
      <c r="G3017" s="7">
        <v>17.899999999999999</v>
      </c>
      <c r="H3017" s="7">
        <v>101.84</v>
      </c>
      <c r="I3017" s="7">
        <v>4.7999999999999996E-3</v>
      </c>
      <c r="J3017" s="7">
        <v>200</v>
      </c>
      <c r="K3017" s="7" t="s">
        <v>12353</v>
      </c>
      <c r="L3017" s="7" t="s">
        <v>12354</v>
      </c>
      <c r="M3017" s="7" t="s">
        <v>12355</v>
      </c>
      <c r="N3017" s="7" t="s">
        <v>3159</v>
      </c>
      <c r="O3017" s="7">
        <v>11</v>
      </c>
      <c r="P3017" s="7">
        <v>9</v>
      </c>
      <c r="Q3017" s="7">
        <v>12</v>
      </c>
      <c r="R3017" s="7" t="s">
        <v>31</v>
      </c>
      <c r="S3017" s="7">
        <v>4</v>
      </c>
    </row>
    <row r="3018" spans="1:19" x14ac:dyDescent="0.25">
      <c r="A3018" s="3" t="s">
        <v>12356</v>
      </c>
      <c r="B3018" s="3" t="s">
        <v>186</v>
      </c>
      <c r="C3018" s="7" t="s">
        <v>25</v>
      </c>
      <c r="D3018" s="7" t="s">
        <v>26</v>
      </c>
      <c r="E3018" s="7">
        <v>31140</v>
      </c>
      <c r="F3018" s="7">
        <v>18.23</v>
      </c>
      <c r="G3018" s="7">
        <v>17.899999999999999</v>
      </c>
      <c r="H3018" s="7">
        <v>101.84</v>
      </c>
      <c r="I3018" s="7">
        <v>8.9999999999999998E-4</v>
      </c>
      <c r="J3018" s="7">
        <v>100</v>
      </c>
      <c r="K3018" s="7" t="s">
        <v>12357</v>
      </c>
      <c r="L3018" s="7" t="s">
        <v>12358</v>
      </c>
      <c r="M3018" s="7" t="s">
        <v>12359</v>
      </c>
      <c r="N3018" s="7" t="s">
        <v>2096</v>
      </c>
      <c r="O3018" s="7">
        <v>12</v>
      </c>
      <c r="P3018" s="7">
        <v>5</v>
      </c>
      <c r="Q3018" s="7">
        <v>14</v>
      </c>
      <c r="R3018" s="7" t="s">
        <v>31</v>
      </c>
      <c r="S3018" s="7">
        <v>5</v>
      </c>
    </row>
    <row r="3019" spans="1:19" x14ac:dyDescent="0.25">
      <c r="A3019" s="3" t="s">
        <v>12360</v>
      </c>
      <c r="B3019" s="3" t="s">
        <v>241</v>
      </c>
      <c r="C3019" s="7" t="s">
        <v>79</v>
      </c>
      <c r="D3019" s="7" t="s">
        <v>26</v>
      </c>
      <c r="E3019" s="7">
        <v>88359</v>
      </c>
      <c r="F3019" s="7">
        <v>18.23</v>
      </c>
      <c r="G3019" s="7">
        <v>17.899999999999999</v>
      </c>
      <c r="H3019" s="7">
        <v>101.84</v>
      </c>
      <c r="I3019" s="7">
        <v>2.2499999999999998E-3</v>
      </c>
      <c r="J3019" s="7">
        <v>200</v>
      </c>
      <c r="K3019" s="7" t="s">
        <v>12361</v>
      </c>
      <c r="L3019" s="7" t="s">
        <v>12362</v>
      </c>
      <c r="M3019" s="7" t="s">
        <v>12363</v>
      </c>
      <c r="N3019" s="7" t="s">
        <v>1098</v>
      </c>
      <c r="O3019" s="7">
        <v>18</v>
      </c>
      <c r="P3019" s="7">
        <v>7</v>
      </c>
      <c r="Q3019" s="7">
        <v>16</v>
      </c>
      <c r="R3019" s="7" t="s">
        <v>31</v>
      </c>
      <c r="S3019" s="7">
        <v>5</v>
      </c>
    </row>
    <row r="3020" spans="1:19" x14ac:dyDescent="0.25">
      <c r="A3020" s="3" t="s">
        <v>12364</v>
      </c>
      <c r="B3020" s="3" t="s">
        <v>44</v>
      </c>
      <c r="C3020" s="7" t="s">
        <v>26</v>
      </c>
      <c r="D3020" s="7" t="s">
        <v>170</v>
      </c>
      <c r="E3020" s="7">
        <v>3304</v>
      </c>
      <c r="F3020" s="7">
        <v>18.23</v>
      </c>
      <c r="G3020" s="7">
        <v>17.899999999999999</v>
      </c>
      <c r="H3020" s="7">
        <v>101.84</v>
      </c>
      <c r="I3020" s="7">
        <v>3.5999999999999999E-3</v>
      </c>
      <c r="J3020" s="7">
        <v>450</v>
      </c>
      <c r="K3020" s="7" t="s">
        <v>12365</v>
      </c>
      <c r="L3020" s="7" t="s">
        <v>12366</v>
      </c>
      <c r="M3020" s="7" t="s">
        <v>12367</v>
      </c>
      <c r="N3020" s="7" t="s">
        <v>4301</v>
      </c>
      <c r="O3020" s="7">
        <v>1243</v>
      </c>
      <c r="P3020" s="7">
        <v>21</v>
      </c>
      <c r="Q3020" s="7">
        <v>6</v>
      </c>
      <c r="R3020" s="7" t="s">
        <v>31</v>
      </c>
      <c r="S3020" s="7">
        <v>1</v>
      </c>
    </row>
    <row r="3021" spans="1:19" x14ac:dyDescent="0.25">
      <c r="A3021" s="3" t="s">
        <v>12368</v>
      </c>
      <c r="B3021" s="3" t="s">
        <v>149</v>
      </c>
      <c r="C3021" s="7" t="s">
        <v>26</v>
      </c>
      <c r="D3021" s="7" t="s">
        <v>38</v>
      </c>
      <c r="E3021" s="7">
        <v>4773</v>
      </c>
      <c r="F3021" s="7">
        <v>22.89</v>
      </c>
      <c r="G3021" s="7">
        <v>22.5</v>
      </c>
      <c r="H3021" s="7">
        <v>101.73</v>
      </c>
      <c r="I3021" s="7">
        <v>2.6790000000000001E-2</v>
      </c>
      <c r="J3021" s="7">
        <v>400</v>
      </c>
      <c r="K3021" s="7" t="s">
        <v>12369</v>
      </c>
      <c r="L3021" s="7" t="s">
        <v>12370</v>
      </c>
      <c r="M3021" s="7" t="s">
        <v>12371</v>
      </c>
      <c r="N3021" s="7" t="s">
        <v>491</v>
      </c>
      <c r="O3021" s="7">
        <v>103</v>
      </c>
      <c r="P3021" s="7">
        <v>24</v>
      </c>
      <c r="Q3021" s="7">
        <v>12</v>
      </c>
      <c r="R3021" s="7" t="s">
        <v>31</v>
      </c>
      <c r="S3021" s="7">
        <v>1</v>
      </c>
    </row>
    <row r="3022" spans="1:19" x14ac:dyDescent="0.25">
      <c r="A3022" s="3" t="s">
        <v>12372</v>
      </c>
      <c r="B3022" s="3" t="s">
        <v>442</v>
      </c>
      <c r="C3022" s="7" t="s">
        <v>26</v>
      </c>
      <c r="D3022" s="7" t="s">
        <v>25</v>
      </c>
      <c r="E3022" s="7">
        <v>5849</v>
      </c>
      <c r="F3022" s="7">
        <v>49.85</v>
      </c>
      <c r="G3022" s="7">
        <v>49</v>
      </c>
      <c r="H3022" s="7">
        <v>101.73</v>
      </c>
      <c r="I3022" s="7">
        <v>3.5E-4</v>
      </c>
      <c r="J3022" s="7">
        <v>200</v>
      </c>
      <c r="K3022" s="7" t="s">
        <v>12373</v>
      </c>
      <c r="L3022" s="7" t="s">
        <v>12374</v>
      </c>
      <c r="M3022" s="7" t="s">
        <v>12375</v>
      </c>
      <c r="N3022" s="7" t="s">
        <v>3863</v>
      </c>
      <c r="O3022" s="7">
        <v>1932</v>
      </c>
      <c r="P3022" s="7">
        <v>12</v>
      </c>
      <c r="Q3022" s="7">
        <v>8</v>
      </c>
      <c r="R3022" s="7" t="s">
        <v>31</v>
      </c>
      <c r="S3022" s="7">
        <v>1</v>
      </c>
    </row>
    <row r="3023" spans="1:19" x14ac:dyDescent="0.25">
      <c r="A3023" s="3" t="s">
        <v>12376</v>
      </c>
      <c r="B3023" s="3" t="s">
        <v>1330</v>
      </c>
      <c r="C3023" s="7" t="s">
        <v>26</v>
      </c>
      <c r="D3023" s="7" t="s">
        <v>819</v>
      </c>
      <c r="E3023" s="7">
        <v>3573</v>
      </c>
      <c r="F3023" s="7">
        <v>50.85</v>
      </c>
      <c r="G3023" s="7">
        <v>49.99</v>
      </c>
      <c r="H3023" s="7">
        <v>101.72</v>
      </c>
      <c r="I3023" s="7">
        <v>6.4000000000000003E-3</v>
      </c>
      <c r="J3023" s="7">
        <v>500</v>
      </c>
      <c r="K3023" s="7" t="s">
        <v>12377</v>
      </c>
      <c r="L3023" s="7" t="s">
        <v>12378</v>
      </c>
      <c r="M3023" s="7" t="s">
        <v>12379</v>
      </c>
      <c r="N3023" s="7" t="s">
        <v>552</v>
      </c>
      <c r="O3023" s="7">
        <v>14</v>
      </c>
      <c r="P3023" s="7">
        <v>15</v>
      </c>
      <c r="Q3023" s="7">
        <v>9</v>
      </c>
      <c r="R3023" s="7" t="s">
        <v>31</v>
      </c>
      <c r="S3023" s="7">
        <v>5</v>
      </c>
    </row>
    <row r="3024" spans="1:19" x14ac:dyDescent="0.25">
      <c r="A3024" s="3" t="s">
        <v>12380</v>
      </c>
      <c r="B3024" s="3" t="s">
        <v>44</v>
      </c>
      <c r="C3024" s="7" t="s">
        <v>26</v>
      </c>
      <c r="D3024" s="7" t="s">
        <v>25</v>
      </c>
      <c r="E3024" s="7">
        <v>7194</v>
      </c>
      <c r="F3024" s="7">
        <v>19.32</v>
      </c>
      <c r="G3024" s="7">
        <v>19</v>
      </c>
      <c r="H3024" s="7">
        <v>101.68</v>
      </c>
      <c r="I3024" s="7">
        <v>1.217E-2</v>
      </c>
      <c r="J3024" s="7">
        <v>1875</v>
      </c>
      <c r="K3024" s="7" t="s">
        <v>12381</v>
      </c>
      <c r="L3024" s="7" t="s">
        <v>12382</v>
      </c>
      <c r="M3024" s="7" t="s">
        <v>12383</v>
      </c>
      <c r="N3024" s="7" t="s">
        <v>89</v>
      </c>
      <c r="O3024" s="7">
        <v>116</v>
      </c>
      <c r="P3024" s="7">
        <v>4</v>
      </c>
      <c r="Q3024" s="7">
        <v>20</v>
      </c>
      <c r="R3024" s="7" t="s">
        <v>31</v>
      </c>
      <c r="S3024" s="7">
        <v>1</v>
      </c>
    </row>
    <row r="3025" spans="1:19" x14ac:dyDescent="0.25">
      <c r="A3025" s="3" t="s">
        <v>12384</v>
      </c>
      <c r="B3025" s="3" t="s">
        <v>98</v>
      </c>
      <c r="C3025" s="7" t="s">
        <v>26</v>
      </c>
      <c r="D3025" s="7" t="s">
        <v>51</v>
      </c>
      <c r="E3025" s="7">
        <v>3504</v>
      </c>
      <c r="F3025" s="7">
        <v>14.1</v>
      </c>
      <c r="G3025" s="7">
        <v>13.87</v>
      </c>
      <c r="H3025" s="7">
        <v>101.66</v>
      </c>
      <c r="I3025" s="7">
        <v>6.3000000000000003E-4</v>
      </c>
      <c r="J3025" s="7">
        <v>75</v>
      </c>
      <c r="K3025" s="7" t="s">
        <v>12385</v>
      </c>
      <c r="L3025" s="7" t="s">
        <v>12386</v>
      </c>
      <c r="M3025" s="7" t="s">
        <v>12387</v>
      </c>
      <c r="N3025" s="7" t="s">
        <v>141</v>
      </c>
      <c r="O3025" s="7">
        <v>8</v>
      </c>
      <c r="P3025" s="7">
        <v>22</v>
      </c>
      <c r="Q3025" s="7">
        <v>10</v>
      </c>
      <c r="R3025" s="7" t="s">
        <v>31</v>
      </c>
      <c r="S3025" s="7">
        <v>5</v>
      </c>
    </row>
    <row r="3026" spans="1:19" x14ac:dyDescent="0.25">
      <c r="A3026" s="3" t="s">
        <v>12388</v>
      </c>
      <c r="B3026" s="3" t="s">
        <v>149</v>
      </c>
      <c r="C3026" s="7" t="s">
        <v>25</v>
      </c>
      <c r="D3026" s="7" t="s">
        <v>59</v>
      </c>
      <c r="E3026" s="7">
        <v>35530</v>
      </c>
      <c r="F3026" s="7">
        <v>64.02</v>
      </c>
      <c r="G3026" s="7">
        <v>63</v>
      </c>
      <c r="H3026" s="7">
        <v>101.62</v>
      </c>
      <c r="I3026" s="7">
        <v>2E-3</v>
      </c>
      <c r="J3026" s="7">
        <v>13700</v>
      </c>
      <c r="K3026" s="7" t="s">
        <v>12389</v>
      </c>
      <c r="L3026" s="7" t="s">
        <v>12390</v>
      </c>
      <c r="M3026" s="7" t="s">
        <v>12391</v>
      </c>
      <c r="N3026" s="7" t="s">
        <v>3863</v>
      </c>
      <c r="O3026" s="7">
        <v>1298</v>
      </c>
      <c r="P3026" s="7">
        <v>27</v>
      </c>
      <c r="Q3026" s="7">
        <v>1</v>
      </c>
      <c r="R3026" s="7" t="s">
        <v>31</v>
      </c>
      <c r="S3026" s="7">
        <v>5</v>
      </c>
    </row>
    <row r="3027" spans="1:19" x14ac:dyDescent="0.25">
      <c r="A3027" s="3" t="s">
        <v>12392</v>
      </c>
      <c r="B3027" s="3" t="s">
        <v>149</v>
      </c>
      <c r="C3027" s="7" t="s">
        <v>25</v>
      </c>
      <c r="D3027" s="7" t="s">
        <v>170</v>
      </c>
      <c r="E3027" s="7">
        <v>35530</v>
      </c>
      <c r="F3027" s="7">
        <v>64.02</v>
      </c>
      <c r="G3027" s="7">
        <v>63</v>
      </c>
      <c r="H3027" s="7">
        <v>101.62</v>
      </c>
      <c r="I3027" s="7">
        <v>2E-3</v>
      </c>
      <c r="J3027" s="7">
        <v>13700</v>
      </c>
      <c r="K3027" s="7" t="s">
        <v>12393</v>
      </c>
      <c r="L3027" s="7" t="s">
        <v>12394</v>
      </c>
      <c r="M3027" s="7" t="s">
        <v>12395</v>
      </c>
      <c r="N3027" s="7" t="s">
        <v>3083</v>
      </c>
      <c r="O3027" s="7">
        <v>10</v>
      </c>
      <c r="P3027" s="7">
        <v>16</v>
      </c>
      <c r="Q3027" s="7">
        <v>7</v>
      </c>
      <c r="R3027" s="7" t="s">
        <v>31</v>
      </c>
      <c r="S3027" s="7">
        <v>5</v>
      </c>
    </row>
    <row r="3028" spans="1:19" x14ac:dyDescent="0.25">
      <c r="A3028" s="3" t="s">
        <v>12396</v>
      </c>
      <c r="B3028" s="3" t="s">
        <v>278</v>
      </c>
      <c r="C3028" s="7" t="s">
        <v>79</v>
      </c>
      <c r="D3028" s="7" t="s">
        <v>58</v>
      </c>
      <c r="E3028" s="7">
        <v>89254</v>
      </c>
      <c r="F3028" s="7">
        <v>14.58</v>
      </c>
      <c r="G3028" s="7">
        <v>14.35</v>
      </c>
      <c r="H3028" s="7">
        <v>101.6</v>
      </c>
      <c r="I3028" s="7">
        <v>7.1700000000000002E-3</v>
      </c>
      <c r="J3028" s="7">
        <v>450</v>
      </c>
      <c r="K3028" s="7" t="s">
        <v>12397</v>
      </c>
      <c r="L3028" s="7" t="s">
        <v>12398</v>
      </c>
      <c r="M3028" s="7" t="s">
        <v>12399</v>
      </c>
      <c r="N3028" s="7" t="s">
        <v>918</v>
      </c>
      <c r="O3028" s="7">
        <v>19</v>
      </c>
      <c r="P3028" s="7">
        <v>4</v>
      </c>
      <c r="Q3028" s="7">
        <v>20</v>
      </c>
      <c r="R3028" s="7" t="s">
        <v>31</v>
      </c>
      <c r="S3028" s="7">
        <v>5</v>
      </c>
    </row>
    <row r="3029" spans="1:19" x14ac:dyDescent="0.25">
      <c r="A3029" s="3" t="s">
        <v>12400</v>
      </c>
      <c r="B3029" s="3" t="s">
        <v>175</v>
      </c>
      <c r="C3029" s="7" t="s">
        <v>26</v>
      </c>
      <c r="D3029" s="7" t="s">
        <v>517</v>
      </c>
      <c r="E3029" s="7">
        <v>9780</v>
      </c>
      <c r="F3029" s="7">
        <v>22.85</v>
      </c>
      <c r="G3029" s="7">
        <v>22.49</v>
      </c>
      <c r="H3029" s="7">
        <v>101.6</v>
      </c>
      <c r="I3029" s="7">
        <v>1.7600000000000001E-3</v>
      </c>
      <c r="J3029" s="7">
        <v>300</v>
      </c>
      <c r="K3029" s="7" t="s">
        <v>12401</v>
      </c>
      <c r="L3029" s="7" t="s">
        <v>12402</v>
      </c>
      <c r="M3029" s="7" t="s">
        <v>12403</v>
      </c>
      <c r="N3029" s="7" t="s">
        <v>913</v>
      </c>
      <c r="O3029" s="7">
        <v>95</v>
      </c>
      <c r="P3029" s="7">
        <v>18</v>
      </c>
      <c r="Q3029" s="7">
        <v>20</v>
      </c>
      <c r="R3029" s="7" t="s">
        <v>31</v>
      </c>
      <c r="S3029" s="7">
        <v>3</v>
      </c>
    </row>
    <row r="3030" spans="1:19" x14ac:dyDescent="0.25">
      <c r="A3030" s="3" t="s">
        <v>12404</v>
      </c>
      <c r="B3030" s="3" t="s">
        <v>1665</v>
      </c>
      <c r="C3030" s="7" t="s">
        <v>26</v>
      </c>
      <c r="D3030" s="7" t="s">
        <v>38</v>
      </c>
      <c r="E3030" s="7">
        <v>18130</v>
      </c>
      <c r="F3030" s="7">
        <v>15.23</v>
      </c>
      <c r="G3030" s="7">
        <v>14.99</v>
      </c>
      <c r="H3030" s="7">
        <v>101.6</v>
      </c>
      <c r="I3030" s="7">
        <v>4.1200000000000004E-3</v>
      </c>
      <c r="J3030" s="7">
        <v>350</v>
      </c>
      <c r="K3030" s="7" t="s">
        <v>12405</v>
      </c>
      <c r="L3030" s="7" t="s">
        <v>12406</v>
      </c>
      <c r="M3030" s="7" t="s">
        <v>12407</v>
      </c>
      <c r="N3030" s="7" t="s">
        <v>3519</v>
      </c>
      <c r="O3030" s="7">
        <v>18</v>
      </c>
      <c r="P3030" s="7">
        <v>3</v>
      </c>
      <c r="Q3030" s="7">
        <v>33</v>
      </c>
      <c r="R3030" s="7" t="s">
        <v>31</v>
      </c>
      <c r="S3030" s="7">
        <v>1</v>
      </c>
    </row>
    <row r="3031" spans="1:19" x14ac:dyDescent="0.25">
      <c r="A3031" s="3" t="s">
        <v>12408</v>
      </c>
      <c r="B3031" s="3" t="s">
        <v>160</v>
      </c>
      <c r="C3031" s="7" t="s">
        <v>26</v>
      </c>
      <c r="D3031" s="7" t="s">
        <v>203</v>
      </c>
      <c r="E3031" s="7">
        <v>13473</v>
      </c>
      <c r="F3031" s="7">
        <v>15.23</v>
      </c>
      <c r="G3031" s="7">
        <v>14.99</v>
      </c>
      <c r="H3031" s="7">
        <v>101.6</v>
      </c>
      <c r="I3031" s="7">
        <v>2.0600000000000002E-3</v>
      </c>
      <c r="J3031" s="7">
        <v>200</v>
      </c>
      <c r="K3031" s="7" t="s">
        <v>12409</v>
      </c>
      <c r="L3031" s="7" t="s">
        <v>12410</v>
      </c>
      <c r="M3031" s="7" t="s">
        <v>12411</v>
      </c>
      <c r="N3031" s="7" t="s">
        <v>89</v>
      </c>
      <c r="O3031" s="7">
        <v>25</v>
      </c>
      <c r="P3031" s="7">
        <v>10</v>
      </c>
      <c r="Q3031" s="7">
        <v>29</v>
      </c>
      <c r="R3031" s="7" t="s">
        <v>31</v>
      </c>
      <c r="S3031" s="7">
        <v>4</v>
      </c>
    </row>
    <row r="3032" spans="1:19" x14ac:dyDescent="0.25">
      <c r="A3032" s="3" t="s">
        <v>12412</v>
      </c>
      <c r="B3032" s="3" t="s">
        <v>131</v>
      </c>
      <c r="C3032" s="7" t="s">
        <v>26</v>
      </c>
      <c r="D3032" s="7" t="s">
        <v>78</v>
      </c>
      <c r="E3032" s="7">
        <v>3059</v>
      </c>
      <c r="F3032" s="7">
        <v>15.23</v>
      </c>
      <c r="G3032" s="7">
        <v>14.99</v>
      </c>
      <c r="H3032" s="7">
        <v>101.6</v>
      </c>
      <c r="I3032" s="7">
        <v>1.09E-3</v>
      </c>
      <c r="J3032" s="7">
        <v>250</v>
      </c>
      <c r="K3032" s="7" t="s">
        <v>12413</v>
      </c>
      <c r="L3032" s="7" t="s">
        <v>12414</v>
      </c>
      <c r="M3032" s="7" t="s">
        <v>12415</v>
      </c>
      <c r="N3032" s="7" t="s">
        <v>757</v>
      </c>
      <c r="O3032" s="7">
        <v>1444</v>
      </c>
      <c r="P3032" s="7">
        <v>10</v>
      </c>
      <c r="Q3032" s="7">
        <v>6</v>
      </c>
      <c r="R3032" s="7" t="s">
        <v>31</v>
      </c>
      <c r="S3032" s="7">
        <v>3</v>
      </c>
    </row>
    <row r="3033" spans="1:19" x14ac:dyDescent="0.25">
      <c r="A3033" s="3" t="s">
        <v>12416</v>
      </c>
      <c r="B3033" s="3" t="s">
        <v>175</v>
      </c>
      <c r="C3033" s="7" t="s">
        <v>26</v>
      </c>
      <c r="D3033" s="7" t="s">
        <v>51</v>
      </c>
      <c r="E3033" s="7">
        <v>4102</v>
      </c>
      <c r="F3033" s="7">
        <v>15.23</v>
      </c>
      <c r="G3033" s="7">
        <v>14.99</v>
      </c>
      <c r="H3033" s="7">
        <v>101.6</v>
      </c>
      <c r="I3033" s="7">
        <v>1.3599999999999999E-2</v>
      </c>
      <c r="J3033" s="7">
        <v>250</v>
      </c>
      <c r="K3033" s="7" t="s">
        <v>12417</v>
      </c>
      <c r="L3033" s="7" t="s">
        <v>12418</v>
      </c>
      <c r="M3033" s="7" t="s">
        <v>12419</v>
      </c>
      <c r="N3033" s="7" t="s">
        <v>980</v>
      </c>
      <c r="O3033" s="7">
        <v>8</v>
      </c>
      <c r="P3033" s="7">
        <v>5</v>
      </c>
      <c r="Q3033" s="7">
        <v>2</v>
      </c>
      <c r="R3033" s="7" t="s">
        <v>31</v>
      </c>
      <c r="S3033" s="7">
        <v>5</v>
      </c>
    </row>
    <row r="3034" spans="1:19" x14ac:dyDescent="0.25">
      <c r="A3034" s="3" t="s">
        <v>12420</v>
      </c>
      <c r="B3034" s="3" t="s">
        <v>160</v>
      </c>
      <c r="C3034" s="7" t="s">
        <v>26</v>
      </c>
      <c r="D3034" s="7" t="s">
        <v>38</v>
      </c>
      <c r="E3034" s="7">
        <v>1212</v>
      </c>
      <c r="F3034" s="7">
        <v>15.23</v>
      </c>
      <c r="G3034" s="7">
        <v>14.99</v>
      </c>
      <c r="H3034" s="7">
        <v>101.6</v>
      </c>
      <c r="I3034" s="7">
        <v>3.8700000000000002E-3</v>
      </c>
      <c r="J3034" s="7">
        <v>150</v>
      </c>
      <c r="K3034" s="7" t="s">
        <v>12421</v>
      </c>
      <c r="L3034" s="7" t="s">
        <v>12422</v>
      </c>
      <c r="M3034" s="7" t="s">
        <v>12423</v>
      </c>
      <c r="N3034" s="7" t="s">
        <v>30</v>
      </c>
      <c r="O3034" s="7">
        <v>26</v>
      </c>
      <c r="P3034" s="7">
        <v>8</v>
      </c>
      <c r="Q3034" s="7">
        <v>14</v>
      </c>
      <c r="R3034" s="7" t="s">
        <v>31</v>
      </c>
      <c r="S3034" s="7">
        <v>5</v>
      </c>
    </row>
    <row r="3035" spans="1:19" x14ac:dyDescent="0.25">
      <c r="A3035" s="3" t="s">
        <v>12424</v>
      </c>
      <c r="B3035" s="3" t="s">
        <v>160</v>
      </c>
      <c r="C3035" s="7" t="s">
        <v>26</v>
      </c>
      <c r="D3035" s="7" t="s">
        <v>38</v>
      </c>
      <c r="E3035" s="7">
        <v>1212</v>
      </c>
      <c r="F3035" s="7">
        <v>15.23</v>
      </c>
      <c r="G3035" s="7">
        <v>14.99</v>
      </c>
      <c r="H3035" s="7">
        <v>101.6</v>
      </c>
      <c r="I3035" s="7">
        <v>3.8700000000000002E-3</v>
      </c>
      <c r="J3035" s="7">
        <v>150</v>
      </c>
      <c r="K3035" s="7" t="s">
        <v>12425</v>
      </c>
      <c r="L3035" s="7" t="s">
        <v>12426</v>
      </c>
      <c r="M3035" s="7" t="s">
        <v>12427</v>
      </c>
      <c r="N3035" s="7" t="s">
        <v>1534</v>
      </c>
      <c r="O3035" s="7">
        <v>21</v>
      </c>
      <c r="P3035" s="7">
        <v>7</v>
      </c>
      <c r="Q3035" s="7">
        <v>25</v>
      </c>
      <c r="R3035" s="7" t="s">
        <v>31</v>
      </c>
      <c r="S3035" s="7">
        <v>5</v>
      </c>
    </row>
    <row r="3036" spans="1:19" x14ac:dyDescent="0.25">
      <c r="A3036" s="3" t="s">
        <v>12428</v>
      </c>
      <c r="B3036" s="3" t="s">
        <v>160</v>
      </c>
      <c r="C3036" s="7" t="s">
        <v>26</v>
      </c>
      <c r="D3036" s="7" t="s">
        <v>38</v>
      </c>
      <c r="E3036" s="7">
        <v>1212</v>
      </c>
      <c r="F3036" s="7">
        <v>15.23</v>
      </c>
      <c r="G3036" s="7">
        <v>14.99</v>
      </c>
      <c r="H3036" s="7">
        <v>101.6</v>
      </c>
      <c r="I3036" s="7">
        <v>3.8700000000000002E-3</v>
      </c>
      <c r="J3036" s="7">
        <v>150</v>
      </c>
      <c r="K3036" s="7" t="s">
        <v>12429</v>
      </c>
      <c r="L3036" s="7" t="s">
        <v>12430</v>
      </c>
      <c r="M3036" s="7" t="s">
        <v>12431</v>
      </c>
      <c r="N3036" s="7" t="s">
        <v>3519</v>
      </c>
      <c r="O3036" s="7">
        <v>173</v>
      </c>
      <c r="P3036" s="7">
        <v>18</v>
      </c>
      <c r="Q3036" s="7">
        <v>0</v>
      </c>
      <c r="R3036" s="7" t="s">
        <v>31</v>
      </c>
      <c r="S3036" s="7">
        <v>3</v>
      </c>
    </row>
    <row r="3037" spans="1:19" x14ac:dyDescent="0.25">
      <c r="A3037" s="3" t="s">
        <v>12432</v>
      </c>
      <c r="B3037" s="3" t="s">
        <v>85</v>
      </c>
      <c r="C3037" s="7" t="s">
        <v>58</v>
      </c>
      <c r="D3037" s="7" t="s">
        <v>26</v>
      </c>
      <c r="E3037" s="7">
        <v>81720</v>
      </c>
      <c r="F3037" s="7">
        <v>15.23</v>
      </c>
      <c r="G3037" s="7">
        <v>14.99</v>
      </c>
      <c r="H3037" s="7">
        <v>101.6</v>
      </c>
      <c r="I3037" s="7">
        <v>1.7899999999999999E-3</v>
      </c>
      <c r="J3037" s="7">
        <v>100</v>
      </c>
      <c r="K3037" s="7" t="s">
        <v>12433</v>
      </c>
      <c r="L3037" s="7" t="s">
        <v>12434</v>
      </c>
      <c r="M3037" s="7" t="s">
        <v>12435</v>
      </c>
      <c r="N3037" s="7" t="s">
        <v>30</v>
      </c>
      <c r="O3037" s="7">
        <v>554</v>
      </c>
      <c r="P3037" s="7">
        <v>6</v>
      </c>
      <c r="Q3037" s="7">
        <v>15</v>
      </c>
      <c r="R3037" s="7" t="s">
        <v>31</v>
      </c>
      <c r="S3037" s="7">
        <v>5</v>
      </c>
    </row>
    <row r="3038" spans="1:19" x14ac:dyDescent="0.25">
      <c r="A3038" s="3" t="s">
        <v>12436</v>
      </c>
      <c r="B3038" s="3" t="s">
        <v>98</v>
      </c>
      <c r="C3038" s="7" t="s">
        <v>26</v>
      </c>
      <c r="D3038" s="7" t="s">
        <v>78</v>
      </c>
      <c r="E3038" s="7">
        <v>6871</v>
      </c>
      <c r="F3038" s="7">
        <v>15.23</v>
      </c>
      <c r="G3038" s="7">
        <v>14.99</v>
      </c>
      <c r="H3038" s="7">
        <v>101.6</v>
      </c>
      <c r="I3038" s="7">
        <v>2.4299999999999999E-3</v>
      </c>
      <c r="J3038" s="7">
        <v>317</v>
      </c>
      <c r="K3038" s="7" t="s">
        <v>12437</v>
      </c>
      <c r="L3038" s="7" t="s">
        <v>12438</v>
      </c>
      <c r="M3038" s="7" t="s">
        <v>12439</v>
      </c>
      <c r="N3038" s="7" t="s">
        <v>4779</v>
      </c>
      <c r="O3038" s="7">
        <v>9</v>
      </c>
      <c r="P3038" s="7">
        <v>14</v>
      </c>
      <c r="Q3038" s="7">
        <v>5</v>
      </c>
      <c r="R3038" s="7" t="s">
        <v>31</v>
      </c>
      <c r="S3038" s="7">
        <v>4</v>
      </c>
    </row>
    <row r="3039" spans="1:19" x14ac:dyDescent="0.25">
      <c r="A3039" s="3" t="s">
        <v>12440</v>
      </c>
      <c r="B3039" s="3" t="s">
        <v>50</v>
      </c>
      <c r="C3039" s="7" t="s">
        <v>26</v>
      </c>
      <c r="D3039" s="7" t="s">
        <v>58</v>
      </c>
      <c r="E3039" s="7">
        <v>2916</v>
      </c>
      <c r="F3039" s="7">
        <v>15.23</v>
      </c>
      <c r="G3039" s="7">
        <v>14.99</v>
      </c>
      <c r="H3039" s="7">
        <v>101.6</v>
      </c>
      <c r="I3039" s="7">
        <v>5.8300000000000001E-3</v>
      </c>
      <c r="J3039" s="7">
        <v>150</v>
      </c>
      <c r="K3039" s="7" t="s">
        <v>12441</v>
      </c>
      <c r="L3039" s="7" t="s">
        <v>12442</v>
      </c>
      <c r="M3039" s="7" t="s">
        <v>12443</v>
      </c>
      <c r="N3039" s="7" t="s">
        <v>234</v>
      </c>
      <c r="O3039" s="7">
        <v>11</v>
      </c>
      <c r="P3039" s="7">
        <v>3</v>
      </c>
      <c r="Q3039" s="7">
        <v>12</v>
      </c>
      <c r="R3039" s="7" t="s">
        <v>31</v>
      </c>
      <c r="S3039" s="7">
        <v>5</v>
      </c>
    </row>
    <row r="3040" spans="1:19" x14ac:dyDescent="0.25">
      <c r="A3040" s="3" t="s">
        <v>12444</v>
      </c>
      <c r="B3040" s="3" t="s">
        <v>98</v>
      </c>
      <c r="C3040" s="7" t="s">
        <v>26</v>
      </c>
      <c r="D3040" s="7" t="s">
        <v>26</v>
      </c>
      <c r="E3040" s="7">
        <v>3504</v>
      </c>
      <c r="F3040" s="7">
        <v>12.18</v>
      </c>
      <c r="G3040" s="7">
        <v>11.99</v>
      </c>
      <c r="H3040" s="7">
        <v>101.58</v>
      </c>
      <c r="I3040" s="7">
        <v>8.4000000000000003E-4</v>
      </c>
      <c r="J3040" s="7">
        <v>100</v>
      </c>
      <c r="K3040" s="7" t="s">
        <v>12445</v>
      </c>
      <c r="L3040" s="7" t="s">
        <v>12446</v>
      </c>
      <c r="M3040" s="7" t="s">
        <v>12447</v>
      </c>
      <c r="N3040" s="7" t="s">
        <v>2871</v>
      </c>
      <c r="O3040" s="7">
        <v>346</v>
      </c>
      <c r="P3040" s="7">
        <v>7</v>
      </c>
      <c r="Q3040" s="7">
        <v>11</v>
      </c>
      <c r="R3040" s="7" t="s">
        <v>31</v>
      </c>
      <c r="S3040" s="7">
        <v>1</v>
      </c>
    </row>
    <row r="3041" spans="1:19" x14ac:dyDescent="0.25">
      <c r="A3041" s="3" t="s">
        <v>12448</v>
      </c>
      <c r="B3041" s="3" t="s">
        <v>143</v>
      </c>
      <c r="C3041" s="7" t="s">
        <v>58</v>
      </c>
      <c r="D3041" s="7" t="s">
        <v>78</v>
      </c>
      <c r="E3041" s="7">
        <v>81350</v>
      </c>
      <c r="F3041" s="7">
        <v>19.04</v>
      </c>
      <c r="G3041" s="7">
        <v>18.75</v>
      </c>
      <c r="H3041" s="7">
        <v>101.55</v>
      </c>
      <c r="I3041" s="7">
        <v>2.2000000000000001E-3</v>
      </c>
      <c r="J3041" s="7">
        <v>800</v>
      </c>
      <c r="K3041" s="7" t="s">
        <v>12449</v>
      </c>
      <c r="L3041" s="7" t="s">
        <v>12450</v>
      </c>
      <c r="M3041" s="7" t="s">
        <v>12451</v>
      </c>
      <c r="N3041" s="7" t="s">
        <v>4779</v>
      </c>
      <c r="O3041" s="7">
        <v>291</v>
      </c>
      <c r="P3041" s="7">
        <v>12</v>
      </c>
      <c r="Q3041" s="7">
        <v>11</v>
      </c>
      <c r="R3041" s="7" t="s">
        <v>31</v>
      </c>
      <c r="S3041" s="7">
        <v>5</v>
      </c>
    </row>
    <row r="3042" spans="1:19" x14ac:dyDescent="0.25">
      <c r="A3042" s="3" t="s">
        <v>12452</v>
      </c>
      <c r="B3042" s="3" t="s">
        <v>85</v>
      </c>
      <c r="C3042" s="7" t="s">
        <v>26</v>
      </c>
      <c r="D3042" s="7" t="s">
        <v>38</v>
      </c>
      <c r="E3042" s="7">
        <v>1212</v>
      </c>
      <c r="F3042" s="7">
        <v>15.23</v>
      </c>
      <c r="G3042" s="7">
        <v>15</v>
      </c>
      <c r="H3042" s="7">
        <v>101.53</v>
      </c>
      <c r="I3042" s="7">
        <v>2.8E-3</v>
      </c>
      <c r="J3042" s="7">
        <v>150</v>
      </c>
      <c r="K3042" s="7" t="s">
        <v>12453</v>
      </c>
      <c r="L3042" s="7" t="s">
        <v>12454</v>
      </c>
      <c r="M3042" s="7" t="s">
        <v>12455</v>
      </c>
      <c r="N3042" s="7" t="s">
        <v>1958</v>
      </c>
      <c r="O3042" s="7">
        <v>15</v>
      </c>
      <c r="P3042" s="7">
        <v>12</v>
      </c>
      <c r="Q3042" s="7">
        <v>12</v>
      </c>
      <c r="R3042" s="7" t="s">
        <v>31</v>
      </c>
      <c r="S3042" s="7">
        <v>5</v>
      </c>
    </row>
    <row r="3043" spans="1:19" x14ac:dyDescent="0.25">
      <c r="A3043" s="3" t="s">
        <v>12456</v>
      </c>
      <c r="B3043" s="3" t="s">
        <v>160</v>
      </c>
      <c r="C3043" s="7" t="s">
        <v>26</v>
      </c>
      <c r="D3043" s="7" t="s">
        <v>38</v>
      </c>
      <c r="E3043" s="7">
        <v>1212</v>
      </c>
      <c r="F3043" s="7">
        <v>15.23</v>
      </c>
      <c r="G3043" s="7">
        <v>15</v>
      </c>
      <c r="H3043" s="7">
        <v>101.53</v>
      </c>
      <c r="I3043" s="7">
        <v>3.8700000000000002E-3</v>
      </c>
      <c r="J3043" s="7">
        <v>150</v>
      </c>
      <c r="K3043" s="7" t="s">
        <v>12457</v>
      </c>
      <c r="L3043" s="7" t="s">
        <v>12458</v>
      </c>
      <c r="M3043" s="7" t="s">
        <v>12459</v>
      </c>
      <c r="N3043" s="7" t="s">
        <v>343</v>
      </c>
      <c r="O3043" s="7">
        <v>785</v>
      </c>
      <c r="P3043" s="7">
        <v>12</v>
      </c>
      <c r="Q3043" s="7">
        <v>39</v>
      </c>
      <c r="R3043" s="7" t="s">
        <v>31</v>
      </c>
      <c r="S3043" s="7">
        <v>4</v>
      </c>
    </row>
    <row r="3044" spans="1:19" x14ac:dyDescent="0.25">
      <c r="A3044" s="3" t="s">
        <v>12460</v>
      </c>
      <c r="B3044" s="3" t="s">
        <v>160</v>
      </c>
      <c r="C3044" s="7" t="s">
        <v>26</v>
      </c>
      <c r="D3044" s="7" t="s">
        <v>38</v>
      </c>
      <c r="E3044" s="7">
        <v>1212</v>
      </c>
      <c r="F3044" s="7">
        <v>15.23</v>
      </c>
      <c r="G3044" s="7">
        <v>15</v>
      </c>
      <c r="H3044" s="7">
        <v>101.53</v>
      </c>
      <c r="I3044" s="7">
        <v>2.8E-3</v>
      </c>
      <c r="J3044" s="7">
        <v>150</v>
      </c>
      <c r="K3044" s="7" t="s">
        <v>12461</v>
      </c>
      <c r="L3044" s="7" t="s">
        <v>12462</v>
      </c>
      <c r="M3044" s="7" t="s">
        <v>12463</v>
      </c>
      <c r="N3044" s="7" t="s">
        <v>1609</v>
      </c>
      <c r="O3044" s="7">
        <v>1438</v>
      </c>
      <c r="P3044" s="7">
        <v>17</v>
      </c>
      <c r="Q3044" s="7">
        <v>12</v>
      </c>
      <c r="R3044" s="7" t="s">
        <v>31</v>
      </c>
      <c r="S3044" s="7">
        <v>5</v>
      </c>
    </row>
    <row r="3045" spans="1:19" x14ac:dyDescent="0.25">
      <c r="A3045" s="3" t="s">
        <v>12464</v>
      </c>
      <c r="B3045" s="3" t="s">
        <v>2519</v>
      </c>
      <c r="C3045" s="7" t="s">
        <v>26</v>
      </c>
      <c r="D3045" s="7" t="s">
        <v>38</v>
      </c>
      <c r="E3045" s="7">
        <v>8820</v>
      </c>
      <c r="F3045" s="7">
        <v>15.23</v>
      </c>
      <c r="G3045" s="7">
        <v>15</v>
      </c>
      <c r="H3045" s="7">
        <v>101.53</v>
      </c>
      <c r="I3045" s="7">
        <v>2.5899999999999999E-3</v>
      </c>
      <c r="J3045" s="7">
        <v>50</v>
      </c>
      <c r="K3045" s="7" t="s">
        <v>12465</v>
      </c>
      <c r="L3045" s="7" t="s">
        <v>12466</v>
      </c>
      <c r="M3045" s="7" t="s">
        <v>12467</v>
      </c>
      <c r="N3045" s="7" t="s">
        <v>636</v>
      </c>
      <c r="O3045" s="7">
        <v>15</v>
      </c>
      <c r="P3045" s="7">
        <v>41</v>
      </c>
      <c r="Q3045" s="7">
        <v>-24</v>
      </c>
      <c r="R3045" s="7" t="s">
        <v>31</v>
      </c>
      <c r="S3045" s="7">
        <v>1</v>
      </c>
    </row>
    <row r="3046" spans="1:19" x14ac:dyDescent="0.25">
      <c r="A3046" s="3" t="s">
        <v>12468</v>
      </c>
      <c r="B3046" s="3" t="s">
        <v>160</v>
      </c>
      <c r="C3046" s="7" t="s">
        <v>26</v>
      </c>
      <c r="D3046" s="7" t="s">
        <v>38</v>
      </c>
      <c r="E3046" s="7">
        <v>1212</v>
      </c>
      <c r="F3046" s="7">
        <v>15.23</v>
      </c>
      <c r="G3046" s="7">
        <v>15</v>
      </c>
      <c r="H3046" s="7">
        <v>101.53</v>
      </c>
      <c r="I3046" s="7">
        <v>2.8E-3</v>
      </c>
      <c r="J3046" s="7">
        <v>200</v>
      </c>
      <c r="K3046" s="7" t="s">
        <v>12469</v>
      </c>
      <c r="L3046" s="7" t="s">
        <v>12470</v>
      </c>
      <c r="M3046" s="7" t="s">
        <v>12471</v>
      </c>
      <c r="N3046" s="7" t="s">
        <v>374</v>
      </c>
      <c r="O3046" s="7">
        <v>836</v>
      </c>
      <c r="P3046" s="7">
        <v>13</v>
      </c>
      <c r="Q3046" s="7">
        <v>6</v>
      </c>
      <c r="R3046" s="7" t="s">
        <v>31</v>
      </c>
      <c r="S3046" s="7">
        <v>5</v>
      </c>
    </row>
    <row r="3047" spans="1:19" x14ac:dyDescent="0.25">
      <c r="A3047" s="3" t="s">
        <v>12472</v>
      </c>
      <c r="B3047" s="3" t="s">
        <v>400</v>
      </c>
      <c r="C3047" s="7" t="s">
        <v>26</v>
      </c>
      <c r="D3047" s="7" t="s">
        <v>58</v>
      </c>
      <c r="E3047" s="7">
        <v>13043</v>
      </c>
      <c r="F3047" s="7">
        <v>15.23</v>
      </c>
      <c r="G3047" s="7">
        <v>15</v>
      </c>
      <c r="H3047" s="7">
        <v>101.53</v>
      </c>
      <c r="I3047" s="7">
        <v>3.5799999999999998E-3</v>
      </c>
      <c r="J3047" s="7">
        <v>150</v>
      </c>
      <c r="K3047" s="7" t="s">
        <v>12473</v>
      </c>
      <c r="L3047" s="7" t="s">
        <v>12474</v>
      </c>
      <c r="M3047" s="7" t="s">
        <v>12475</v>
      </c>
      <c r="N3047" s="7" t="s">
        <v>2397</v>
      </c>
      <c r="O3047" s="7">
        <v>15</v>
      </c>
      <c r="P3047" s="7">
        <v>5</v>
      </c>
      <c r="Q3047" s="7">
        <v>6</v>
      </c>
      <c r="R3047" s="7" t="s">
        <v>31</v>
      </c>
      <c r="S3047" s="7">
        <v>4</v>
      </c>
    </row>
    <row r="3048" spans="1:19" x14ac:dyDescent="0.25">
      <c r="A3048" s="3" t="s">
        <v>12476</v>
      </c>
      <c r="B3048" s="3" t="s">
        <v>124</v>
      </c>
      <c r="C3048" s="7" t="s">
        <v>26</v>
      </c>
      <c r="D3048" s="7" t="s">
        <v>38</v>
      </c>
      <c r="E3048" s="7">
        <v>5632</v>
      </c>
      <c r="F3048" s="7">
        <v>15.23</v>
      </c>
      <c r="G3048" s="7">
        <v>15</v>
      </c>
      <c r="H3048" s="7">
        <v>101.53</v>
      </c>
      <c r="I3048" s="7">
        <v>5.0400000000000002E-3</v>
      </c>
      <c r="J3048" s="7">
        <v>200</v>
      </c>
      <c r="K3048" s="7" t="s">
        <v>12477</v>
      </c>
      <c r="L3048" s="7" t="s">
        <v>12478</v>
      </c>
      <c r="M3048" s="7" t="s">
        <v>12479</v>
      </c>
      <c r="N3048" s="7" t="s">
        <v>1779</v>
      </c>
      <c r="O3048" s="7">
        <v>13</v>
      </c>
      <c r="P3048" s="7">
        <v>13</v>
      </c>
      <c r="Q3048" s="7">
        <v>37</v>
      </c>
      <c r="R3048" s="7" t="s">
        <v>31</v>
      </c>
      <c r="S3048" s="7">
        <v>5</v>
      </c>
    </row>
    <row r="3049" spans="1:19" x14ac:dyDescent="0.25">
      <c r="A3049" s="3" t="s">
        <v>12480</v>
      </c>
      <c r="B3049" s="3" t="s">
        <v>50</v>
      </c>
      <c r="C3049" s="7" t="s">
        <v>26</v>
      </c>
      <c r="D3049" s="7" t="s">
        <v>677</v>
      </c>
      <c r="E3049" s="7">
        <v>3334</v>
      </c>
      <c r="F3049" s="7">
        <v>19.079999999999998</v>
      </c>
      <c r="G3049" s="7">
        <v>18.8</v>
      </c>
      <c r="H3049" s="7">
        <v>101.49</v>
      </c>
      <c r="I3049" s="7">
        <v>6.28E-3</v>
      </c>
      <c r="J3049" s="7">
        <v>250</v>
      </c>
      <c r="K3049" s="7" t="s">
        <v>12481</v>
      </c>
      <c r="L3049" s="7" t="s">
        <v>12482</v>
      </c>
      <c r="M3049" s="7" t="s">
        <v>12483</v>
      </c>
      <c r="N3049" s="7" t="s">
        <v>568</v>
      </c>
      <c r="O3049" s="7">
        <v>10</v>
      </c>
      <c r="P3049" s="7">
        <v>5</v>
      </c>
      <c r="Q3049" s="7">
        <v>22</v>
      </c>
      <c r="R3049" s="7" t="s">
        <v>31</v>
      </c>
      <c r="S3049" s="7">
        <v>3</v>
      </c>
    </row>
    <row r="3050" spans="1:19" x14ac:dyDescent="0.25">
      <c r="A3050" s="3" t="s">
        <v>12484</v>
      </c>
      <c r="B3050" s="3" t="s">
        <v>302</v>
      </c>
      <c r="C3050" s="7" t="s">
        <v>26</v>
      </c>
      <c r="D3050" s="7" t="s">
        <v>65</v>
      </c>
      <c r="E3050" s="7">
        <v>11704</v>
      </c>
      <c r="F3050" s="7">
        <v>37.04</v>
      </c>
      <c r="G3050" s="7">
        <v>36.5</v>
      </c>
      <c r="H3050" s="7">
        <v>101.48</v>
      </c>
      <c r="I3050" s="7">
        <v>3.7000000000000002E-3</v>
      </c>
      <c r="J3050" s="7">
        <v>11950</v>
      </c>
      <c r="K3050" s="7" t="s">
        <v>12485</v>
      </c>
      <c r="L3050" s="7" t="s">
        <v>12486</v>
      </c>
      <c r="M3050" s="7" t="s">
        <v>12487</v>
      </c>
      <c r="N3050" s="7" t="s">
        <v>780</v>
      </c>
      <c r="O3050" s="7">
        <v>21</v>
      </c>
      <c r="P3050" s="7">
        <v>23</v>
      </c>
      <c r="Q3050" s="7">
        <v>5</v>
      </c>
      <c r="R3050" s="7" t="s">
        <v>31</v>
      </c>
      <c r="S3050" s="7">
        <v>5</v>
      </c>
    </row>
    <row r="3051" spans="1:19" x14ac:dyDescent="0.25">
      <c r="A3051" s="3" t="s">
        <v>12488</v>
      </c>
      <c r="B3051" s="3" t="s">
        <v>143</v>
      </c>
      <c r="C3051" s="7" t="s">
        <v>26</v>
      </c>
      <c r="D3051" s="7" t="s">
        <v>25</v>
      </c>
      <c r="E3051" s="7">
        <v>9220</v>
      </c>
      <c r="F3051" s="7">
        <v>14.1</v>
      </c>
      <c r="G3051" s="7">
        <v>13.9</v>
      </c>
      <c r="H3051" s="7">
        <v>101.44</v>
      </c>
      <c r="I3051" s="7">
        <v>3.5999999999999999E-3</v>
      </c>
      <c r="J3051" s="7">
        <v>2100</v>
      </c>
      <c r="K3051" s="7" t="s">
        <v>12489</v>
      </c>
      <c r="L3051" s="7" t="s">
        <v>12490</v>
      </c>
      <c r="M3051" s="7" t="s">
        <v>12491</v>
      </c>
      <c r="N3051" s="7" t="s">
        <v>2151</v>
      </c>
      <c r="O3051" s="7">
        <v>1448</v>
      </c>
      <c r="P3051" s="7">
        <v>9</v>
      </c>
      <c r="Q3051" s="7">
        <v>13</v>
      </c>
      <c r="R3051" s="7" t="s">
        <v>31</v>
      </c>
      <c r="S3051" s="7">
        <v>1</v>
      </c>
    </row>
    <row r="3052" spans="1:19" x14ac:dyDescent="0.25">
      <c r="A3052" s="3" t="s">
        <v>12488</v>
      </c>
      <c r="B3052" s="3" t="s">
        <v>143</v>
      </c>
      <c r="C3052" s="7" t="s">
        <v>26</v>
      </c>
      <c r="D3052" s="7" t="s">
        <v>25</v>
      </c>
      <c r="E3052" s="7">
        <v>9220</v>
      </c>
      <c r="F3052" s="7">
        <v>14.1</v>
      </c>
      <c r="G3052" s="7">
        <v>13.9</v>
      </c>
      <c r="H3052" s="7">
        <v>101.44</v>
      </c>
      <c r="I3052" s="7">
        <v>3.5999999999999999E-3</v>
      </c>
      <c r="J3052" s="7">
        <v>2100</v>
      </c>
      <c r="K3052" s="7" t="s">
        <v>12489</v>
      </c>
      <c r="L3052" s="7" t="s">
        <v>12490</v>
      </c>
      <c r="M3052" s="7" t="s">
        <v>12491</v>
      </c>
      <c r="N3052" s="7" t="s">
        <v>2151</v>
      </c>
      <c r="O3052" s="7">
        <v>1448</v>
      </c>
      <c r="P3052" s="7">
        <v>9</v>
      </c>
      <c r="Q3052" s="7">
        <v>13</v>
      </c>
      <c r="R3052" s="7" t="s">
        <v>31</v>
      </c>
      <c r="S3052" s="7">
        <v>5</v>
      </c>
    </row>
    <row r="3053" spans="1:19" x14ac:dyDescent="0.25">
      <c r="A3053" s="3" t="s">
        <v>12492</v>
      </c>
      <c r="B3053" s="3" t="s">
        <v>71</v>
      </c>
      <c r="C3053" s="7" t="s">
        <v>26</v>
      </c>
      <c r="D3053" s="7" t="s">
        <v>38</v>
      </c>
      <c r="E3053" s="7">
        <v>13056</v>
      </c>
      <c r="F3053" s="7">
        <v>14.1</v>
      </c>
      <c r="G3053" s="7">
        <v>13.9</v>
      </c>
      <c r="H3053" s="7">
        <v>101.44</v>
      </c>
      <c r="I3053" s="7">
        <v>1.2199999999999999E-3</v>
      </c>
      <c r="J3053" s="7">
        <v>200</v>
      </c>
      <c r="K3053" s="7" t="s">
        <v>12493</v>
      </c>
      <c r="L3053" s="7" t="s">
        <v>12494</v>
      </c>
      <c r="M3053" s="7" t="s">
        <v>12495</v>
      </c>
      <c r="N3053" s="7" t="s">
        <v>2880</v>
      </c>
      <c r="O3053" s="7">
        <v>16</v>
      </c>
      <c r="P3053" s="7">
        <v>25</v>
      </c>
      <c r="Q3053" s="7">
        <v>9</v>
      </c>
      <c r="R3053" s="7" t="s">
        <v>31</v>
      </c>
      <c r="S3053" s="7">
        <v>5</v>
      </c>
    </row>
    <row r="3054" spans="1:19" x14ac:dyDescent="0.25">
      <c r="A3054" s="3" t="s">
        <v>12496</v>
      </c>
      <c r="B3054" s="3" t="s">
        <v>149</v>
      </c>
      <c r="C3054" s="7" t="s">
        <v>38</v>
      </c>
      <c r="D3054" s="7" t="s">
        <v>58</v>
      </c>
      <c r="E3054" s="7">
        <v>24813</v>
      </c>
      <c r="F3054" s="7">
        <v>15.11</v>
      </c>
      <c r="G3054" s="7">
        <v>14.9</v>
      </c>
      <c r="H3054" s="7">
        <v>101.41</v>
      </c>
      <c r="I3054" s="7">
        <v>5.8900000000000003E-3</v>
      </c>
      <c r="J3054" s="7">
        <v>600</v>
      </c>
      <c r="K3054" s="7" t="s">
        <v>12497</v>
      </c>
      <c r="L3054" s="7" t="s">
        <v>12498</v>
      </c>
      <c r="M3054" s="7" t="s">
        <v>12499</v>
      </c>
      <c r="N3054" s="7" t="s">
        <v>622</v>
      </c>
      <c r="O3054" s="7">
        <v>11</v>
      </c>
      <c r="P3054" s="7">
        <v>9</v>
      </c>
      <c r="Q3054" s="7">
        <v>16</v>
      </c>
      <c r="R3054" s="7" t="s">
        <v>31</v>
      </c>
      <c r="S3054" s="7">
        <v>5</v>
      </c>
    </row>
    <row r="3055" spans="1:19" x14ac:dyDescent="0.25">
      <c r="A3055" s="3" t="s">
        <v>12500</v>
      </c>
      <c r="B3055" s="3" t="s">
        <v>50</v>
      </c>
      <c r="C3055" s="7" t="s">
        <v>58</v>
      </c>
      <c r="D3055" s="7" t="s">
        <v>51</v>
      </c>
      <c r="E3055" s="7">
        <v>86039</v>
      </c>
      <c r="F3055" s="7">
        <v>30.41</v>
      </c>
      <c r="G3055" s="7">
        <v>29.99</v>
      </c>
      <c r="H3055" s="7">
        <v>101.4</v>
      </c>
      <c r="I3055" s="7">
        <v>6.7799999999999996E-3</v>
      </c>
      <c r="J3055" s="7">
        <v>200</v>
      </c>
      <c r="K3055" s="7" t="s">
        <v>12501</v>
      </c>
      <c r="L3055" s="7" t="s">
        <v>12502</v>
      </c>
      <c r="M3055" s="7" t="s">
        <v>12503</v>
      </c>
      <c r="N3055" s="7" t="s">
        <v>261</v>
      </c>
      <c r="O3055" s="7">
        <v>10</v>
      </c>
      <c r="P3055" s="7">
        <v>7</v>
      </c>
      <c r="Q3055" s="7">
        <v>23</v>
      </c>
      <c r="R3055" s="7" t="s">
        <v>31</v>
      </c>
      <c r="S3055" s="7">
        <v>3</v>
      </c>
    </row>
    <row r="3056" spans="1:19" x14ac:dyDescent="0.25">
      <c r="A3056" s="3" t="s">
        <v>12504</v>
      </c>
      <c r="B3056" s="3" t="s">
        <v>44</v>
      </c>
      <c r="C3056" s="7" t="s">
        <v>26</v>
      </c>
      <c r="D3056" s="7" t="s">
        <v>79</v>
      </c>
      <c r="E3056" s="7">
        <v>13405</v>
      </c>
      <c r="F3056" s="7">
        <v>15.1</v>
      </c>
      <c r="G3056" s="7">
        <v>14.9</v>
      </c>
      <c r="H3056" s="7">
        <v>101.34</v>
      </c>
      <c r="I3056" s="7">
        <v>7.2000000000000005E-4</v>
      </c>
      <c r="J3056" s="7">
        <v>100</v>
      </c>
      <c r="K3056" s="7" t="s">
        <v>12505</v>
      </c>
      <c r="L3056" s="7" t="s">
        <v>12506</v>
      </c>
      <c r="M3056" s="7" t="s">
        <v>12507</v>
      </c>
      <c r="N3056" s="7" t="s">
        <v>1201</v>
      </c>
      <c r="O3056" s="7">
        <v>12</v>
      </c>
      <c r="P3056" s="7">
        <v>29</v>
      </c>
      <c r="Q3056" s="7">
        <v>0</v>
      </c>
      <c r="R3056" s="7" t="s">
        <v>31</v>
      </c>
      <c r="S3056" s="7">
        <v>4</v>
      </c>
    </row>
    <row r="3057" spans="1:19" x14ac:dyDescent="0.25">
      <c r="A3057" s="3" t="s">
        <v>12508</v>
      </c>
      <c r="B3057" s="3" t="s">
        <v>98</v>
      </c>
      <c r="C3057" s="7" t="s">
        <v>26</v>
      </c>
      <c r="D3057" s="7" t="s">
        <v>25</v>
      </c>
      <c r="E3057" s="7">
        <v>1511</v>
      </c>
      <c r="F3057" s="7">
        <v>15.1</v>
      </c>
      <c r="G3057" s="7">
        <v>14.9</v>
      </c>
      <c r="H3057" s="7">
        <v>101.34</v>
      </c>
      <c r="I3057" s="7">
        <v>1.1900000000000001E-3</v>
      </c>
      <c r="J3057" s="7">
        <v>100</v>
      </c>
      <c r="K3057" s="7" t="s">
        <v>12509</v>
      </c>
      <c r="L3057" s="7" t="s">
        <v>12510</v>
      </c>
      <c r="M3057" s="7" t="s">
        <v>12511</v>
      </c>
      <c r="N3057" s="7" t="s">
        <v>847</v>
      </c>
      <c r="O3057" s="7">
        <v>18</v>
      </c>
      <c r="P3057" s="7">
        <v>9</v>
      </c>
      <c r="Q3057" s="7">
        <v>16</v>
      </c>
      <c r="R3057" s="7" t="s">
        <v>31</v>
      </c>
      <c r="S3057" s="7">
        <v>5</v>
      </c>
    </row>
    <row r="3058" spans="1:19" x14ac:dyDescent="0.25">
      <c r="A3058" s="3" t="s">
        <v>12512</v>
      </c>
      <c r="B3058" s="3" t="s">
        <v>143</v>
      </c>
      <c r="C3058" s="7" t="s">
        <v>26</v>
      </c>
      <c r="D3058" s="7" t="s">
        <v>170</v>
      </c>
      <c r="E3058" s="7">
        <v>14405</v>
      </c>
      <c r="F3058" s="7">
        <v>15.1</v>
      </c>
      <c r="G3058" s="7">
        <v>14.9</v>
      </c>
      <c r="H3058" s="7">
        <v>101.34</v>
      </c>
      <c r="I3058" s="7">
        <v>9.5999999999999992E-3</v>
      </c>
      <c r="J3058" s="7">
        <v>300</v>
      </c>
      <c r="K3058" s="7" t="s">
        <v>12513</v>
      </c>
      <c r="L3058" s="7" t="s">
        <v>12514</v>
      </c>
      <c r="M3058" s="7" t="s">
        <v>12515</v>
      </c>
      <c r="N3058" s="7" t="s">
        <v>1218</v>
      </c>
      <c r="O3058" s="7">
        <v>935</v>
      </c>
      <c r="P3058" s="7">
        <v>28</v>
      </c>
      <c r="Q3058" s="7">
        <v>-5</v>
      </c>
      <c r="R3058" s="7" t="s">
        <v>31</v>
      </c>
      <c r="S3058" s="7">
        <v>1</v>
      </c>
    </row>
    <row r="3059" spans="1:19" x14ac:dyDescent="0.25">
      <c r="A3059" s="3" t="s">
        <v>12516</v>
      </c>
      <c r="B3059" s="3" t="s">
        <v>143</v>
      </c>
      <c r="C3059" s="7" t="s">
        <v>58</v>
      </c>
      <c r="D3059" s="7" t="s">
        <v>26</v>
      </c>
      <c r="E3059" s="7">
        <v>85802</v>
      </c>
      <c r="F3059" s="7">
        <v>15.1</v>
      </c>
      <c r="G3059" s="7">
        <v>14.9</v>
      </c>
      <c r="H3059" s="7">
        <v>101.34</v>
      </c>
      <c r="I3059" s="7">
        <v>1.75E-3</v>
      </c>
      <c r="J3059" s="7">
        <v>150</v>
      </c>
      <c r="K3059" s="7" t="s">
        <v>12517</v>
      </c>
      <c r="L3059" s="7" t="s">
        <v>12518</v>
      </c>
      <c r="M3059" s="7" t="s">
        <v>12519</v>
      </c>
      <c r="N3059" s="7" t="s">
        <v>153</v>
      </c>
      <c r="O3059" s="7">
        <v>1515</v>
      </c>
      <c r="P3059" s="7">
        <v>20</v>
      </c>
      <c r="Q3059" s="7">
        <v>0</v>
      </c>
      <c r="R3059" s="7" t="s">
        <v>31</v>
      </c>
      <c r="S3059" s="7">
        <v>5</v>
      </c>
    </row>
    <row r="3060" spans="1:19" x14ac:dyDescent="0.25">
      <c r="A3060" s="3" t="s">
        <v>12520</v>
      </c>
      <c r="B3060" s="3" t="s">
        <v>160</v>
      </c>
      <c r="C3060" s="7" t="s">
        <v>58</v>
      </c>
      <c r="D3060" s="7" t="s">
        <v>51</v>
      </c>
      <c r="E3060" s="7">
        <v>87050</v>
      </c>
      <c r="F3060" s="7">
        <v>15.1</v>
      </c>
      <c r="G3060" s="7">
        <v>14.9</v>
      </c>
      <c r="H3060" s="7">
        <v>101.34</v>
      </c>
      <c r="I3060" s="7">
        <v>3.2399999999999998E-3</v>
      </c>
      <c r="J3060" s="7">
        <v>150</v>
      </c>
      <c r="K3060" s="7" t="s">
        <v>12521</v>
      </c>
      <c r="L3060" s="7" t="s">
        <v>12522</v>
      </c>
      <c r="M3060" s="7" t="s">
        <v>12523</v>
      </c>
      <c r="N3060" s="7" t="s">
        <v>179</v>
      </c>
      <c r="O3060" s="7">
        <v>736</v>
      </c>
      <c r="P3060" s="7">
        <v>23</v>
      </c>
      <c r="Q3060" s="7">
        <v>-1</v>
      </c>
      <c r="R3060" s="7" t="s">
        <v>31</v>
      </c>
      <c r="S3060" s="7">
        <v>5</v>
      </c>
    </row>
    <row r="3061" spans="1:19" x14ac:dyDescent="0.25">
      <c r="A3061" s="3" t="s">
        <v>12524</v>
      </c>
      <c r="B3061" s="3" t="s">
        <v>143</v>
      </c>
      <c r="C3061" s="7" t="s">
        <v>58</v>
      </c>
      <c r="D3061" s="7" t="s">
        <v>26</v>
      </c>
      <c r="E3061" s="7">
        <v>85802</v>
      </c>
      <c r="F3061" s="7">
        <v>15.1</v>
      </c>
      <c r="G3061" s="7">
        <v>14.9</v>
      </c>
      <c r="H3061" s="7">
        <v>101.34</v>
      </c>
      <c r="I3061" s="7">
        <v>1.75E-3</v>
      </c>
      <c r="J3061" s="7">
        <v>150</v>
      </c>
      <c r="K3061" s="7" t="s">
        <v>12525</v>
      </c>
      <c r="L3061" s="7" t="s">
        <v>12526</v>
      </c>
      <c r="M3061" s="7" t="s">
        <v>12527</v>
      </c>
      <c r="N3061" s="7" t="s">
        <v>3405</v>
      </c>
      <c r="O3061" s="7">
        <v>635</v>
      </c>
      <c r="P3061" s="7">
        <v>15</v>
      </c>
      <c r="Q3061" s="7">
        <v>7</v>
      </c>
      <c r="R3061" s="7" t="s">
        <v>31</v>
      </c>
      <c r="S3061" s="7">
        <v>4</v>
      </c>
    </row>
    <row r="3062" spans="1:19" x14ac:dyDescent="0.25">
      <c r="A3062" s="3" t="s">
        <v>12528</v>
      </c>
      <c r="B3062" s="3" t="s">
        <v>143</v>
      </c>
      <c r="C3062" s="7" t="s">
        <v>58</v>
      </c>
      <c r="D3062" s="7" t="s">
        <v>26</v>
      </c>
      <c r="E3062" s="7">
        <v>85802</v>
      </c>
      <c r="F3062" s="7">
        <v>15.1</v>
      </c>
      <c r="G3062" s="7">
        <v>14.9</v>
      </c>
      <c r="H3062" s="7">
        <v>101.34</v>
      </c>
      <c r="I3062" s="7">
        <v>1.75E-3</v>
      </c>
      <c r="J3062" s="7">
        <v>200</v>
      </c>
      <c r="K3062" s="7" t="s">
        <v>12529</v>
      </c>
      <c r="L3062" s="7" t="s">
        <v>12530</v>
      </c>
      <c r="M3062" s="7" t="s">
        <v>12531</v>
      </c>
      <c r="N3062" s="7" t="s">
        <v>2778</v>
      </c>
      <c r="O3062" s="7">
        <v>13</v>
      </c>
      <c r="P3062" s="7">
        <v>10</v>
      </c>
      <c r="Q3062" s="7">
        <v>13</v>
      </c>
      <c r="R3062" s="7" t="s">
        <v>31</v>
      </c>
      <c r="S3062" s="7">
        <v>5</v>
      </c>
    </row>
    <row r="3063" spans="1:19" x14ac:dyDescent="0.25">
      <c r="A3063" s="3" t="s">
        <v>12532</v>
      </c>
      <c r="B3063" s="3" t="s">
        <v>44</v>
      </c>
      <c r="C3063" s="7" t="s">
        <v>26</v>
      </c>
      <c r="D3063" s="7" t="s">
        <v>170</v>
      </c>
      <c r="E3063" s="7">
        <v>11010</v>
      </c>
      <c r="F3063" s="7">
        <v>15.1</v>
      </c>
      <c r="G3063" s="7">
        <v>14.9</v>
      </c>
      <c r="H3063" s="7">
        <v>101.34</v>
      </c>
      <c r="I3063" s="7">
        <v>1.056E-2</v>
      </c>
      <c r="J3063" s="7">
        <v>150</v>
      </c>
      <c r="K3063" s="7" t="s">
        <v>12533</v>
      </c>
      <c r="L3063" s="7" t="s">
        <v>12534</v>
      </c>
      <c r="M3063" s="7" t="s">
        <v>12535</v>
      </c>
      <c r="N3063" s="7" t="s">
        <v>1498</v>
      </c>
      <c r="O3063" s="7">
        <v>12</v>
      </c>
      <c r="P3063" s="7">
        <v>15</v>
      </c>
      <c r="Q3063" s="7">
        <v>7</v>
      </c>
      <c r="R3063" s="7" t="s">
        <v>31</v>
      </c>
      <c r="S3063" s="7">
        <v>5</v>
      </c>
    </row>
    <row r="3064" spans="1:19" x14ac:dyDescent="0.25">
      <c r="A3064" s="3" t="s">
        <v>12536</v>
      </c>
      <c r="B3064" s="3" t="s">
        <v>44</v>
      </c>
      <c r="C3064" s="7" t="s">
        <v>26</v>
      </c>
      <c r="D3064" s="7" t="s">
        <v>79</v>
      </c>
      <c r="E3064" s="7">
        <v>11010</v>
      </c>
      <c r="F3064" s="7">
        <v>15.1</v>
      </c>
      <c r="G3064" s="7">
        <v>14.9</v>
      </c>
      <c r="H3064" s="7">
        <v>101.34</v>
      </c>
      <c r="I3064" s="7">
        <v>1.056E-2</v>
      </c>
      <c r="J3064" s="7">
        <v>150</v>
      </c>
      <c r="K3064" s="7" t="s">
        <v>12537</v>
      </c>
      <c r="L3064" s="7" t="s">
        <v>12538</v>
      </c>
      <c r="M3064" s="7" t="s">
        <v>12539</v>
      </c>
      <c r="N3064" s="7" t="s">
        <v>107</v>
      </c>
      <c r="O3064" s="7">
        <v>14</v>
      </c>
      <c r="P3064" s="7">
        <v>18</v>
      </c>
      <c r="Q3064" s="7">
        <v>12</v>
      </c>
      <c r="R3064" s="7" t="s">
        <v>31</v>
      </c>
      <c r="S3064" s="7">
        <v>5</v>
      </c>
    </row>
    <row r="3065" spans="1:19" x14ac:dyDescent="0.25">
      <c r="A3065" s="3" t="s">
        <v>12540</v>
      </c>
      <c r="B3065" s="3" t="s">
        <v>44</v>
      </c>
      <c r="C3065" s="7" t="s">
        <v>26</v>
      </c>
      <c r="D3065" s="7" t="s">
        <v>203</v>
      </c>
      <c r="E3065" s="7">
        <v>11010</v>
      </c>
      <c r="F3065" s="7">
        <v>15.1</v>
      </c>
      <c r="G3065" s="7">
        <v>14.9</v>
      </c>
      <c r="H3065" s="7">
        <v>101.34</v>
      </c>
      <c r="I3065" s="7">
        <v>1.056E-2</v>
      </c>
      <c r="J3065" s="7">
        <v>150</v>
      </c>
      <c r="K3065" s="7" t="s">
        <v>12541</v>
      </c>
      <c r="L3065" s="7" t="s">
        <v>12542</v>
      </c>
      <c r="M3065" s="7" t="s">
        <v>12543</v>
      </c>
      <c r="N3065" s="7" t="s">
        <v>1247</v>
      </c>
      <c r="O3065" s="7">
        <v>2895</v>
      </c>
      <c r="P3065" s="7">
        <v>24</v>
      </c>
      <c r="Q3065" s="7">
        <v>-3</v>
      </c>
      <c r="R3065" s="7" t="s">
        <v>31</v>
      </c>
      <c r="S3065" s="7">
        <v>1</v>
      </c>
    </row>
    <row r="3066" spans="1:19" x14ac:dyDescent="0.25">
      <c r="A3066" s="3" t="s">
        <v>12544</v>
      </c>
      <c r="B3066" s="3" t="s">
        <v>44</v>
      </c>
      <c r="C3066" s="7" t="s">
        <v>26</v>
      </c>
      <c r="D3066" s="7" t="s">
        <v>25</v>
      </c>
      <c r="E3066" s="7">
        <v>11010</v>
      </c>
      <c r="F3066" s="7">
        <v>15.1</v>
      </c>
      <c r="G3066" s="7">
        <v>14.9</v>
      </c>
      <c r="H3066" s="7">
        <v>101.34</v>
      </c>
      <c r="I3066" s="7">
        <v>1.056E-2</v>
      </c>
      <c r="J3066" s="7">
        <v>150</v>
      </c>
      <c r="K3066" s="7" t="s">
        <v>12545</v>
      </c>
      <c r="L3066" s="7" t="s">
        <v>12546</v>
      </c>
      <c r="M3066" s="7" t="s">
        <v>12547</v>
      </c>
      <c r="N3066" s="7" t="s">
        <v>3105</v>
      </c>
      <c r="O3066" s="7">
        <v>299</v>
      </c>
      <c r="P3066" s="7">
        <v>16</v>
      </c>
      <c r="Q3066" s="7">
        <v>12</v>
      </c>
      <c r="R3066" s="7" t="s">
        <v>31</v>
      </c>
      <c r="S3066" s="7">
        <v>5</v>
      </c>
    </row>
    <row r="3067" spans="1:19" x14ac:dyDescent="0.25">
      <c r="A3067" s="3" t="s">
        <v>12548</v>
      </c>
      <c r="B3067" s="3" t="s">
        <v>98</v>
      </c>
      <c r="C3067" s="7" t="s">
        <v>26</v>
      </c>
      <c r="D3067" s="7" t="s">
        <v>38</v>
      </c>
      <c r="E3067" s="7">
        <v>1511</v>
      </c>
      <c r="F3067" s="7">
        <v>15.1</v>
      </c>
      <c r="G3067" s="7">
        <v>14.9</v>
      </c>
      <c r="H3067" s="7">
        <v>101.34</v>
      </c>
      <c r="I3067" s="7">
        <v>1.1900000000000001E-3</v>
      </c>
      <c r="J3067" s="7">
        <v>100</v>
      </c>
      <c r="K3067" s="7" t="s">
        <v>12549</v>
      </c>
      <c r="L3067" s="7" t="s">
        <v>12550</v>
      </c>
      <c r="M3067" s="7" t="s">
        <v>12551</v>
      </c>
      <c r="N3067" s="7" t="s">
        <v>4916</v>
      </c>
      <c r="O3067" s="7">
        <v>16</v>
      </c>
      <c r="P3067" s="7">
        <v>12</v>
      </c>
      <c r="Q3067" s="7">
        <v>14</v>
      </c>
      <c r="R3067" s="7" t="s">
        <v>31</v>
      </c>
      <c r="S3067" s="7">
        <v>5</v>
      </c>
    </row>
    <row r="3068" spans="1:19" x14ac:dyDescent="0.25">
      <c r="A3068" s="3" t="s">
        <v>12552</v>
      </c>
      <c r="B3068" s="3" t="s">
        <v>143</v>
      </c>
      <c r="C3068" s="7" t="s">
        <v>58</v>
      </c>
      <c r="D3068" s="7" t="s">
        <v>26</v>
      </c>
      <c r="E3068" s="7">
        <v>85802</v>
      </c>
      <c r="F3068" s="7">
        <v>15.1</v>
      </c>
      <c r="G3068" s="7">
        <v>14.9</v>
      </c>
      <c r="H3068" s="7">
        <v>101.34</v>
      </c>
      <c r="I3068" s="7">
        <v>1.75E-3</v>
      </c>
      <c r="J3068" s="7">
        <v>200</v>
      </c>
      <c r="K3068" s="7" t="s">
        <v>12553</v>
      </c>
      <c r="L3068" s="7" t="s">
        <v>12554</v>
      </c>
      <c r="M3068" s="7" t="s">
        <v>12555</v>
      </c>
      <c r="N3068" s="7" t="s">
        <v>893</v>
      </c>
      <c r="O3068" s="7">
        <v>2039</v>
      </c>
      <c r="P3068" s="7">
        <v>14</v>
      </c>
      <c r="Q3068" s="7">
        <v>7</v>
      </c>
      <c r="R3068" s="7" t="s">
        <v>31</v>
      </c>
      <c r="S3068" s="7">
        <v>5</v>
      </c>
    </row>
    <row r="3069" spans="1:19" x14ac:dyDescent="0.25">
      <c r="A3069" s="3" t="s">
        <v>12556</v>
      </c>
      <c r="B3069" s="3" t="s">
        <v>160</v>
      </c>
      <c r="C3069" s="7" t="s">
        <v>58</v>
      </c>
      <c r="D3069" s="7" t="s">
        <v>79</v>
      </c>
      <c r="E3069" s="7">
        <v>87050</v>
      </c>
      <c r="F3069" s="7">
        <v>15.1</v>
      </c>
      <c r="G3069" s="7">
        <v>14.9</v>
      </c>
      <c r="H3069" s="7">
        <v>101.34</v>
      </c>
      <c r="I3069" s="7">
        <v>1.73E-3</v>
      </c>
      <c r="J3069" s="7">
        <v>125</v>
      </c>
      <c r="K3069" s="7" t="s">
        <v>12557</v>
      </c>
      <c r="L3069" s="7" t="s">
        <v>12558</v>
      </c>
      <c r="M3069" s="7" t="s">
        <v>12559</v>
      </c>
      <c r="N3069" s="7" t="s">
        <v>1348</v>
      </c>
      <c r="O3069" s="7">
        <v>10</v>
      </c>
      <c r="P3069" s="7">
        <v>16</v>
      </c>
      <c r="Q3069" s="7">
        <v>6</v>
      </c>
      <c r="R3069" s="7" t="s">
        <v>31</v>
      </c>
      <c r="S3069" s="7">
        <v>5</v>
      </c>
    </row>
    <row r="3070" spans="1:19" x14ac:dyDescent="0.25">
      <c r="A3070" s="3" t="s">
        <v>12560</v>
      </c>
      <c r="B3070" s="3" t="s">
        <v>160</v>
      </c>
      <c r="C3070" s="7" t="s">
        <v>58</v>
      </c>
      <c r="D3070" s="7" t="s">
        <v>51</v>
      </c>
      <c r="E3070" s="7">
        <v>87050</v>
      </c>
      <c r="F3070" s="7">
        <v>15.1</v>
      </c>
      <c r="G3070" s="7">
        <v>14.9</v>
      </c>
      <c r="H3070" s="7">
        <v>101.34</v>
      </c>
      <c r="I3070" s="7">
        <v>1.73E-3</v>
      </c>
      <c r="J3070" s="7">
        <v>125</v>
      </c>
      <c r="K3070" s="7" t="s">
        <v>12561</v>
      </c>
      <c r="L3070" s="7" t="s">
        <v>12562</v>
      </c>
      <c r="M3070" s="7" t="s">
        <v>12563</v>
      </c>
      <c r="N3070" s="7" t="s">
        <v>1920</v>
      </c>
      <c r="O3070" s="7">
        <v>12</v>
      </c>
      <c r="P3070" s="7">
        <v>18</v>
      </c>
      <c r="Q3070" s="7">
        <v>5</v>
      </c>
      <c r="R3070" s="7" t="s">
        <v>31</v>
      </c>
      <c r="S3070" s="7">
        <v>4</v>
      </c>
    </row>
    <row r="3071" spans="1:19" x14ac:dyDescent="0.25">
      <c r="A3071" s="3" t="s">
        <v>12564</v>
      </c>
      <c r="B3071" s="3" t="s">
        <v>44</v>
      </c>
      <c r="C3071" s="7" t="s">
        <v>79</v>
      </c>
      <c r="D3071" s="7" t="s">
        <v>26</v>
      </c>
      <c r="E3071" s="7">
        <v>89560</v>
      </c>
      <c r="F3071" s="7">
        <v>15.1</v>
      </c>
      <c r="G3071" s="7">
        <v>14.9</v>
      </c>
      <c r="H3071" s="7">
        <v>101.34</v>
      </c>
      <c r="I3071" s="7">
        <v>1.7600000000000001E-3</v>
      </c>
      <c r="J3071" s="7">
        <v>75</v>
      </c>
      <c r="K3071" s="7" t="s">
        <v>12565</v>
      </c>
      <c r="L3071" s="7" t="s">
        <v>12566</v>
      </c>
      <c r="M3071" s="7" t="s">
        <v>12567</v>
      </c>
      <c r="N3071" s="7" t="s">
        <v>5615</v>
      </c>
      <c r="O3071" s="7">
        <v>6</v>
      </c>
      <c r="P3071" s="7">
        <v>5</v>
      </c>
      <c r="Q3071" s="7">
        <v>28</v>
      </c>
      <c r="R3071" s="7" t="s">
        <v>31</v>
      </c>
      <c r="S3071" s="7">
        <v>5</v>
      </c>
    </row>
    <row r="3072" spans="1:19" x14ac:dyDescent="0.25">
      <c r="A3072" s="3" t="s">
        <v>12568</v>
      </c>
      <c r="B3072" s="3" t="s">
        <v>44</v>
      </c>
      <c r="C3072" s="7" t="s">
        <v>79</v>
      </c>
      <c r="D3072" s="7" t="s">
        <v>51</v>
      </c>
      <c r="E3072" s="7">
        <v>89560</v>
      </c>
      <c r="F3072" s="7">
        <v>15.1</v>
      </c>
      <c r="G3072" s="7">
        <v>14.9</v>
      </c>
      <c r="H3072" s="7">
        <v>101.34</v>
      </c>
      <c r="I3072" s="7">
        <v>1.7600000000000001E-3</v>
      </c>
      <c r="J3072" s="7">
        <v>75</v>
      </c>
      <c r="K3072" s="7" t="s">
        <v>12569</v>
      </c>
      <c r="L3072" s="7" t="s">
        <v>12570</v>
      </c>
      <c r="M3072" s="7" t="s">
        <v>12571</v>
      </c>
      <c r="N3072" s="7" t="s">
        <v>729</v>
      </c>
      <c r="O3072" s="7">
        <v>1502</v>
      </c>
      <c r="P3072" s="7">
        <v>14</v>
      </c>
      <c r="Q3072" s="7">
        <v>22</v>
      </c>
      <c r="R3072" s="7" t="s">
        <v>31</v>
      </c>
      <c r="S3072" s="7">
        <v>3</v>
      </c>
    </row>
    <row r="3073" spans="1:19" x14ac:dyDescent="0.25">
      <c r="A3073" s="3" t="s">
        <v>12572</v>
      </c>
      <c r="B3073" s="3" t="s">
        <v>44</v>
      </c>
      <c r="C3073" s="7" t="s">
        <v>79</v>
      </c>
      <c r="D3073" s="7" t="s">
        <v>26</v>
      </c>
      <c r="E3073" s="7">
        <v>89560</v>
      </c>
      <c r="F3073" s="7">
        <v>15.1</v>
      </c>
      <c r="G3073" s="7">
        <v>14.9</v>
      </c>
      <c r="H3073" s="7">
        <v>101.34</v>
      </c>
      <c r="I3073" s="7">
        <v>1.7600000000000001E-3</v>
      </c>
      <c r="J3073" s="7">
        <v>75</v>
      </c>
      <c r="K3073" s="7" t="s">
        <v>12573</v>
      </c>
      <c r="L3073" s="7" t="s">
        <v>12574</v>
      </c>
      <c r="M3073" s="7" t="s">
        <v>12575</v>
      </c>
      <c r="N3073" s="7" t="s">
        <v>466</v>
      </c>
      <c r="O3073" s="7">
        <v>9873</v>
      </c>
      <c r="P3073" s="7">
        <v>10</v>
      </c>
      <c r="Q3073" s="7">
        <v>23</v>
      </c>
      <c r="R3073" s="7" t="s">
        <v>31</v>
      </c>
      <c r="S3073" s="7">
        <v>4</v>
      </c>
    </row>
    <row r="3074" spans="1:19" x14ac:dyDescent="0.25">
      <c r="A3074" s="3" t="s">
        <v>12576</v>
      </c>
      <c r="B3074" s="3" t="s">
        <v>143</v>
      </c>
      <c r="C3074" s="7" t="s">
        <v>38</v>
      </c>
      <c r="D3074" s="7" t="s">
        <v>26</v>
      </c>
      <c r="E3074" s="7">
        <v>20270</v>
      </c>
      <c r="F3074" s="7">
        <v>15.1</v>
      </c>
      <c r="G3074" s="7">
        <v>14.9</v>
      </c>
      <c r="H3074" s="7">
        <v>101.34</v>
      </c>
      <c r="I3074" s="7">
        <v>1.1000000000000001E-3</v>
      </c>
      <c r="J3074" s="7">
        <v>100</v>
      </c>
      <c r="K3074" s="7" t="s">
        <v>12577</v>
      </c>
      <c r="L3074" s="7" t="s">
        <v>12578</v>
      </c>
      <c r="M3074" s="7" t="s">
        <v>12579</v>
      </c>
      <c r="N3074" s="7" t="s">
        <v>842</v>
      </c>
      <c r="O3074" s="7">
        <v>23</v>
      </c>
      <c r="P3074" s="7">
        <v>10</v>
      </c>
      <c r="Q3074" s="7">
        <v>11</v>
      </c>
      <c r="R3074" s="7" t="s">
        <v>31</v>
      </c>
      <c r="S3074" s="7">
        <v>5</v>
      </c>
    </row>
    <row r="3075" spans="1:19" x14ac:dyDescent="0.25">
      <c r="A3075" s="3" t="s">
        <v>12580</v>
      </c>
      <c r="B3075" s="3" t="s">
        <v>143</v>
      </c>
      <c r="C3075" s="7" t="s">
        <v>58</v>
      </c>
      <c r="D3075" s="7" t="s">
        <v>26</v>
      </c>
      <c r="E3075" s="7">
        <v>85802</v>
      </c>
      <c r="F3075" s="7">
        <v>15.1</v>
      </c>
      <c r="G3075" s="7">
        <v>14.9</v>
      </c>
      <c r="H3075" s="7">
        <v>101.34</v>
      </c>
      <c r="I3075" s="7">
        <v>1.75E-3</v>
      </c>
      <c r="J3075" s="7">
        <v>200</v>
      </c>
      <c r="K3075" s="7" t="s">
        <v>12581</v>
      </c>
      <c r="L3075" s="7" t="s">
        <v>12582</v>
      </c>
      <c r="M3075" s="7" t="s">
        <v>12583</v>
      </c>
      <c r="N3075" s="7" t="s">
        <v>893</v>
      </c>
      <c r="O3075" s="7">
        <v>4492</v>
      </c>
      <c r="P3075" s="7">
        <v>17</v>
      </c>
      <c r="Q3075" s="7">
        <v>6</v>
      </c>
      <c r="R3075" s="7" t="s">
        <v>31</v>
      </c>
      <c r="S3075" s="7">
        <v>3</v>
      </c>
    </row>
    <row r="3076" spans="1:19" x14ac:dyDescent="0.25">
      <c r="A3076" s="3" t="s">
        <v>12584</v>
      </c>
      <c r="B3076" s="3" t="s">
        <v>2788</v>
      </c>
      <c r="C3076" s="7" t="s">
        <v>26</v>
      </c>
      <c r="D3076" s="7" t="s">
        <v>51</v>
      </c>
      <c r="E3076" s="7">
        <v>1026</v>
      </c>
      <c r="F3076" s="7">
        <v>15.1</v>
      </c>
      <c r="G3076" s="7">
        <v>14.9</v>
      </c>
      <c r="H3076" s="7">
        <v>101.34</v>
      </c>
      <c r="I3076" s="7">
        <v>6.9999999999999999E-4</v>
      </c>
      <c r="J3076" s="7">
        <v>167</v>
      </c>
      <c r="K3076" s="7" t="s">
        <v>12585</v>
      </c>
      <c r="L3076" s="7" t="s">
        <v>12586</v>
      </c>
      <c r="M3076" s="7" t="s">
        <v>12587</v>
      </c>
      <c r="N3076" s="7" t="s">
        <v>229</v>
      </c>
      <c r="O3076" s="7">
        <v>786</v>
      </c>
      <c r="P3076" s="7">
        <v>10</v>
      </c>
      <c r="Q3076" s="7">
        <v>22</v>
      </c>
      <c r="R3076" s="7" t="s">
        <v>31</v>
      </c>
      <c r="S3076" s="7">
        <v>1</v>
      </c>
    </row>
    <row r="3077" spans="1:19" x14ac:dyDescent="0.25">
      <c r="A3077" s="3" t="s">
        <v>4034</v>
      </c>
      <c r="B3077" s="3" t="s">
        <v>143</v>
      </c>
      <c r="C3077" s="7" t="s">
        <v>58</v>
      </c>
      <c r="D3077" s="7" t="s">
        <v>26</v>
      </c>
      <c r="E3077" s="7">
        <v>85802</v>
      </c>
      <c r="F3077" s="7">
        <v>15.1</v>
      </c>
      <c r="G3077" s="7">
        <v>14.9</v>
      </c>
      <c r="H3077" s="7">
        <v>101.34</v>
      </c>
      <c r="I3077" s="7">
        <v>1.75E-3</v>
      </c>
      <c r="J3077" s="7">
        <v>100</v>
      </c>
      <c r="K3077" s="7" t="s">
        <v>4035</v>
      </c>
      <c r="L3077" s="7" t="s">
        <v>4036</v>
      </c>
      <c r="M3077" s="7" t="s">
        <v>4037</v>
      </c>
      <c r="N3077" s="7" t="s">
        <v>481</v>
      </c>
      <c r="O3077" s="7">
        <v>3525</v>
      </c>
      <c r="P3077" s="7">
        <v>12</v>
      </c>
      <c r="Q3077" s="7">
        <v>14</v>
      </c>
      <c r="R3077" s="7" t="s">
        <v>31</v>
      </c>
      <c r="S3077" s="7">
        <v>4</v>
      </c>
    </row>
    <row r="3078" spans="1:19" x14ac:dyDescent="0.25">
      <c r="A3078" s="3" t="s">
        <v>12588</v>
      </c>
      <c r="B3078" s="3" t="s">
        <v>143</v>
      </c>
      <c r="C3078" s="7" t="s">
        <v>58</v>
      </c>
      <c r="D3078" s="7" t="s">
        <v>79</v>
      </c>
      <c r="E3078" s="7">
        <v>85802</v>
      </c>
      <c r="F3078" s="7">
        <v>15.1</v>
      </c>
      <c r="G3078" s="7">
        <v>14.9</v>
      </c>
      <c r="H3078" s="7">
        <v>101.34</v>
      </c>
      <c r="I3078" s="7">
        <v>1.75E-3</v>
      </c>
      <c r="J3078" s="7">
        <v>300</v>
      </c>
      <c r="K3078" s="7" t="s">
        <v>12589</v>
      </c>
      <c r="L3078" s="7" t="s">
        <v>12590</v>
      </c>
      <c r="M3078" s="7" t="s">
        <v>12591</v>
      </c>
      <c r="N3078" s="7" t="s">
        <v>650</v>
      </c>
      <c r="O3078" s="7">
        <v>11</v>
      </c>
      <c r="P3078" s="7">
        <v>18</v>
      </c>
      <c r="Q3078" s="7">
        <v>7</v>
      </c>
      <c r="R3078" s="7" t="s">
        <v>31</v>
      </c>
      <c r="S3078" s="7">
        <v>3</v>
      </c>
    </row>
    <row r="3079" spans="1:19" x14ac:dyDescent="0.25">
      <c r="A3079" s="3" t="s">
        <v>12592</v>
      </c>
      <c r="B3079" s="3" t="s">
        <v>442</v>
      </c>
      <c r="C3079" s="7" t="s">
        <v>25</v>
      </c>
      <c r="D3079" s="7" t="s">
        <v>26</v>
      </c>
      <c r="E3079" s="7">
        <v>35700</v>
      </c>
      <c r="F3079" s="7">
        <v>15.1</v>
      </c>
      <c r="G3079" s="7">
        <v>14.9</v>
      </c>
      <c r="H3079" s="7">
        <v>101.34</v>
      </c>
      <c r="I3079" s="7">
        <v>1.58E-3</v>
      </c>
      <c r="J3079" s="7">
        <v>200</v>
      </c>
      <c r="K3079" s="7" t="s">
        <v>12593</v>
      </c>
      <c r="L3079" s="7" t="s">
        <v>12594</v>
      </c>
      <c r="M3079" s="7" t="s">
        <v>12595</v>
      </c>
      <c r="N3079" s="7" t="s">
        <v>1759</v>
      </c>
      <c r="O3079" s="7">
        <v>2090</v>
      </c>
      <c r="P3079" s="7">
        <v>9</v>
      </c>
      <c r="Q3079" s="7">
        <v>11</v>
      </c>
      <c r="R3079" s="7" t="s">
        <v>31</v>
      </c>
      <c r="S3079" s="7">
        <v>5</v>
      </c>
    </row>
    <row r="3080" spans="1:19" x14ac:dyDescent="0.25">
      <c r="A3080" s="3" t="s">
        <v>12596</v>
      </c>
      <c r="B3080" s="3" t="s">
        <v>98</v>
      </c>
      <c r="C3080" s="7" t="s">
        <v>26</v>
      </c>
      <c r="D3080" s="7" t="s">
        <v>51</v>
      </c>
      <c r="E3080" s="7">
        <v>3126</v>
      </c>
      <c r="F3080" s="7">
        <v>15.1</v>
      </c>
      <c r="G3080" s="7">
        <v>14.9</v>
      </c>
      <c r="H3080" s="7">
        <v>101.34</v>
      </c>
      <c r="I3080" s="7">
        <v>1.15E-3</v>
      </c>
      <c r="J3080" s="7">
        <v>200</v>
      </c>
      <c r="K3080" s="7" t="s">
        <v>12597</v>
      </c>
      <c r="L3080" s="7" t="s">
        <v>12598</v>
      </c>
      <c r="M3080" s="7" t="s">
        <v>12599</v>
      </c>
      <c r="N3080" s="7" t="s">
        <v>1556</v>
      </c>
      <c r="O3080" s="7">
        <v>10</v>
      </c>
      <c r="P3080" s="7">
        <v>19</v>
      </c>
      <c r="Q3080" s="7">
        <v>13</v>
      </c>
      <c r="R3080" s="7" t="s">
        <v>31</v>
      </c>
      <c r="S3080" s="7">
        <v>4</v>
      </c>
    </row>
    <row r="3081" spans="1:19" x14ac:dyDescent="0.25">
      <c r="A3081" s="3" t="s">
        <v>12600</v>
      </c>
      <c r="B3081" s="3" t="s">
        <v>85</v>
      </c>
      <c r="C3081" s="7" t="s">
        <v>26</v>
      </c>
      <c r="D3081" s="7" t="s">
        <v>58</v>
      </c>
      <c r="E3081" s="7">
        <v>14709</v>
      </c>
      <c r="F3081" s="7">
        <v>15.1</v>
      </c>
      <c r="G3081" s="7">
        <v>14.9</v>
      </c>
      <c r="H3081" s="7">
        <v>101.34</v>
      </c>
      <c r="I3081" s="7">
        <v>8.1999999999999998E-4</v>
      </c>
      <c r="J3081" s="7">
        <v>100</v>
      </c>
      <c r="K3081" s="7" t="s">
        <v>12601</v>
      </c>
      <c r="L3081" s="7" t="s">
        <v>12602</v>
      </c>
      <c r="M3081" s="7" t="s">
        <v>12603</v>
      </c>
      <c r="N3081" s="7" t="s">
        <v>1399</v>
      </c>
      <c r="O3081" s="7">
        <v>11</v>
      </c>
      <c r="P3081" s="7">
        <v>9</v>
      </c>
      <c r="Q3081" s="7">
        <v>14</v>
      </c>
      <c r="R3081" s="7" t="s">
        <v>31</v>
      </c>
      <c r="S3081" s="7">
        <v>5</v>
      </c>
    </row>
    <row r="3082" spans="1:19" x14ac:dyDescent="0.25">
      <c r="A3082" s="3" t="s">
        <v>12604</v>
      </c>
      <c r="B3082" s="3" t="s">
        <v>5134</v>
      </c>
      <c r="C3082" s="7" t="s">
        <v>26</v>
      </c>
      <c r="D3082" s="7" t="s">
        <v>203</v>
      </c>
      <c r="E3082" s="7">
        <v>11010</v>
      </c>
      <c r="F3082" s="7">
        <v>15.1</v>
      </c>
      <c r="G3082" s="7">
        <v>14.9</v>
      </c>
      <c r="H3082" s="7">
        <v>101.34</v>
      </c>
      <c r="I3082" s="7">
        <v>7.26E-3</v>
      </c>
      <c r="J3082" s="7">
        <v>150</v>
      </c>
      <c r="K3082" s="7" t="s">
        <v>12605</v>
      </c>
      <c r="L3082" s="7" t="s">
        <v>12606</v>
      </c>
      <c r="M3082" s="7" t="s">
        <v>12607</v>
      </c>
      <c r="N3082" s="7" t="s">
        <v>1920</v>
      </c>
      <c r="O3082" s="7">
        <v>14</v>
      </c>
      <c r="P3082" s="7">
        <v>14</v>
      </c>
      <c r="Q3082" s="7">
        <v>23</v>
      </c>
      <c r="R3082" s="7" t="s">
        <v>31</v>
      </c>
      <c r="S3082" s="7">
        <v>5</v>
      </c>
    </row>
    <row r="3083" spans="1:19" x14ac:dyDescent="0.25">
      <c r="A3083" s="3" t="s">
        <v>12608</v>
      </c>
      <c r="B3083" s="3" t="s">
        <v>5134</v>
      </c>
      <c r="C3083" s="7" t="s">
        <v>26</v>
      </c>
      <c r="D3083" s="7" t="s">
        <v>38</v>
      </c>
      <c r="E3083" s="7">
        <v>11010</v>
      </c>
      <c r="F3083" s="7">
        <v>15.1</v>
      </c>
      <c r="G3083" s="7">
        <v>14.9</v>
      </c>
      <c r="H3083" s="7">
        <v>101.34</v>
      </c>
      <c r="I3083" s="7">
        <v>7.26E-3</v>
      </c>
      <c r="J3083" s="7">
        <v>150</v>
      </c>
      <c r="K3083" s="7" t="s">
        <v>12609</v>
      </c>
      <c r="L3083" s="7" t="s">
        <v>12610</v>
      </c>
      <c r="M3083" s="7" t="s">
        <v>12611</v>
      </c>
      <c r="N3083" s="7" t="s">
        <v>1399</v>
      </c>
      <c r="O3083" s="7">
        <v>13</v>
      </c>
      <c r="P3083" s="7">
        <v>20</v>
      </c>
      <c r="Q3083" s="7">
        <v>0</v>
      </c>
      <c r="R3083" s="7" t="s">
        <v>31</v>
      </c>
      <c r="S3083" s="7">
        <v>4</v>
      </c>
    </row>
    <row r="3084" spans="1:19" x14ac:dyDescent="0.25">
      <c r="A3084" s="3" t="s">
        <v>12588</v>
      </c>
      <c r="B3084" s="3" t="s">
        <v>143</v>
      </c>
      <c r="C3084" s="7" t="s">
        <v>58</v>
      </c>
      <c r="D3084" s="7" t="s">
        <v>79</v>
      </c>
      <c r="E3084" s="7">
        <v>85804</v>
      </c>
      <c r="F3084" s="7">
        <v>15.1</v>
      </c>
      <c r="G3084" s="7">
        <v>14.9</v>
      </c>
      <c r="H3084" s="7">
        <v>101.34</v>
      </c>
      <c r="I3084" s="7">
        <v>1.41E-3</v>
      </c>
      <c r="J3084" s="7">
        <v>350</v>
      </c>
      <c r="K3084" s="7" t="s">
        <v>12589</v>
      </c>
      <c r="L3084" s="7" t="s">
        <v>12590</v>
      </c>
      <c r="M3084" s="7" t="s">
        <v>12591</v>
      </c>
      <c r="N3084" s="7" t="s">
        <v>650</v>
      </c>
      <c r="O3084" s="7">
        <v>11</v>
      </c>
      <c r="P3084" s="7">
        <v>18</v>
      </c>
      <c r="Q3084" s="7">
        <v>7</v>
      </c>
      <c r="R3084" s="7" t="s">
        <v>31</v>
      </c>
      <c r="S3084" s="7">
        <v>3</v>
      </c>
    </row>
    <row r="3085" spans="1:19" x14ac:dyDescent="0.25">
      <c r="A3085" s="3" t="s">
        <v>12612</v>
      </c>
      <c r="B3085" s="3" t="s">
        <v>44</v>
      </c>
      <c r="C3085" s="7" t="s">
        <v>26</v>
      </c>
      <c r="D3085" s="7" t="s">
        <v>51</v>
      </c>
      <c r="E3085" s="7">
        <v>3470</v>
      </c>
      <c r="F3085" s="7">
        <v>15.1</v>
      </c>
      <c r="G3085" s="7">
        <v>14.9</v>
      </c>
      <c r="H3085" s="7">
        <v>101.34</v>
      </c>
      <c r="I3085" s="7">
        <v>4.1000000000000003E-3</v>
      </c>
      <c r="J3085" s="7">
        <v>300</v>
      </c>
      <c r="K3085" s="7" t="s">
        <v>12613</v>
      </c>
      <c r="L3085" s="7" t="s">
        <v>12614</v>
      </c>
      <c r="M3085" s="7" t="s">
        <v>12615</v>
      </c>
      <c r="N3085" s="7" t="s">
        <v>196</v>
      </c>
      <c r="O3085" s="7">
        <v>12</v>
      </c>
      <c r="P3085" s="7">
        <v>28</v>
      </c>
      <c r="Q3085" s="7">
        <v>14</v>
      </c>
      <c r="R3085" s="7" t="s">
        <v>31</v>
      </c>
      <c r="S3085" s="7">
        <v>4</v>
      </c>
    </row>
    <row r="3086" spans="1:19" x14ac:dyDescent="0.25">
      <c r="A3086" s="3" t="s">
        <v>12616</v>
      </c>
      <c r="B3086" s="3" t="s">
        <v>160</v>
      </c>
      <c r="C3086" s="7" t="s">
        <v>58</v>
      </c>
      <c r="D3086" s="7" t="s">
        <v>51</v>
      </c>
      <c r="E3086" s="7">
        <v>87050</v>
      </c>
      <c r="F3086" s="7">
        <v>15.1</v>
      </c>
      <c r="G3086" s="7">
        <v>14.9</v>
      </c>
      <c r="H3086" s="7">
        <v>101.34</v>
      </c>
      <c r="I3086" s="7">
        <v>3.7000000000000002E-3</v>
      </c>
      <c r="J3086" s="7">
        <v>150</v>
      </c>
      <c r="K3086" s="7" t="s">
        <v>12617</v>
      </c>
      <c r="L3086" s="7" t="s">
        <v>12618</v>
      </c>
      <c r="M3086" s="7" t="s">
        <v>12619</v>
      </c>
      <c r="N3086" s="7" t="s">
        <v>4017</v>
      </c>
      <c r="O3086" s="7">
        <v>17</v>
      </c>
      <c r="P3086" s="7">
        <v>14</v>
      </c>
      <c r="Q3086" s="7">
        <v>7</v>
      </c>
      <c r="R3086" s="7" t="s">
        <v>31</v>
      </c>
      <c r="S3086" s="7">
        <v>3</v>
      </c>
    </row>
    <row r="3087" spans="1:19" x14ac:dyDescent="0.25">
      <c r="A3087" s="3" t="s">
        <v>12620</v>
      </c>
      <c r="B3087" s="3" t="s">
        <v>160</v>
      </c>
      <c r="C3087" s="7" t="s">
        <v>58</v>
      </c>
      <c r="D3087" s="7" t="s">
        <v>51</v>
      </c>
      <c r="E3087" s="7">
        <v>87050</v>
      </c>
      <c r="F3087" s="7">
        <v>15.1</v>
      </c>
      <c r="G3087" s="7">
        <v>14.9</v>
      </c>
      <c r="H3087" s="7">
        <v>101.34</v>
      </c>
      <c r="I3087" s="7">
        <v>3.7000000000000002E-3</v>
      </c>
      <c r="J3087" s="7">
        <v>150</v>
      </c>
      <c r="K3087" s="7" t="s">
        <v>12621</v>
      </c>
      <c r="L3087" s="7" t="s">
        <v>12622</v>
      </c>
      <c r="M3087" s="7" t="s">
        <v>12623</v>
      </c>
      <c r="N3087" s="7" t="s">
        <v>1353</v>
      </c>
      <c r="O3087" s="7">
        <v>14</v>
      </c>
      <c r="P3087" s="7">
        <v>9</v>
      </c>
      <c r="Q3087" s="7">
        <v>15</v>
      </c>
      <c r="R3087" s="7" t="s">
        <v>31</v>
      </c>
      <c r="S3087" s="7">
        <v>5</v>
      </c>
    </row>
    <row r="3088" spans="1:19" x14ac:dyDescent="0.25">
      <c r="A3088" s="3" t="s">
        <v>12624</v>
      </c>
      <c r="B3088" s="3" t="s">
        <v>160</v>
      </c>
      <c r="C3088" s="7" t="s">
        <v>58</v>
      </c>
      <c r="D3088" s="7" t="s">
        <v>79</v>
      </c>
      <c r="E3088" s="7">
        <v>87050</v>
      </c>
      <c r="F3088" s="7">
        <v>15.1</v>
      </c>
      <c r="G3088" s="7">
        <v>14.9</v>
      </c>
      <c r="H3088" s="7">
        <v>101.34</v>
      </c>
      <c r="I3088" s="7">
        <v>3.7000000000000002E-3</v>
      </c>
      <c r="J3088" s="7">
        <v>150</v>
      </c>
      <c r="K3088" s="7" t="s">
        <v>12625</v>
      </c>
      <c r="L3088" s="7" t="s">
        <v>12626</v>
      </c>
      <c r="M3088" s="7" t="s">
        <v>12627</v>
      </c>
      <c r="N3088" s="7" t="s">
        <v>107</v>
      </c>
      <c r="O3088" s="7">
        <v>2193</v>
      </c>
      <c r="P3088" s="7">
        <v>16</v>
      </c>
      <c r="Q3088" s="7">
        <v>5</v>
      </c>
      <c r="R3088" s="7" t="s">
        <v>31</v>
      </c>
      <c r="S3088" s="7">
        <v>5</v>
      </c>
    </row>
    <row r="3089" spans="1:19" x14ac:dyDescent="0.25">
      <c r="A3089" s="3" t="s">
        <v>12628</v>
      </c>
      <c r="B3089" s="3" t="s">
        <v>44</v>
      </c>
      <c r="C3089" s="7" t="s">
        <v>79</v>
      </c>
      <c r="D3089" s="7" t="s">
        <v>26</v>
      </c>
      <c r="E3089" s="7">
        <v>89560</v>
      </c>
      <c r="F3089" s="7">
        <v>15.1</v>
      </c>
      <c r="G3089" s="7">
        <v>14.9</v>
      </c>
      <c r="H3089" s="7">
        <v>101.34</v>
      </c>
      <c r="I3089" s="7">
        <v>2.82E-3</v>
      </c>
      <c r="J3089" s="7">
        <v>100</v>
      </c>
      <c r="K3089" s="7" t="s">
        <v>12629</v>
      </c>
      <c r="L3089" s="7" t="s">
        <v>12630</v>
      </c>
      <c r="M3089" s="7" t="s">
        <v>12631</v>
      </c>
      <c r="N3089" s="7" t="s">
        <v>932</v>
      </c>
      <c r="O3089" s="7">
        <v>18</v>
      </c>
      <c r="P3089" s="7">
        <v>7</v>
      </c>
      <c r="Q3089" s="7">
        <v>23</v>
      </c>
      <c r="R3089" s="7" t="s">
        <v>31</v>
      </c>
      <c r="S3089" s="7">
        <v>4</v>
      </c>
    </row>
    <row r="3090" spans="1:19" x14ac:dyDescent="0.25">
      <c r="A3090" s="3" t="s">
        <v>12632</v>
      </c>
      <c r="B3090" s="3" t="s">
        <v>44</v>
      </c>
      <c r="C3090" s="7" t="s">
        <v>79</v>
      </c>
      <c r="D3090" s="7" t="s">
        <v>51</v>
      </c>
      <c r="E3090" s="7">
        <v>89560</v>
      </c>
      <c r="F3090" s="7">
        <v>15.1</v>
      </c>
      <c r="G3090" s="7">
        <v>14.9</v>
      </c>
      <c r="H3090" s="7">
        <v>101.34</v>
      </c>
      <c r="I3090" s="7">
        <v>2.82E-3</v>
      </c>
      <c r="J3090" s="7">
        <v>100</v>
      </c>
      <c r="K3090" s="7" t="s">
        <v>12633</v>
      </c>
      <c r="L3090" s="7" t="s">
        <v>12634</v>
      </c>
      <c r="M3090" s="7" t="s">
        <v>12635</v>
      </c>
      <c r="N3090" s="7" t="s">
        <v>315</v>
      </c>
      <c r="O3090" s="7">
        <v>1894</v>
      </c>
      <c r="P3090" s="7">
        <v>10</v>
      </c>
      <c r="Q3090" s="7">
        <v>25</v>
      </c>
      <c r="R3090" s="7" t="s">
        <v>31</v>
      </c>
      <c r="S3090" s="7">
        <v>4</v>
      </c>
    </row>
    <row r="3091" spans="1:19" x14ac:dyDescent="0.25">
      <c r="A3091" s="3" t="s">
        <v>12636</v>
      </c>
      <c r="B3091" s="3" t="s">
        <v>2788</v>
      </c>
      <c r="C3091" s="7" t="s">
        <v>26</v>
      </c>
      <c r="D3091" s="7" t="s">
        <v>51</v>
      </c>
      <c r="E3091" s="7">
        <v>1026</v>
      </c>
      <c r="F3091" s="7">
        <v>15.1</v>
      </c>
      <c r="G3091" s="7">
        <v>14.9</v>
      </c>
      <c r="H3091" s="7">
        <v>101.34</v>
      </c>
      <c r="I3091" s="7">
        <v>2.7000000000000001E-3</v>
      </c>
      <c r="J3091" s="7">
        <v>250</v>
      </c>
      <c r="K3091" s="7" t="s">
        <v>12637</v>
      </c>
      <c r="L3091" s="7" t="s">
        <v>12638</v>
      </c>
      <c r="M3091" s="7" t="s">
        <v>12639</v>
      </c>
      <c r="N3091" s="7" t="s">
        <v>229</v>
      </c>
      <c r="O3091" s="7">
        <v>2947</v>
      </c>
      <c r="P3091" s="7">
        <v>18</v>
      </c>
      <c r="Q3091" s="7">
        <v>13</v>
      </c>
      <c r="R3091" s="7" t="s">
        <v>31</v>
      </c>
      <c r="S3091" s="7">
        <v>5</v>
      </c>
    </row>
    <row r="3092" spans="1:19" x14ac:dyDescent="0.25">
      <c r="A3092" s="3" t="s">
        <v>12640</v>
      </c>
      <c r="B3092" s="3" t="s">
        <v>143</v>
      </c>
      <c r="C3092" s="7" t="s">
        <v>58</v>
      </c>
      <c r="D3092" s="7" t="s">
        <v>26</v>
      </c>
      <c r="E3092" s="7">
        <v>85802</v>
      </c>
      <c r="F3092" s="7">
        <v>15.1</v>
      </c>
      <c r="G3092" s="7">
        <v>14.9</v>
      </c>
      <c r="H3092" s="7">
        <v>101.34</v>
      </c>
      <c r="I3092" s="7">
        <v>1.75E-3</v>
      </c>
      <c r="J3092" s="7">
        <v>150</v>
      </c>
      <c r="K3092" s="7" t="s">
        <v>12641</v>
      </c>
      <c r="L3092" s="7" t="s">
        <v>12642</v>
      </c>
      <c r="M3092" s="7" t="s">
        <v>12643</v>
      </c>
      <c r="N3092" s="7" t="s">
        <v>1736</v>
      </c>
      <c r="O3092" s="7">
        <v>8</v>
      </c>
      <c r="P3092" s="7">
        <v>14</v>
      </c>
      <c r="Q3092" s="7">
        <v>13</v>
      </c>
      <c r="R3092" s="7" t="s">
        <v>31</v>
      </c>
      <c r="S3092" s="7">
        <v>5</v>
      </c>
    </row>
    <row r="3093" spans="1:19" x14ac:dyDescent="0.25">
      <c r="A3093" s="3" t="s">
        <v>12644</v>
      </c>
      <c r="B3093" s="3" t="s">
        <v>143</v>
      </c>
      <c r="C3093" s="7" t="s">
        <v>58</v>
      </c>
      <c r="D3093" s="7" t="s">
        <v>26</v>
      </c>
      <c r="E3093" s="7">
        <v>85802</v>
      </c>
      <c r="F3093" s="7">
        <v>15.1</v>
      </c>
      <c r="G3093" s="7">
        <v>14.9</v>
      </c>
      <c r="H3093" s="7">
        <v>101.34</v>
      </c>
      <c r="I3093" s="7">
        <v>1.75E-3</v>
      </c>
      <c r="J3093" s="7">
        <v>150</v>
      </c>
      <c r="K3093" s="7" t="s">
        <v>12645</v>
      </c>
      <c r="L3093" s="7" t="s">
        <v>12646</v>
      </c>
      <c r="M3093" s="7" t="s">
        <v>12647</v>
      </c>
      <c r="N3093" s="7" t="s">
        <v>636</v>
      </c>
      <c r="O3093" s="7">
        <v>2596</v>
      </c>
      <c r="P3093" s="7">
        <v>44</v>
      </c>
      <c r="Q3093" s="7">
        <v>-19</v>
      </c>
      <c r="R3093" s="7" t="s">
        <v>31</v>
      </c>
      <c r="S3093" s="7">
        <v>1</v>
      </c>
    </row>
    <row r="3094" spans="1:19" x14ac:dyDescent="0.25">
      <c r="A3094" s="3" t="s">
        <v>12648</v>
      </c>
      <c r="B3094" s="3" t="s">
        <v>160</v>
      </c>
      <c r="C3094" s="7" t="s">
        <v>58</v>
      </c>
      <c r="D3094" s="7" t="s">
        <v>26</v>
      </c>
      <c r="E3094" s="7">
        <v>87050</v>
      </c>
      <c r="F3094" s="7">
        <v>15.1</v>
      </c>
      <c r="G3094" s="7">
        <v>14.9</v>
      </c>
      <c r="H3094" s="7">
        <v>101.34</v>
      </c>
      <c r="I3094" s="7">
        <v>1.39E-3</v>
      </c>
      <c r="J3094" s="7">
        <v>150</v>
      </c>
      <c r="K3094" s="7" t="s">
        <v>12649</v>
      </c>
      <c r="L3094" s="7" t="s">
        <v>12650</v>
      </c>
      <c r="M3094" s="7" t="s">
        <v>12651</v>
      </c>
      <c r="N3094" s="7" t="s">
        <v>48</v>
      </c>
      <c r="O3094" s="7">
        <v>1018</v>
      </c>
      <c r="P3094" s="7">
        <v>11</v>
      </c>
      <c r="Q3094" s="7">
        <v>10</v>
      </c>
      <c r="R3094" s="7" t="s">
        <v>31</v>
      </c>
      <c r="S3094" s="7">
        <v>5</v>
      </c>
    </row>
    <row r="3095" spans="1:19" x14ac:dyDescent="0.25">
      <c r="A3095" s="3" t="s">
        <v>12652</v>
      </c>
      <c r="B3095" s="3" t="s">
        <v>160</v>
      </c>
      <c r="C3095" s="7" t="s">
        <v>58</v>
      </c>
      <c r="D3095" s="7" t="s">
        <v>26</v>
      </c>
      <c r="E3095" s="7">
        <v>87050</v>
      </c>
      <c r="F3095" s="7">
        <v>15.1</v>
      </c>
      <c r="G3095" s="7">
        <v>14.9</v>
      </c>
      <c r="H3095" s="7">
        <v>101.34</v>
      </c>
      <c r="I3095" s="7">
        <v>1.39E-3</v>
      </c>
      <c r="J3095" s="7">
        <v>150</v>
      </c>
      <c r="K3095" s="7" t="s">
        <v>12653</v>
      </c>
      <c r="L3095" s="7" t="s">
        <v>12654</v>
      </c>
      <c r="M3095" s="7" t="s">
        <v>12655</v>
      </c>
      <c r="N3095" s="7" t="s">
        <v>2151</v>
      </c>
      <c r="O3095" s="7">
        <v>6</v>
      </c>
      <c r="P3095" s="7">
        <v>11</v>
      </c>
      <c r="Q3095" s="7">
        <v>11</v>
      </c>
      <c r="R3095" s="7" t="s">
        <v>31</v>
      </c>
      <c r="S3095" s="7">
        <v>5</v>
      </c>
    </row>
    <row r="3096" spans="1:19" x14ac:dyDescent="0.25">
      <c r="A3096" s="3" t="s">
        <v>12656</v>
      </c>
      <c r="B3096" s="3" t="s">
        <v>98</v>
      </c>
      <c r="C3096" s="7" t="s">
        <v>26</v>
      </c>
      <c r="D3096" s="7" t="s">
        <v>25</v>
      </c>
      <c r="E3096" s="7">
        <v>1026</v>
      </c>
      <c r="F3096" s="7">
        <v>15.1</v>
      </c>
      <c r="G3096" s="7">
        <v>14.9</v>
      </c>
      <c r="H3096" s="7">
        <v>101.34</v>
      </c>
      <c r="I3096" s="7">
        <v>2.7000000000000001E-3</v>
      </c>
      <c r="J3096" s="7">
        <v>150</v>
      </c>
      <c r="K3096" s="7" t="s">
        <v>12657</v>
      </c>
      <c r="L3096" s="7" t="s">
        <v>12658</v>
      </c>
      <c r="M3096" s="7" t="s">
        <v>12659</v>
      </c>
      <c r="N3096" s="7" t="s">
        <v>893</v>
      </c>
      <c r="O3096" s="7">
        <v>4510</v>
      </c>
      <c r="P3096" s="7">
        <v>17</v>
      </c>
      <c r="Q3096" s="7">
        <v>6</v>
      </c>
      <c r="R3096" s="7" t="s">
        <v>31</v>
      </c>
      <c r="S3096" s="7">
        <v>5</v>
      </c>
    </row>
    <row r="3097" spans="1:19" x14ac:dyDescent="0.25">
      <c r="A3097" s="3" t="s">
        <v>12660</v>
      </c>
      <c r="B3097" s="3" t="s">
        <v>160</v>
      </c>
      <c r="C3097" s="7" t="s">
        <v>78</v>
      </c>
      <c r="D3097" s="7" t="s">
        <v>203</v>
      </c>
      <c r="E3097" s="7">
        <v>72015</v>
      </c>
      <c r="F3097" s="7">
        <v>19.04</v>
      </c>
      <c r="G3097" s="7">
        <v>18.79</v>
      </c>
      <c r="H3097" s="7">
        <v>101.33</v>
      </c>
      <c r="I3097" s="7">
        <v>3.2399999999999998E-3</v>
      </c>
      <c r="J3097" s="7">
        <v>150</v>
      </c>
      <c r="K3097" s="7" t="s">
        <v>12661</v>
      </c>
      <c r="L3097" s="7" t="s">
        <v>12662</v>
      </c>
      <c r="M3097" s="7" t="s">
        <v>12663</v>
      </c>
      <c r="N3097" s="7" t="s">
        <v>76</v>
      </c>
      <c r="O3097" s="7">
        <v>1257</v>
      </c>
      <c r="P3097" s="7">
        <v>11</v>
      </c>
      <c r="Q3097" s="7">
        <v>10</v>
      </c>
      <c r="R3097" s="7" t="s">
        <v>31</v>
      </c>
      <c r="S3097" s="7">
        <v>5</v>
      </c>
    </row>
    <row r="3098" spans="1:19" x14ac:dyDescent="0.25">
      <c r="A3098" s="3" t="s">
        <v>12664</v>
      </c>
      <c r="B3098" s="3" t="s">
        <v>85</v>
      </c>
      <c r="C3098" s="7" t="s">
        <v>26</v>
      </c>
      <c r="D3098" s="7" t="s">
        <v>170</v>
      </c>
      <c r="E3098" s="7">
        <v>1035</v>
      </c>
      <c r="F3098" s="7">
        <v>18.23</v>
      </c>
      <c r="G3098" s="7">
        <v>17.989999999999998</v>
      </c>
      <c r="H3098" s="7">
        <v>101.33</v>
      </c>
      <c r="I3098" s="7">
        <v>3.32E-3</v>
      </c>
      <c r="J3098" s="7">
        <v>230</v>
      </c>
      <c r="K3098" s="7" t="s">
        <v>12665</v>
      </c>
      <c r="L3098" s="7" t="s">
        <v>12666</v>
      </c>
      <c r="M3098" s="7" t="s">
        <v>12667</v>
      </c>
      <c r="N3098" s="7" t="s">
        <v>2125</v>
      </c>
      <c r="O3098" s="7">
        <v>403</v>
      </c>
      <c r="P3098" s="7">
        <v>8</v>
      </c>
      <c r="Q3098" s="7">
        <v>11</v>
      </c>
      <c r="R3098" s="7" t="s">
        <v>31</v>
      </c>
      <c r="S3098" s="7">
        <v>4</v>
      </c>
    </row>
    <row r="3099" spans="1:19" x14ac:dyDescent="0.25">
      <c r="A3099" s="3" t="s">
        <v>12668</v>
      </c>
      <c r="B3099" s="3" t="s">
        <v>85</v>
      </c>
      <c r="C3099" s="7" t="s">
        <v>26</v>
      </c>
      <c r="D3099" s="7" t="s">
        <v>25</v>
      </c>
      <c r="E3099" s="7">
        <v>1035</v>
      </c>
      <c r="F3099" s="7">
        <v>18.23</v>
      </c>
      <c r="G3099" s="7">
        <v>17.989999999999998</v>
      </c>
      <c r="H3099" s="7">
        <v>101.33</v>
      </c>
      <c r="I3099" s="7">
        <v>3.32E-3</v>
      </c>
      <c r="J3099" s="7">
        <v>230</v>
      </c>
      <c r="K3099" s="7" t="s">
        <v>12669</v>
      </c>
      <c r="L3099" s="7" t="s">
        <v>12670</v>
      </c>
      <c r="M3099" s="7" t="s">
        <v>12671</v>
      </c>
      <c r="N3099" s="7" t="s">
        <v>4779</v>
      </c>
      <c r="O3099" s="7">
        <v>9</v>
      </c>
      <c r="P3099" s="7">
        <v>9</v>
      </c>
      <c r="Q3099" s="7">
        <v>13</v>
      </c>
      <c r="R3099" s="7" t="s">
        <v>31</v>
      </c>
      <c r="S3099" s="7">
        <v>5</v>
      </c>
    </row>
    <row r="3100" spans="1:19" x14ac:dyDescent="0.25">
      <c r="A3100" s="3" t="s">
        <v>12672</v>
      </c>
      <c r="B3100" s="3" t="s">
        <v>160</v>
      </c>
      <c r="C3100" s="7" t="s">
        <v>26</v>
      </c>
      <c r="D3100" s="7" t="s">
        <v>38</v>
      </c>
      <c r="E3100" s="7">
        <v>1212</v>
      </c>
      <c r="F3100" s="7">
        <v>18.23</v>
      </c>
      <c r="G3100" s="7">
        <v>17.989999999999998</v>
      </c>
      <c r="H3100" s="7">
        <v>101.33</v>
      </c>
      <c r="I3100" s="7">
        <v>3.0699999999999998E-3</v>
      </c>
      <c r="J3100" s="7">
        <v>150</v>
      </c>
      <c r="K3100" s="7" t="s">
        <v>12673</v>
      </c>
      <c r="L3100" s="7" t="s">
        <v>12674</v>
      </c>
      <c r="M3100" s="7" t="s">
        <v>12675</v>
      </c>
      <c r="N3100" s="7" t="s">
        <v>343</v>
      </c>
      <c r="O3100" s="7">
        <v>40</v>
      </c>
      <c r="P3100" s="7">
        <v>5</v>
      </c>
      <c r="Q3100" s="7">
        <v>18</v>
      </c>
      <c r="R3100" s="7" t="s">
        <v>31</v>
      </c>
      <c r="S3100" s="7">
        <v>1</v>
      </c>
    </row>
    <row r="3101" spans="1:19" x14ac:dyDescent="0.25">
      <c r="A3101" s="3" t="s">
        <v>12676</v>
      </c>
      <c r="B3101" s="3" t="s">
        <v>160</v>
      </c>
      <c r="C3101" s="7" t="s">
        <v>26</v>
      </c>
      <c r="D3101" s="7" t="s">
        <v>79</v>
      </c>
      <c r="E3101" s="7">
        <v>1212</v>
      </c>
      <c r="F3101" s="7">
        <v>18.23</v>
      </c>
      <c r="G3101" s="7">
        <v>17.989999999999998</v>
      </c>
      <c r="H3101" s="7">
        <v>101.33</v>
      </c>
      <c r="I3101" s="7">
        <v>3.0699999999999998E-3</v>
      </c>
      <c r="J3101" s="7">
        <v>150</v>
      </c>
      <c r="K3101" s="7" t="s">
        <v>12677</v>
      </c>
      <c r="L3101" s="7" t="s">
        <v>12678</v>
      </c>
      <c r="M3101" s="7" t="s">
        <v>12679</v>
      </c>
      <c r="N3101" s="7" t="s">
        <v>343</v>
      </c>
      <c r="O3101" s="7">
        <v>1445</v>
      </c>
      <c r="P3101" s="7">
        <v>9</v>
      </c>
      <c r="Q3101" s="7">
        <v>18</v>
      </c>
      <c r="R3101" s="7" t="s">
        <v>31</v>
      </c>
      <c r="S3101" s="7">
        <v>5</v>
      </c>
    </row>
    <row r="3102" spans="1:19" x14ac:dyDescent="0.25">
      <c r="A3102" s="3" t="s">
        <v>12680</v>
      </c>
      <c r="B3102" s="3" t="s">
        <v>160</v>
      </c>
      <c r="C3102" s="7" t="s">
        <v>26</v>
      </c>
      <c r="D3102" s="7" t="s">
        <v>58</v>
      </c>
      <c r="E3102" s="7">
        <v>1212</v>
      </c>
      <c r="F3102" s="7">
        <v>18.23</v>
      </c>
      <c r="G3102" s="7">
        <v>17.989999999999998</v>
      </c>
      <c r="H3102" s="7">
        <v>101.33</v>
      </c>
      <c r="I3102" s="7">
        <v>6.1900000000000002E-3</v>
      </c>
      <c r="J3102" s="7">
        <v>200</v>
      </c>
      <c r="K3102" s="7" t="s">
        <v>12681</v>
      </c>
      <c r="L3102" s="7" t="s">
        <v>12682</v>
      </c>
      <c r="M3102" s="7" t="s">
        <v>12683</v>
      </c>
      <c r="N3102" s="7" t="s">
        <v>937</v>
      </c>
      <c r="O3102" s="7">
        <v>14</v>
      </c>
      <c r="P3102" s="7">
        <v>18</v>
      </c>
      <c r="Q3102" s="7">
        <v>3</v>
      </c>
      <c r="R3102" s="7" t="s">
        <v>31</v>
      </c>
      <c r="S3102" s="7">
        <v>4</v>
      </c>
    </row>
    <row r="3103" spans="1:19" x14ac:dyDescent="0.25">
      <c r="A3103" s="3" t="s">
        <v>12684</v>
      </c>
      <c r="B3103" s="3" t="s">
        <v>2031</v>
      </c>
      <c r="C3103" s="7" t="s">
        <v>26</v>
      </c>
      <c r="D3103" s="7" t="s">
        <v>203</v>
      </c>
      <c r="E3103" s="7">
        <v>19803</v>
      </c>
      <c r="F3103" s="7">
        <v>18.23</v>
      </c>
      <c r="G3103" s="7">
        <v>17.989999999999998</v>
      </c>
      <c r="H3103" s="7">
        <v>101.33</v>
      </c>
      <c r="I3103" s="7">
        <v>5.8100000000000001E-3</v>
      </c>
      <c r="J3103" s="7">
        <v>200</v>
      </c>
      <c r="K3103" s="7" t="s">
        <v>12685</v>
      </c>
      <c r="L3103" s="7" t="s">
        <v>12686</v>
      </c>
      <c r="M3103" s="7" t="s">
        <v>12687</v>
      </c>
      <c r="N3103" s="7" t="s">
        <v>2197</v>
      </c>
      <c r="O3103" s="7">
        <v>27</v>
      </c>
      <c r="P3103" s="7">
        <v>12</v>
      </c>
      <c r="Q3103" s="7">
        <v>11</v>
      </c>
      <c r="R3103" s="7" t="s">
        <v>31</v>
      </c>
      <c r="S3103" s="7">
        <v>5</v>
      </c>
    </row>
    <row r="3104" spans="1:19" x14ac:dyDescent="0.25">
      <c r="A3104" s="3" t="s">
        <v>12688</v>
      </c>
      <c r="B3104" s="3" t="s">
        <v>8145</v>
      </c>
      <c r="C3104" s="7" t="s">
        <v>26</v>
      </c>
      <c r="D3104" s="7" t="s">
        <v>203</v>
      </c>
      <c r="E3104" s="7">
        <v>19803</v>
      </c>
      <c r="F3104" s="7">
        <v>18.23</v>
      </c>
      <c r="G3104" s="7">
        <v>17.989999999999998</v>
      </c>
      <c r="H3104" s="7">
        <v>101.33</v>
      </c>
      <c r="I3104" s="7">
        <v>1.9400000000000001E-3</v>
      </c>
      <c r="J3104" s="7">
        <v>200</v>
      </c>
      <c r="K3104" s="7" t="s">
        <v>12689</v>
      </c>
      <c r="L3104" s="7" t="s">
        <v>12690</v>
      </c>
      <c r="M3104" s="7" t="s">
        <v>12691</v>
      </c>
      <c r="N3104" s="7" t="s">
        <v>234</v>
      </c>
      <c r="O3104" s="7">
        <v>7</v>
      </c>
      <c r="P3104" s="7">
        <v>7</v>
      </c>
      <c r="Q3104" s="7">
        <v>7</v>
      </c>
      <c r="R3104" s="7" t="s">
        <v>31</v>
      </c>
      <c r="S3104" s="7">
        <v>5</v>
      </c>
    </row>
    <row r="3105" spans="1:19" x14ac:dyDescent="0.25">
      <c r="A3105" s="3" t="s">
        <v>12692</v>
      </c>
      <c r="B3105" s="3" t="s">
        <v>345</v>
      </c>
      <c r="C3105" s="7" t="s">
        <v>26</v>
      </c>
      <c r="D3105" s="7" t="s">
        <v>51</v>
      </c>
      <c r="E3105" s="7">
        <v>4265</v>
      </c>
      <c r="F3105" s="7">
        <v>18.23</v>
      </c>
      <c r="G3105" s="7">
        <v>17.989999999999998</v>
      </c>
      <c r="H3105" s="7">
        <v>101.33</v>
      </c>
      <c r="I3105" s="7">
        <v>8.0000000000000002E-3</v>
      </c>
      <c r="J3105" s="7">
        <v>150</v>
      </c>
      <c r="K3105" s="7" t="s">
        <v>12693</v>
      </c>
      <c r="L3105" s="7" t="s">
        <v>12694</v>
      </c>
      <c r="M3105" s="7" t="s">
        <v>12695</v>
      </c>
      <c r="N3105" s="7" t="s">
        <v>393</v>
      </c>
      <c r="O3105" s="7">
        <v>1682</v>
      </c>
      <c r="P3105" s="7">
        <v>9</v>
      </c>
      <c r="Q3105" s="7">
        <v>4</v>
      </c>
      <c r="R3105" s="7" t="s">
        <v>31</v>
      </c>
      <c r="S3105" s="7">
        <v>5</v>
      </c>
    </row>
    <row r="3106" spans="1:19" x14ac:dyDescent="0.25">
      <c r="A3106" s="3" t="s">
        <v>12696</v>
      </c>
      <c r="B3106" s="3" t="s">
        <v>345</v>
      </c>
      <c r="C3106" s="7" t="s">
        <v>26</v>
      </c>
      <c r="D3106" s="7" t="s">
        <v>38</v>
      </c>
      <c r="E3106" s="7">
        <v>4265</v>
      </c>
      <c r="F3106" s="7">
        <v>18.23</v>
      </c>
      <c r="G3106" s="7">
        <v>17.989999999999998</v>
      </c>
      <c r="H3106" s="7">
        <v>101.33</v>
      </c>
      <c r="I3106" s="7">
        <v>8.0000000000000002E-3</v>
      </c>
      <c r="J3106" s="7">
        <v>150</v>
      </c>
      <c r="K3106" s="7" t="s">
        <v>12697</v>
      </c>
      <c r="L3106" s="7" t="s">
        <v>12698</v>
      </c>
      <c r="M3106" s="7" t="s">
        <v>12699</v>
      </c>
      <c r="N3106" s="7" t="s">
        <v>956</v>
      </c>
      <c r="O3106" s="7">
        <v>738</v>
      </c>
      <c r="P3106" s="7">
        <v>14</v>
      </c>
      <c r="Q3106" s="7">
        <v>9</v>
      </c>
      <c r="R3106" s="7" t="s">
        <v>31</v>
      </c>
      <c r="S3106" s="7">
        <v>5</v>
      </c>
    </row>
    <row r="3107" spans="1:19" x14ac:dyDescent="0.25">
      <c r="A3107" s="3" t="s">
        <v>12700</v>
      </c>
      <c r="B3107" s="3" t="s">
        <v>345</v>
      </c>
      <c r="C3107" s="7" t="s">
        <v>26</v>
      </c>
      <c r="D3107" s="7" t="s">
        <v>25</v>
      </c>
      <c r="E3107" s="7">
        <v>4265</v>
      </c>
      <c r="F3107" s="7">
        <v>18.23</v>
      </c>
      <c r="G3107" s="7">
        <v>17.989999999999998</v>
      </c>
      <c r="H3107" s="7">
        <v>101.33</v>
      </c>
      <c r="I3107" s="7">
        <v>8.0000000000000002E-3</v>
      </c>
      <c r="J3107" s="7">
        <v>150</v>
      </c>
      <c r="K3107" s="7" t="s">
        <v>12701</v>
      </c>
      <c r="L3107" s="7" t="s">
        <v>12702</v>
      </c>
      <c r="M3107" s="7" t="s">
        <v>12703</v>
      </c>
      <c r="N3107" s="7" t="s">
        <v>1290</v>
      </c>
      <c r="O3107" s="7">
        <v>21</v>
      </c>
      <c r="P3107" s="7">
        <v>9</v>
      </c>
      <c r="Q3107" s="7">
        <v>9</v>
      </c>
      <c r="R3107" s="7" t="s">
        <v>31</v>
      </c>
      <c r="S3107" s="7">
        <v>2</v>
      </c>
    </row>
    <row r="3108" spans="1:19" x14ac:dyDescent="0.25">
      <c r="A3108" s="3" t="s">
        <v>12704</v>
      </c>
      <c r="B3108" s="3" t="s">
        <v>559</v>
      </c>
      <c r="C3108" s="7" t="s">
        <v>26</v>
      </c>
      <c r="D3108" s="7" t="s">
        <v>38</v>
      </c>
      <c r="E3108" s="7">
        <v>4438</v>
      </c>
      <c r="F3108" s="7">
        <v>16.11</v>
      </c>
      <c r="G3108" s="7">
        <v>15.9</v>
      </c>
      <c r="H3108" s="7">
        <v>101.32</v>
      </c>
      <c r="I3108" s="7">
        <v>1.3650000000000001E-2</v>
      </c>
      <c r="J3108" s="7">
        <v>250</v>
      </c>
      <c r="K3108" s="7" t="s">
        <v>12705</v>
      </c>
      <c r="L3108" s="7" t="s">
        <v>12706</v>
      </c>
      <c r="M3108" s="7" t="s">
        <v>12707</v>
      </c>
      <c r="N3108" s="7" t="s">
        <v>1314</v>
      </c>
      <c r="O3108" s="7">
        <v>14</v>
      </c>
      <c r="P3108" s="7">
        <v>9</v>
      </c>
      <c r="Q3108" s="7">
        <v>9</v>
      </c>
      <c r="R3108" s="7" t="s">
        <v>31</v>
      </c>
      <c r="S3108" s="7">
        <v>4</v>
      </c>
    </row>
    <row r="3109" spans="1:19" x14ac:dyDescent="0.25">
      <c r="A3109" s="3" t="s">
        <v>12708</v>
      </c>
      <c r="B3109" s="3" t="s">
        <v>559</v>
      </c>
      <c r="C3109" s="7" t="s">
        <v>26</v>
      </c>
      <c r="D3109" s="7" t="s">
        <v>58</v>
      </c>
      <c r="E3109" s="7">
        <v>4438</v>
      </c>
      <c r="F3109" s="7">
        <v>16.11</v>
      </c>
      <c r="G3109" s="7">
        <v>15.9</v>
      </c>
      <c r="H3109" s="7">
        <v>101.32</v>
      </c>
      <c r="I3109" s="7">
        <v>1.3650000000000001E-2</v>
      </c>
      <c r="J3109" s="7">
        <v>250</v>
      </c>
      <c r="K3109" s="7" t="s">
        <v>12709</v>
      </c>
      <c r="L3109" s="7" t="s">
        <v>12710</v>
      </c>
      <c r="M3109" s="7" t="s">
        <v>12711</v>
      </c>
      <c r="N3109" s="7" t="s">
        <v>515</v>
      </c>
      <c r="O3109" s="7">
        <v>16</v>
      </c>
      <c r="P3109" s="7">
        <v>18</v>
      </c>
      <c r="Q3109" s="7">
        <v>6</v>
      </c>
      <c r="R3109" s="7" t="s">
        <v>31</v>
      </c>
      <c r="S3109" s="7">
        <v>4</v>
      </c>
    </row>
    <row r="3110" spans="1:19" x14ac:dyDescent="0.25">
      <c r="A3110" s="3" t="s">
        <v>12712</v>
      </c>
      <c r="B3110" s="3" t="s">
        <v>7608</v>
      </c>
      <c r="C3110" s="7" t="s">
        <v>51</v>
      </c>
      <c r="D3110" s="7" t="s">
        <v>26</v>
      </c>
      <c r="E3110" s="7">
        <v>98780</v>
      </c>
      <c r="F3110" s="7">
        <v>18.23</v>
      </c>
      <c r="G3110" s="7">
        <v>18</v>
      </c>
      <c r="H3110" s="7">
        <v>101.28</v>
      </c>
      <c r="I3110" s="7">
        <v>5.3200000000000001E-3</v>
      </c>
      <c r="J3110" s="7">
        <v>450</v>
      </c>
      <c r="K3110" s="7" t="s">
        <v>12713</v>
      </c>
      <c r="L3110" s="7" t="s">
        <v>12714</v>
      </c>
      <c r="M3110" s="7" t="s">
        <v>12715</v>
      </c>
      <c r="N3110" s="7" t="s">
        <v>602</v>
      </c>
      <c r="O3110" s="7">
        <v>2175</v>
      </c>
      <c r="P3110" s="7">
        <v>5</v>
      </c>
      <c r="Q3110" s="7">
        <v>11</v>
      </c>
      <c r="R3110" s="7" t="s">
        <v>31</v>
      </c>
      <c r="S3110" s="7">
        <v>5</v>
      </c>
    </row>
    <row r="3111" spans="1:19" x14ac:dyDescent="0.25">
      <c r="A3111" s="3" t="s">
        <v>12716</v>
      </c>
      <c r="B3111" s="3" t="s">
        <v>71</v>
      </c>
      <c r="C3111" s="7" t="s">
        <v>78</v>
      </c>
      <c r="D3111" s="7" t="s">
        <v>25</v>
      </c>
      <c r="E3111" s="7">
        <v>71825</v>
      </c>
      <c r="F3111" s="7">
        <v>18.23</v>
      </c>
      <c r="G3111" s="7">
        <v>18</v>
      </c>
      <c r="H3111" s="7">
        <v>101.28</v>
      </c>
      <c r="I3111" s="7">
        <v>2.16E-3</v>
      </c>
      <c r="J3111" s="7">
        <v>350</v>
      </c>
      <c r="K3111" s="7" t="s">
        <v>12717</v>
      </c>
      <c r="L3111" s="7" t="s">
        <v>12718</v>
      </c>
      <c r="M3111" s="7" t="s">
        <v>12719</v>
      </c>
      <c r="N3111" s="7" t="s">
        <v>1271</v>
      </c>
      <c r="O3111" s="7">
        <v>1246</v>
      </c>
      <c r="P3111" s="7">
        <v>11</v>
      </c>
      <c r="Q3111" s="7">
        <v>15</v>
      </c>
      <c r="R3111" s="7" t="s">
        <v>31</v>
      </c>
      <c r="S3111" s="7">
        <v>5</v>
      </c>
    </row>
    <row r="3112" spans="1:19" x14ac:dyDescent="0.25">
      <c r="A3112" s="3" t="s">
        <v>12720</v>
      </c>
      <c r="B3112" s="3" t="s">
        <v>149</v>
      </c>
      <c r="C3112" s="7" t="s">
        <v>26</v>
      </c>
      <c r="D3112" s="7" t="s">
        <v>51</v>
      </c>
      <c r="E3112" s="7">
        <v>11450</v>
      </c>
      <c r="F3112" s="7">
        <v>18.23</v>
      </c>
      <c r="G3112" s="7">
        <v>18</v>
      </c>
      <c r="H3112" s="7">
        <v>101.28</v>
      </c>
      <c r="I3112" s="7">
        <v>6.8599999999999998E-3</v>
      </c>
      <c r="J3112" s="7">
        <v>200</v>
      </c>
      <c r="K3112" s="7" t="s">
        <v>12721</v>
      </c>
      <c r="L3112" s="7" t="s">
        <v>12722</v>
      </c>
      <c r="M3112" s="7" t="s">
        <v>12723</v>
      </c>
      <c r="N3112" s="7" t="s">
        <v>1958</v>
      </c>
      <c r="O3112" s="7">
        <v>1349</v>
      </c>
      <c r="P3112" s="7">
        <v>14</v>
      </c>
      <c r="Q3112" s="7">
        <v>12</v>
      </c>
      <c r="R3112" s="7" t="s">
        <v>31</v>
      </c>
      <c r="S3112" s="7">
        <v>5</v>
      </c>
    </row>
    <row r="3113" spans="1:19" x14ac:dyDescent="0.25">
      <c r="A3113" s="3" t="s">
        <v>12724</v>
      </c>
      <c r="B3113" s="3" t="s">
        <v>175</v>
      </c>
      <c r="C3113" s="7" t="s">
        <v>58</v>
      </c>
      <c r="D3113" s="7" t="s">
        <v>51</v>
      </c>
      <c r="E3113" s="7">
        <v>87035</v>
      </c>
      <c r="F3113" s="7">
        <v>18.23</v>
      </c>
      <c r="G3113" s="7">
        <v>18</v>
      </c>
      <c r="H3113" s="7">
        <v>101.28</v>
      </c>
      <c r="I3113" s="7">
        <v>4.6100000000000004E-3</v>
      </c>
      <c r="J3113" s="7">
        <v>200</v>
      </c>
      <c r="K3113" s="7" t="s">
        <v>12725</v>
      </c>
      <c r="L3113" s="7" t="s">
        <v>12726</v>
      </c>
      <c r="M3113" s="7" t="s">
        <v>12727</v>
      </c>
      <c r="N3113" s="7" t="s">
        <v>1779</v>
      </c>
      <c r="O3113" s="7">
        <v>12</v>
      </c>
      <c r="P3113" s="7">
        <v>12</v>
      </c>
      <c r="Q3113" s="7">
        <v>17</v>
      </c>
      <c r="R3113" s="7" t="s">
        <v>31</v>
      </c>
      <c r="S3113" s="7">
        <v>5</v>
      </c>
    </row>
    <row r="3114" spans="1:19" x14ac:dyDescent="0.25">
      <c r="A3114" s="3" t="s">
        <v>12728</v>
      </c>
      <c r="B3114" s="3" t="s">
        <v>160</v>
      </c>
      <c r="C3114" s="7" t="s">
        <v>26</v>
      </c>
      <c r="D3114" s="7" t="s">
        <v>38</v>
      </c>
      <c r="E3114" s="7">
        <v>1212</v>
      </c>
      <c r="F3114" s="7">
        <v>18.23</v>
      </c>
      <c r="G3114" s="7">
        <v>18</v>
      </c>
      <c r="H3114" s="7">
        <v>101.28</v>
      </c>
      <c r="I3114" s="7">
        <v>2.8E-3</v>
      </c>
      <c r="J3114" s="7">
        <v>200</v>
      </c>
      <c r="K3114" s="7" t="s">
        <v>12729</v>
      </c>
      <c r="L3114" s="7" t="s">
        <v>12730</v>
      </c>
      <c r="M3114" s="7" t="s">
        <v>12731</v>
      </c>
      <c r="N3114" s="7" t="s">
        <v>1237</v>
      </c>
      <c r="O3114" s="7">
        <v>25</v>
      </c>
      <c r="P3114" s="7">
        <v>16</v>
      </c>
      <c r="Q3114" s="7">
        <v>20</v>
      </c>
      <c r="R3114" s="7" t="s">
        <v>31</v>
      </c>
      <c r="S3114" s="7">
        <v>5</v>
      </c>
    </row>
    <row r="3115" spans="1:19" x14ac:dyDescent="0.25">
      <c r="A3115" s="3" t="s">
        <v>12732</v>
      </c>
      <c r="B3115" s="3" t="s">
        <v>160</v>
      </c>
      <c r="C3115" s="7" t="s">
        <v>26</v>
      </c>
      <c r="D3115" s="7" t="s">
        <v>79</v>
      </c>
      <c r="E3115" s="7">
        <v>1212</v>
      </c>
      <c r="F3115" s="7">
        <v>18.23</v>
      </c>
      <c r="G3115" s="7">
        <v>18</v>
      </c>
      <c r="H3115" s="7">
        <v>101.28</v>
      </c>
      <c r="I3115" s="7">
        <v>2.8E-3</v>
      </c>
      <c r="J3115" s="7">
        <v>150</v>
      </c>
      <c r="K3115" s="7" t="s">
        <v>12733</v>
      </c>
      <c r="L3115" s="7" t="s">
        <v>12734</v>
      </c>
      <c r="M3115" s="7" t="s">
        <v>12735</v>
      </c>
      <c r="N3115" s="7" t="s">
        <v>3519</v>
      </c>
      <c r="O3115" s="7">
        <v>1451</v>
      </c>
      <c r="P3115" s="7">
        <v>8</v>
      </c>
      <c r="Q3115" s="7">
        <v>15</v>
      </c>
      <c r="R3115" s="7" t="s">
        <v>31</v>
      </c>
      <c r="S3115" s="7">
        <v>5</v>
      </c>
    </row>
    <row r="3116" spans="1:19" x14ac:dyDescent="0.25">
      <c r="A3116" s="3" t="s">
        <v>12736</v>
      </c>
      <c r="B3116" s="3" t="s">
        <v>160</v>
      </c>
      <c r="C3116" s="7" t="s">
        <v>26</v>
      </c>
      <c r="D3116" s="7" t="s">
        <v>170</v>
      </c>
      <c r="E3116" s="7">
        <v>1212</v>
      </c>
      <c r="F3116" s="7">
        <v>18.23</v>
      </c>
      <c r="G3116" s="7">
        <v>18</v>
      </c>
      <c r="H3116" s="7">
        <v>101.28</v>
      </c>
      <c r="I3116" s="7">
        <v>2.8E-3</v>
      </c>
      <c r="J3116" s="7">
        <v>150</v>
      </c>
      <c r="K3116" s="7" t="s">
        <v>12737</v>
      </c>
      <c r="L3116" s="7" t="s">
        <v>12738</v>
      </c>
      <c r="M3116" s="7" t="s">
        <v>12739</v>
      </c>
      <c r="N3116" s="7" t="s">
        <v>552</v>
      </c>
      <c r="O3116" s="7">
        <v>15</v>
      </c>
      <c r="P3116" s="7">
        <v>7</v>
      </c>
      <c r="Q3116" s="7">
        <v>18</v>
      </c>
      <c r="R3116" s="7" t="s">
        <v>31</v>
      </c>
      <c r="S3116" s="7">
        <v>4</v>
      </c>
    </row>
    <row r="3117" spans="1:19" x14ac:dyDescent="0.25">
      <c r="A3117" s="3" t="s">
        <v>4034</v>
      </c>
      <c r="B3117" s="3" t="s">
        <v>143</v>
      </c>
      <c r="C3117" s="7" t="s">
        <v>58</v>
      </c>
      <c r="D3117" s="7" t="s">
        <v>26</v>
      </c>
      <c r="E3117" s="7">
        <v>85802</v>
      </c>
      <c r="F3117" s="7">
        <v>15.09</v>
      </c>
      <c r="G3117" s="7">
        <v>14.9</v>
      </c>
      <c r="H3117" s="7">
        <v>101.28</v>
      </c>
      <c r="I3117" s="7">
        <v>1.75E-3</v>
      </c>
      <c r="J3117" s="7">
        <v>150</v>
      </c>
      <c r="K3117" s="7" t="s">
        <v>4035</v>
      </c>
      <c r="L3117" s="7" t="s">
        <v>4036</v>
      </c>
      <c r="M3117" s="7" t="s">
        <v>4037</v>
      </c>
      <c r="N3117" s="7" t="s">
        <v>481</v>
      </c>
      <c r="O3117" s="7">
        <v>3525</v>
      </c>
      <c r="P3117" s="7">
        <v>12</v>
      </c>
      <c r="Q3117" s="7">
        <v>14</v>
      </c>
      <c r="R3117" s="7" t="s">
        <v>31</v>
      </c>
      <c r="S3117" s="7">
        <v>4</v>
      </c>
    </row>
    <row r="3118" spans="1:19" x14ac:dyDescent="0.25">
      <c r="A3118" s="3" t="s">
        <v>12740</v>
      </c>
      <c r="B3118" s="3" t="s">
        <v>186</v>
      </c>
      <c r="C3118" s="7" t="s">
        <v>26</v>
      </c>
      <c r="D3118" s="7" t="s">
        <v>59</v>
      </c>
      <c r="E3118" s="7">
        <v>17900</v>
      </c>
      <c r="F3118" s="7">
        <v>20.14</v>
      </c>
      <c r="G3118" s="7">
        <v>19.899999999999999</v>
      </c>
      <c r="H3118" s="7">
        <v>101.21</v>
      </c>
      <c r="I3118" s="7">
        <v>2.3E-3</v>
      </c>
      <c r="J3118" s="7">
        <v>150</v>
      </c>
      <c r="K3118" s="7" t="s">
        <v>12741</v>
      </c>
      <c r="L3118" s="7" t="s">
        <v>12742</v>
      </c>
      <c r="M3118" s="7" t="s">
        <v>12743</v>
      </c>
      <c r="N3118" s="7" t="s">
        <v>122</v>
      </c>
      <c r="O3118" s="7">
        <v>1444</v>
      </c>
      <c r="P3118" s="7">
        <v>7</v>
      </c>
      <c r="Q3118" s="7">
        <v>23</v>
      </c>
      <c r="R3118" s="7" t="s">
        <v>31</v>
      </c>
      <c r="S3118" s="7">
        <v>3</v>
      </c>
    </row>
    <row r="3119" spans="1:19" x14ac:dyDescent="0.25">
      <c r="A3119" s="3" t="s">
        <v>12744</v>
      </c>
      <c r="B3119" s="3" t="s">
        <v>160</v>
      </c>
      <c r="C3119" s="7" t="s">
        <v>78</v>
      </c>
      <c r="D3119" s="7" t="s">
        <v>38</v>
      </c>
      <c r="E3119" s="7">
        <v>72015</v>
      </c>
      <c r="F3119" s="7">
        <v>16.79</v>
      </c>
      <c r="G3119" s="7">
        <v>16.59</v>
      </c>
      <c r="H3119" s="7">
        <v>101.21</v>
      </c>
      <c r="I3119" s="7">
        <v>2.65E-3</v>
      </c>
      <c r="J3119" s="7">
        <v>167</v>
      </c>
      <c r="K3119" s="7" t="s">
        <v>12745</v>
      </c>
      <c r="L3119" s="7" t="s">
        <v>12746</v>
      </c>
      <c r="M3119" s="7" t="s">
        <v>12747</v>
      </c>
      <c r="N3119" s="7" t="s">
        <v>2501</v>
      </c>
      <c r="O3119" s="7">
        <v>9</v>
      </c>
      <c r="P3119" s="7">
        <v>8</v>
      </c>
      <c r="Q3119" s="7">
        <v>20</v>
      </c>
      <c r="R3119" s="7" t="s">
        <v>31</v>
      </c>
      <c r="S3119" s="7">
        <v>5</v>
      </c>
    </row>
    <row r="3120" spans="1:19" x14ac:dyDescent="0.25">
      <c r="A3120" s="3" t="s">
        <v>12748</v>
      </c>
      <c r="B3120" s="3" t="s">
        <v>85</v>
      </c>
      <c r="C3120" s="7" t="s">
        <v>26</v>
      </c>
      <c r="D3120" s="7" t="s">
        <v>215</v>
      </c>
      <c r="E3120" s="7">
        <v>12940</v>
      </c>
      <c r="F3120" s="7">
        <v>51.07</v>
      </c>
      <c r="G3120" s="7">
        <v>50.49</v>
      </c>
      <c r="H3120" s="7">
        <v>101.15</v>
      </c>
      <c r="I3120" s="7">
        <v>1.41E-3</v>
      </c>
      <c r="J3120" s="7">
        <v>100</v>
      </c>
      <c r="K3120" s="7" t="s">
        <v>12749</v>
      </c>
      <c r="L3120" s="7" t="s">
        <v>12750</v>
      </c>
      <c r="M3120" s="7" t="s">
        <v>12751</v>
      </c>
      <c r="N3120" s="7" t="s">
        <v>261</v>
      </c>
      <c r="O3120" s="7">
        <v>12</v>
      </c>
      <c r="P3120" s="7">
        <v>22</v>
      </c>
      <c r="Q3120" s="7">
        <v>-3</v>
      </c>
      <c r="R3120" s="7" t="s">
        <v>31</v>
      </c>
      <c r="S3120" s="7">
        <v>2</v>
      </c>
    </row>
    <row r="3121" spans="1:19" x14ac:dyDescent="0.25">
      <c r="A3121" s="3" t="s">
        <v>12752</v>
      </c>
      <c r="B3121" s="3" t="s">
        <v>5682</v>
      </c>
      <c r="C3121" s="7" t="s">
        <v>26</v>
      </c>
      <c r="D3121" s="7" t="s">
        <v>51</v>
      </c>
      <c r="E3121" s="7">
        <v>3431</v>
      </c>
      <c r="F3121" s="7">
        <v>59.58</v>
      </c>
      <c r="G3121" s="7">
        <v>58.9</v>
      </c>
      <c r="H3121" s="7">
        <v>101.15</v>
      </c>
      <c r="I3121" s="7">
        <v>9.5999999999999992E-3</v>
      </c>
      <c r="J3121" s="7">
        <v>1750</v>
      </c>
      <c r="K3121" s="7" t="s">
        <v>12753</v>
      </c>
      <c r="L3121" s="7" t="s">
        <v>12754</v>
      </c>
      <c r="M3121" s="7" t="s">
        <v>12755</v>
      </c>
      <c r="N3121" s="7" t="s">
        <v>466</v>
      </c>
      <c r="O3121" s="7">
        <v>1956</v>
      </c>
      <c r="P3121" s="7">
        <v>14</v>
      </c>
      <c r="Q3121" s="7">
        <v>16</v>
      </c>
      <c r="R3121" s="7" t="s">
        <v>31</v>
      </c>
      <c r="S3121" s="7">
        <v>4</v>
      </c>
    </row>
    <row r="3122" spans="1:19" x14ac:dyDescent="0.25">
      <c r="A3122" s="3" t="s">
        <v>12756</v>
      </c>
      <c r="B3122" s="3" t="s">
        <v>2675</v>
      </c>
      <c r="C3122" s="7" t="s">
        <v>26</v>
      </c>
      <c r="D3122" s="7" t="s">
        <v>58</v>
      </c>
      <c r="E3122" s="7">
        <v>7031</v>
      </c>
      <c r="F3122" s="7">
        <v>55.62</v>
      </c>
      <c r="G3122" s="7">
        <v>55</v>
      </c>
      <c r="H3122" s="7">
        <v>101.13</v>
      </c>
      <c r="I3122" s="7">
        <v>0.11162999999999999</v>
      </c>
      <c r="J3122" s="7">
        <v>9225</v>
      </c>
      <c r="K3122" s="7" t="s">
        <v>12757</v>
      </c>
      <c r="L3122" s="7" t="s">
        <v>12758</v>
      </c>
      <c r="M3122" s="7" t="s">
        <v>12759</v>
      </c>
      <c r="N3122" s="7" t="s">
        <v>1650</v>
      </c>
      <c r="O3122" s="7">
        <v>11</v>
      </c>
      <c r="P3122" s="7">
        <v>4</v>
      </c>
      <c r="Q3122" s="7">
        <v>2</v>
      </c>
      <c r="R3122" s="7" t="s">
        <v>31</v>
      </c>
      <c r="S3122" s="7">
        <v>3</v>
      </c>
    </row>
    <row r="3123" spans="1:19" x14ac:dyDescent="0.25">
      <c r="A3123" s="3" t="s">
        <v>12760</v>
      </c>
      <c r="B3123" s="3" t="s">
        <v>44</v>
      </c>
      <c r="C3123" s="7" t="s">
        <v>26</v>
      </c>
      <c r="D3123" s="7" t="s">
        <v>215</v>
      </c>
      <c r="E3123" s="7">
        <v>19830</v>
      </c>
      <c r="F3123" s="7">
        <v>37.9</v>
      </c>
      <c r="G3123" s="7">
        <v>37.5</v>
      </c>
      <c r="H3123" s="7">
        <v>101.07</v>
      </c>
      <c r="I3123" s="7">
        <v>1.035E-2</v>
      </c>
      <c r="J3123" s="7">
        <v>2338</v>
      </c>
      <c r="K3123" s="7" t="s">
        <v>12761</v>
      </c>
      <c r="L3123" s="7" t="s">
        <v>12762</v>
      </c>
      <c r="M3123" s="7" t="s">
        <v>12763</v>
      </c>
      <c r="N3123" s="7" t="s">
        <v>1160</v>
      </c>
      <c r="O3123" s="7">
        <v>9</v>
      </c>
      <c r="P3123" s="7">
        <v>11</v>
      </c>
      <c r="Q3123" s="7">
        <v>22</v>
      </c>
      <c r="R3123" s="7" t="s">
        <v>31</v>
      </c>
      <c r="S3123" s="7">
        <v>5</v>
      </c>
    </row>
    <row r="3124" spans="1:19" x14ac:dyDescent="0.25">
      <c r="A3124" s="3" t="s">
        <v>12764</v>
      </c>
      <c r="B3124" s="3" t="s">
        <v>143</v>
      </c>
      <c r="C3124" s="7" t="s">
        <v>26</v>
      </c>
      <c r="D3124" s="7" t="s">
        <v>92</v>
      </c>
      <c r="E3124" s="7">
        <v>19025</v>
      </c>
      <c r="F3124" s="7">
        <v>37.9</v>
      </c>
      <c r="G3124" s="7">
        <v>37.5</v>
      </c>
      <c r="H3124" s="7">
        <v>101.07</v>
      </c>
      <c r="I3124" s="7">
        <v>8.6400000000000001E-3</v>
      </c>
      <c r="J3124" s="7">
        <v>1250</v>
      </c>
      <c r="K3124" s="7" t="s">
        <v>12765</v>
      </c>
      <c r="L3124" s="7" t="s">
        <v>12766</v>
      </c>
      <c r="M3124" s="7" t="s">
        <v>12767</v>
      </c>
      <c r="N3124" s="7" t="s">
        <v>1715</v>
      </c>
      <c r="O3124" s="7">
        <v>13</v>
      </c>
      <c r="P3124" s="7">
        <v>19</v>
      </c>
      <c r="Q3124" s="7">
        <v>13</v>
      </c>
      <c r="R3124" s="7" t="s">
        <v>31</v>
      </c>
      <c r="S3124" s="7">
        <v>4</v>
      </c>
    </row>
    <row r="3125" spans="1:19" x14ac:dyDescent="0.25">
      <c r="A3125" s="3" t="s">
        <v>12768</v>
      </c>
      <c r="B3125" s="3" t="s">
        <v>137</v>
      </c>
      <c r="C3125" s="7" t="s">
        <v>26</v>
      </c>
      <c r="D3125" s="7" t="s">
        <v>59</v>
      </c>
      <c r="E3125" s="7">
        <v>4087</v>
      </c>
      <c r="F3125" s="7">
        <v>22.22</v>
      </c>
      <c r="G3125" s="7">
        <v>21.99</v>
      </c>
      <c r="H3125" s="7">
        <v>101.05</v>
      </c>
      <c r="I3125" s="7">
        <v>3.15E-3</v>
      </c>
      <c r="J3125" s="7">
        <v>2400</v>
      </c>
      <c r="K3125" s="7" t="s">
        <v>12769</v>
      </c>
      <c r="L3125" s="7" t="s">
        <v>12770</v>
      </c>
      <c r="M3125" s="7" t="s">
        <v>12771</v>
      </c>
      <c r="N3125" s="7" t="s">
        <v>1015</v>
      </c>
      <c r="O3125" s="7">
        <v>13</v>
      </c>
      <c r="P3125" s="7">
        <v>11</v>
      </c>
      <c r="Q3125" s="7">
        <v>21</v>
      </c>
      <c r="R3125" s="7" t="s">
        <v>31</v>
      </c>
      <c r="S3125" s="7">
        <v>3</v>
      </c>
    </row>
    <row r="3126" spans="1:19" x14ac:dyDescent="0.25">
      <c r="A3126" s="3" t="s">
        <v>12772</v>
      </c>
      <c r="B3126" s="3" t="s">
        <v>143</v>
      </c>
      <c r="C3126" s="7" t="s">
        <v>26</v>
      </c>
      <c r="D3126" s="7" t="s">
        <v>25</v>
      </c>
      <c r="E3126" s="7">
        <v>9220</v>
      </c>
      <c r="F3126" s="7">
        <v>50</v>
      </c>
      <c r="G3126" s="7">
        <v>49.5</v>
      </c>
      <c r="H3126" s="7">
        <v>101.01</v>
      </c>
      <c r="I3126" s="7">
        <v>3.3300000000000003E-2</v>
      </c>
      <c r="J3126" s="7">
        <v>800</v>
      </c>
      <c r="K3126" s="7" t="s">
        <v>12773</v>
      </c>
      <c r="L3126" s="7" t="s">
        <v>12774</v>
      </c>
      <c r="M3126" s="7" t="s">
        <v>12775</v>
      </c>
      <c r="N3126" s="7" t="s">
        <v>7283</v>
      </c>
      <c r="O3126" s="7">
        <v>17</v>
      </c>
      <c r="P3126" s="7">
        <v>8</v>
      </c>
      <c r="Q3126" s="7">
        <v>48</v>
      </c>
      <c r="R3126" s="7" t="s">
        <v>31</v>
      </c>
      <c r="S3126" s="7">
        <v>5</v>
      </c>
    </row>
    <row r="3127" spans="1:19" x14ac:dyDescent="0.25">
      <c r="A3127" s="3" t="s">
        <v>12776</v>
      </c>
      <c r="B3127" s="3" t="s">
        <v>44</v>
      </c>
      <c r="C3127" s="7" t="s">
        <v>25</v>
      </c>
      <c r="D3127" s="7" t="s">
        <v>26</v>
      </c>
      <c r="E3127" s="7">
        <v>31230</v>
      </c>
      <c r="F3127" s="7">
        <v>15.1</v>
      </c>
      <c r="G3127" s="7">
        <v>14.95</v>
      </c>
      <c r="H3127" s="7">
        <v>101</v>
      </c>
      <c r="I3127" s="7">
        <v>2.3900000000000002E-3</v>
      </c>
      <c r="J3127" s="7">
        <v>550</v>
      </c>
      <c r="K3127" s="7" t="s">
        <v>12777</v>
      </c>
      <c r="L3127" s="7" t="s">
        <v>12778</v>
      </c>
      <c r="M3127" s="7" t="s">
        <v>12779</v>
      </c>
      <c r="N3127" s="7" t="s">
        <v>3742</v>
      </c>
      <c r="O3127" s="7">
        <v>1446</v>
      </c>
      <c r="P3127" s="7">
        <v>10</v>
      </c>
      <c r="Q3127" s="7">
        <v>10</v>
      </c>
      <c r="R3127" s="7" t="s">
        <v>31</v>
      </c>
      <c r="S3127" s="7">
        <v>5</v>
      </c>
    </row>
    <row r="3128" spans="1:19" x14ac:dyDescent="0.25">
      <c r="A3128" s="3" t="s">
        <v>12780</v>
      </c>
      <c r="B3128" s="3" t="s">
        <v>442</v>
      </c>
      <c r="C3128" s="7" t="s">
        <v>25</v>
      </c>
      <c r="D3128" s="7" t="s">
        <v>78</v>
      </c>
      <c r="E3128" s="7">
        <v>35700</v>
      </c>
      <c r="F3128" s="7">
        <v>25.14</v>
      </c>
      <c r="G3128" s="7">
        <v>24.9</v>
      </c>
      <c r="H3128" s="7">
        <v>100.96</v>
      </c>
      <c r="I3128" s="7">
        <v>1.58E-3</v>
      </c>
      <c r="J3128" s="7">
        <v>150</v>
      </c>
      <c r="K3128" s="7" t="s">
        <v>12781</v>
      </c>
      <c r="L3128" s="7" t="s">
        <v>12782</v>
      </c>
      <c r="M3128" s="7" t="s">
        <v>12783</v>
      </c>
      <c r="N3128" s="7" t="s">
        <v>2292</v>
      </c>
      <c r="O3128" s="7">
        <v>10</v>
      </c>
      <c r="P3128" s="7">
        <v>6</v>
      </c>
      <c r="Q3128" s="7">
        <v>33</v>
      </c>
      <c r="R3128" s="7" t="s">
        <v>31</v>
      </c>
      <c r="S3128" s="7">
        <v>5</v>
      </c>
    </row>
    <row r="3129" spans="1:19" x14ac:dyDescent="0.25">
      <c r="A3129" s="3" t="s">
        <v>12784</v>
      </c>
      <c r="B3129" s="3" t="s">
        <v>98</v>
      </c>
      <c r="C3129" s="7" t="s">
        <v>26</v>
      </c>
      <c r="D3129" s="7" t="s">
        <v>26</v>
      </c>
      <c r="E3129" s="7">
        <v>3504</v>
      </c>
      <c r="F3129" s="7">
        <v>12.79</v>
      </c>
      <c r="G3129" s="7">
        <v>12.67</v>
      </c>
      <c r="H3129" s="7">
        <v>100.95</v>
      </c>
      <c r="I3129" s="7">
        <v>6.3000000000000003E-4</v>
      </c>
      <c r="J3129" s="7">
        <v>650</v>
      </c>
      <c r="K3129" s="7" t="s">
        <v>12785</v>
      </c>
      <c r="L3129" s="7" t="s">
        <v>12786</v>
      </c>
      <c r="M3129" s="7" t="s">
        <v>12787</v>
      </c>
      <c r="N3129" s="7" t="s">
        <v>780</v>
      </c>
      <c r="O3129" s="7">
        <v>4073</v>
      </c>
      <c r="P3129" s="7">
        <v>19</v>
      </c>
      <c r="Q3129" s="7">
        <v>5</v>
      </c>
      <c r="R3129" s="7" t="s">
        <v>31</v>
      </c>
      <c r="S3129" s="7">
        <v>4</v>
      </c>
    </row>
    <row r="3130" spans="1:19" x14ac:dyDescent="0.25">
      <c r="A3130" s="3" t="s">
        <v>12788</v>
      </c>
      <c r="B3130" s="3" t="s">
        <v>98</v>
      </c>
      <c r="C3130" s="7" t="s">
        <v>26</v>
      </c>
      <c r="D3130" s="7" t="s">
        <v>38</v>
      </c>
      <c r="E3130" s="7">
        <v>3504</v>
      </c>
      <c r="F3130" s="7">
        <v>14.1</v>
      </c>
      <c r="G3130" s="7">
        <v>13.98</v>
      </c>
      <c r="H3130" s="7">
        <v>100.86</v>
      </c>
      <c r="I3130" s="7">
        <v>8.5999999999999998E-4</v>
      </c>
      <c r="J3130" s="7">
        <v>225</v>
      </c>
      <c r="K3130" s="7" t="s">
        <v>12789</v>
      </c>
      <c r="L3130" s="7" t="s">
        <v>12790</v>
      </c>
      <c r="M3130" s="7" t="s">
        <v>12791</v>
      </c>
      <c r="N3130" s="7" t="s">
        <v>2607</v>
      </c>
      <c r="O3130" s="7">
        <v>12</v>
      </c>
      <c r="P3130" s="7">
        <v>8</v>
      </c>
      <c r="Q3130" s="7">
        <v>10</v>
      </c>
      <c r="R3130" s="7" t="s">
        <v>31</v>
      </c>
      <c r="S3130" s="7">
        <v>5</v>
      </c>
    </row>
    <row r="3131" spans="1:19" x14ac:dyDescent="0.25">
      <c r="A3131" s="3" t="s">
        <v>12792</v>
      </c>
      <c r="B3131" s="3" t="s">
        <v>98</v>
      </c>
      <c r="C3131" s="7" t="s">
        <v>26</v>
      </c>
      <c r="D3131" s="7" t="s">
        <v>25</v>
      </c>
      <c r="E3131" s="7">
        <v>3504</v>
      </c>
      <c r="F3131" s="7">
        <v>14.1</v>
      </c>
      <c r="G3131" s="7">
        <v>13.98</v>
      </c>
      <c r="H3131" s="7">
        <v>100.86</v>
      </c>
      <c r="I3131" s="7">
        <v>8.5999999999999998E-4</v>
      </c>
      <c r="J3131" s="7">
        <v>225</v>
      </c>
      <c r="K3131" s="7" t="s">
        <v>12793</v>
      </c>
      <c r="L3131" s="7" t="s">
        <v>12794</v>
      </c>
      <c r="M3131" s="7" t="s">
        <v>12795</v>
      </c>
      <c r="N3131" s="7" t="s">
        <v>8054</v>
      </c>
      <c r="O3131" s="7">
        <v>6</v>
      </c>
      <c r="P3131" s="7">
        <v>11</v>
      </c>
      <c r="Q3131" s="7">
        <v>11</v>
      </c>
      <c r="R3131" s="7" t="s">
        <v>31</v>
      </c>
      <c r="S3131" s="7">
        <v>5</v>
      </c>
    </row>
    <row r="3132" spans="1:19" x14ac:dyDescent="0.25">
      <c r="A3132" s="3" t="s">
        <v>12796</v>
      </c>
      <c r="B3132" s="3" t="s">
        <v>98</v>
      </c>
      <c r="C3132" s="7" t="s">
        <v>26</v>
      </c>
      <c r="D3132" s="7" t="s">
        <v>38</v>
      </c>
      <c r="E3132" s="7">
        <v>3504</v>
      </c>
      <c r="F3132" s="7">
        <v>14.1</v>
      </c>
      <c r="G3132" s="7">
        <v>13.98</v>
      </c>
      <c r="H3132" s="7">
        <v>100.86</v>
      </c>
      <c r="I3132" s="7">
        <v>8.5999999999999998E-4</v>
      </c>
      <c r="J3132" s="7">
        <v>225</v>
      </c>
      <c r="K3132" s="7" t="s">
        <v>12797</v>
      </c>
      <c r="L3132" s="7" t="s">
        <v>12798</v>
      </c>
      <c r="M3132" s="7" t="s">
        <v>12799</v>
      </c>
      <c r="N3132" s="7" t="s">
        <v>2251</v>
      </c>
      <c r="O3132" s="7">
        <v>11</v>
      </c>
      <c r="P3132" s="7">
        <v>6</v>
      </c>
      <c r="Q3132" s="7">
        <v>17</v>
      </c>
      <c r="R3132" s="7" t="s">
        <v>31</v>
      </c>
      <c r="S3132" s="7">
        <v>3</v>
      </c>
    </row>
    <row r="3133" spans="1:19" x14ac:dyDescent="0.25">
      <c r="A3133" s="3" t="s">
        <v>12800</v>
      </c>
      <c r="B3133" s="3" t="s">
        <v>44</v>
      </c>
      <c r="C3133" s="7" t="s">
        <v>209</v>
      </c>
      <c r="D3133" s="7" t="s">
        <v>26</v>
      </c>
      <c r="E3133" s="7">
        <v>65072</v>
      </c>
      <c r="F3133" s="7">
        <v>60.48</v>
      </c>
      <c r="G3133" s="7">
        <v>59.99</v>
      </c>
      <c r="H3133" s="7">
        <v>100.82</v>
      </c>
      <c r="I3133" s="7">
        <v>2.96E-3</v>
      </c>
      <c r="J3133" s="7">
        <v>350</v>
      </c>
      <c r="K3133" s="7" t="s">
        <v>12801</v>
      </c>
      <c r="L3133" s="7" t="s">
        <v>12802</v>
      </c>
      <c r="M3133" s="7" t="s">
        <v>12803</v>
      </c>
      <c r="N3133" s="7" t="s">
        <v>369</v>
      </c>
      <c r="O3133" s="7">
        <v>923</v>
      </c>
      <c r="P3133" s="7">
        <v>13</v>
      </c>
      <c r="Q3133" s="7">
        <v>25</v>
      </c>
      <c r="R3133" s="7" t="s">
        <v>31</v>
      </c>
      <c r="S3133" s="7">
        <v>5</v>
      </c>
    </row>
    <row r="3134" spans="1:19" x14ac:dyDescent="0.25">
      <c r="A3134" s="3" t="s">
        <v>12804</v>
      </c>
      <c r="B3134" s="3" t="s">
        <v>71</v>
      </c>
      <c r="C3134" s="7" t="s">
        <v>26</v>
      </c>
      <c r="D3134" s="7" t="s">
        <v>59</v>
      </c>
      <c r="E3134" s="7">
        <v>2336</v>
      </c>
      <c r="F3134" s="7">
        <v>22.08</v>
      </c>
      <c r="G3134" s="7">
        <v>21.9</v>
      </c>
      <c r="H3134" s="7">
        <v>100.82</v>
      </c>
      <c r="I3134" s="7">
        <v>1.57E-3</v>
      </c>
      <c r="J3134" s="7">
        <v>200</v>
      </c>
      <c r="K3134" s="7" t="s">
        <v>12805</v>
      </c>
      <c r="L3134" s="7" t="s">
        <v>12806</v>
      </c>
      <c r="M3134" s="7" t="s">
        <v>12807</v>
      </c>
      <c r="N3134" s="7" t="s">
        <v>1290</v>
      </c>
      <c r="O3134" s="7">
        <v>7417</v>
      </c>
      <c r="P3134" s="7">
        <v>17</v>
      </c>
      <c r="Q3134" s="7">
        <v>1</v>
      </c>
      <c r="R3134" s="7" t="s">
        <v>31</v>
      </c>
      <c r="S3134" s="7">
        <v>5</v>
      </c>
    </row>
    <row r="3135" spans="1:19" x14ac:dyDescent="0.25">
      <c r="A3135" s="3" t="s">
        <v>12808</v>
      </c>
      <c r="B3135" s="3" t="s">
        <v>1665</v>
      </c>
      <c r="C3135" s="7" t="s">
        <v>26</v>
      </c>
      <c r="D3135" s="7" t="s">
        <v>25</v>
      </c>
      <c r="E3135" s="7">
        <v>5269</v>
      </c>
      <c r="F3135" s="7">
        <v>14.11</v>
      </c>
      <c r="G3135" s="7">
        <v>14</v>
      </c>
      <c r="H3135" s="7">
        <v>100.79</v>
      </c>
      <c r="I3135" s="7">
        <v>1.123E-2</v>
      </c>
      <c r="J3135" s="7">
        <v>300</v>
      </c>
      <c r="K3135" s="7" t="s">
        <v>12809</v>
      </c>
      <c r="L3135" s="7" t="s">
        <v>12810</v>
      </c>
      <c r="M3135" s="7" t="s">
        <v>12811</v>
      </c>
      <c r="N3135" s="7" t="s">
        <v>102</v>
      </c>
      <c r="O3135" s="7">
        <v>7</v>
      </c>
      <c r="P3135" s="7">
        <v>4</v>
      </c>
      <c r="Q3135" s="7">
        <v>16</v>
      </c>
      <c r="R3135" s="7" t="s">
        <v>31</v>
      </c>
      <c r="S3135" s="7">
        <v>4</v>
      </c>
    </row>
    <row r="3136" spans="1:19" x14ac:dyDescent="0.25">
      <c r="A3136" s="3" t="s">
        <v>12812</v>
      </c>
      <c r="B3136" s="3" t="s">
        <v>71</v>
      </c>
      <c r="C3136" s="7" t="s">
        <v>26</v>
      </c>
      <c r="D3136" s="7" t="s">
        <v>170</v>
      </c>
      <c r="E3136" s="7">
        <v>3804</v>
      </c>
      <c r="F3136" s="7">
        <v>14.1</v>
      </c>
      <c r="G3136" s="7">
        <v>13.99</v>
      </c>
      <c r="H3136" s="7">
        <v>100.79</v>
      </c>
      <c r="I3136" s="7">
        <v>8.8000000000000003E-4</v>
      </c>
      <c r="J3136" s="7">
        <v>50</v>
      </c>
      <c r="K3136" s="7" t="s">
        <v>12813</v>
      </c>
      <c r="L3136" s="7" t="s">
        <v>12814</v>
      </c>
      <c r="M3136" s="7" t="s">
        <v>12815</v>
      </c>
      <c r="N3136" s="7" t="s">
        <v>1334</v>
      </c>
      <c r="O3136" s="7">
        <v>16</v>
      </c>
      <c r="P3136" s="7">
        <v>16</v>
      </c>
      <c r="Q3136" s="7">
        <v>5</v>
      </c>
      <c r="R3136" s="7" t="s">
        <v>31</v>
      </c>
      <c r="S3136" s="7">
        <v>5</v>
      </c>
    </row>
    <row r="3137" spans="1:19" x14ac:dyDescent="0.25">
      <c r="A3137" s="3" t="s">
        <v>12816</v>
      </c>
      <c r="B3137" s="3" t="s">
        <v>71</v>
      </c>
      <c r="C3137" s="7" t="s">
        <v>26</v>
      </c>
      <c r="D3137" s="7" t="s">
        <v>51</v>
      </c>
      <c r="E3137" s="7">
        <v>3804</v>
      </c>
      <c r="F3137" s="7">
        <v>14.1</v>
      </c>
      <c r="G3137" s="7">
        <v>13.99</v>
      </c>
      <c r="H3137" s="7">
        <v>100.79</v>
      </c>
      <c r="I3137" s="7">
        <v>8.8000000000000003E-4</v>
      </c>
      <c r="J3137" s="7">
        <v>50</v>
      </c>
      <c r="K3137" s="7" t="s">
        <v>12817</v>
      </c>
      <c r="L3137" s="7" t="s">
        <v>12818</v>
      </c>
      <c r="M3137" s="7" t="s">
        <v>12819</v>
      </c>
      <c r="N3137" s="7" t="s">
        <v>2176</v>
      </c>
      <c r="O3137" s="7">
        <v>18</v>
      </c>
      <c r="P3137" s="7">
        <v>15</v>
      </c>
      <c r="Q3137" s="7">
        <v>16</v>
      </c>
      <c r="R3137" s="7" t="s">
        <v>31</v>
      </c>
      <c r="S3137" s="7">
        <v>5</v>
      </c>
    </row>
    <row r="3138" spans="1:19" x14ac:dyDescent="0.25">
      <c r="A3138" s="3" t="s">
        <v>12820</v>
      </c>
      <c r="B3138" s="3" t="s">
        <v>71</v>
      </c>
      <c r="C3138" s="7" t="s">
        <v>26</v>
      </c>
      <c r="D3138" s="7" t="s">
        <v>51</v>
      </c>
      <c r="E3138" s="7">
        <v>3804</v>
      </c>
      <c r="F3138" s="7">
        <v>14.1</v>
      </c>
      <c r="G3138" s="7">
        <v>13.99</v>
      </c>
      <c r="H3138" s="7">
        <v>100.79</v>
      </c>
      <c r="I3138" s="7">
        <v>8.8000000000000003E-4</v>
      </c>
      <c r="J3138" s="7">
        <v>50</v>
      </c>
      <c r="K3138" s="7" t="s">
        <v>12821</v>
      </c>
      <c r="L3138" s="7" t="s">
        <v>12822</v>
      </c>
      <c r="M3138" s="7" t="s">
        <v>12823</v>
      </c>
      <c r="N3138" s="7" t="s">
        <v>1304</v>
      </c>
      <c r="O3138" s="7">
        <v>219</v>
      </c>
      <c r="P3138" s="7">
        <v>13</v>
      </c>
      <c r="Q3138" s="7">
        <v>13</v>
      </c>
      <c r="R3138" s="7" t="s">
        <v>31</v>
      </c>
      <c r="S3138" s="7">
        <v>5</v>
      </c>
    </row>
    <row r="3139" spans="1:19" x14ac:dyDescent="0.25">
      <c r="A3139" s="3" t="s">
        <v>12824</v>
      </c>
      <c r="B3139" s="3" t="s">
        <v>71</v>
      </c>
      <c r="C3139" s="7" t="s">
        <v>26</v>
      </c>
      <c r="D3139" s="7" t="s">
        <v>38</v>
      </c>
      <c r="E3139" s="7">
        <v>3804</v>
      </c>
      <c r="F3139" s="7">
        <v>14.1</v>
      </c>
      <c r="G3139" s="7">
        <v>13.99</v>
      </c>
      <c r="H3139" s="7">
        <v>100.79</v>
      </c>
      <c r="I3139" s="7">
        <v>8.8000000000000003E-4</v>
      </c>
      <c r="J3139" s="7">
        <v>50</v>
      </c>
      <c r="K3139" s="7" t="s">
        <v>12825</v>
      </c>
      <c r="L3139" s="7" t="s">
        <v>12826</v>
      </c>
      <c r="M3139" s="7" t="s">
        <v>12827</v>
      </c>
      <c r="N3139" s="7" t="s">
        <v>1984</v>
      </c>
      <c r="O3139" s="7">
        <v>12</v>
      </c>
      <c r="P3139" s="7">
        <v>4</v>
      </c>
      <c r="Q3139" s="7">
        <v>13</v>
      </c>
      <c r="R3139" s="7" t="s">
        <v>31</v>
      </c>
      <c r="S3139" s="7">
        <v>1</v>
      </c>
    </row>
    <row r="3140" spans="1:19" x14ac:dyDescent="0.25">
      <c r="A3140" s="3" t="s">
        <v>12828</v>
      </c>
      <c r="B3140" s="3" t="s">
        <v>71</v>
      </c>
      <c r="C3140" s="7" t="s">
        <v>26</v>
      </c>
      <c r="D3140" s="7" t="s">
        <v>203</v>
      </c>
      <c r="E3140" s="7">
        <v>3804</v>
      </c>
      <c r="F3140" s="7">
        <v>14.1</v>
      </c>
      <c r="G3140" s="7">
        <v>13.99</v>
      </c>
      <c r="H3140" s="7">
        <v>100.79</v>
      </c>
      <c r="I3140" s="7">
        <v>8.8000000000000003E-4</v>
      </c>
      <c r="J3140" s="7">
        <v>50</v>
      </c>
      <c r="K3140" s="7" t="s">
        <v>12829</v>
      </c>
      <c r="L3140" s="7" t="s">
        <v>12830</v>
      </c>
      <c r="M3140" s="7" t="s">
        <v>12831</v>
      </c>
      <c r="N3140" s="7" t="s">
        <v>1498</v>
      </c>
      <c r="O3140" s="7">
        <v>2294</v>
      </c>
      <c r="P3140" s="7">
        <v>13</v>
      </c>
      <c r="Q3140" s="7">
        <v>7</v>
      </c>
      <c r="R3140" s="7" t="s">
        <v>31</v>
      </c>
      <c r="S3140" s="7">
        <v>1</v>
      </c>
    </row>
    <row r="3141" spans="1:19" x14ac:dyDescent="0.25">
      <c r="A3141" s="3" t="s">
        <v>12832</v>
      </c>
      <c r="B3141" s="3" t="s">
        <v>71</v>
      </c>
      <c r="C3141" s="7" t="s">
        <v>26</v>
      </c>
      <c r="D3141" s="7" t="s">
        <v>170</v>
      </c>
      <c r="E3141" s="7">
        <v>3804</v>
      </c>
      <c r="F3141" s="7">
        <v>14.1</v>
      </c>
      <c r="G3141" s="7">
        <v>13.99</v>
      </c>
      <c r="H3141" s="7">
        <v>100.79</v>
      </c>
      <c r="I3141" s="7">
        <v>8.8000000000000003E-4</v>
      </c>
      <c r="J3141" s="7">
        <v>50</v>
      </c>
      <c r="K3141" s="7" t="s">
        <v>12833</v>
      </c>
      <c r="L3141" s="7" t="s">
        <v>12834</v>
      </c>
      <c r="M3141" s="7" t="s">
        <v>12835</v>
      </c>
      <c r="N3141" s="7" t="s">
        <v>1815</v>
      </c>
      <c r="O3141" s="7">
        <v>10</v>
      </c>
      <c r="P3141" s="7">
        <v>23</v>
      </c>
      <c r="Q3141" s="7">
        <v>-1</v>
      </c>
      <c r="R3141" s="7" t="s">
        <v>31</v>
      </c>
      <c r="S3141" s="7">
        <v>2</v>
      </c>
    </row>
    <row r="3142" spans="1:19" x14ac:dyDescent="0.25">
      <c r="A3142" s="3" t="s">
        <v>12836</v>
      </c>
      <c r="B3142" s="3" t="s">
        <v>71</v>
      </c>
      <c r="C3142" s="7" t="s">
        <v>26</v>
      </c>
      <c r="D3142" s="7" t="s">
        <v>38</v>
      </c>
      <c r="E3142" s="7">
        <v>3804</v>
      </c>
      <c r="F3142" s="7">
        <v>14.1</v>
      </c>
      <c r="G3142" s="7">
        <v>13.99</v>
      </c>
      <c r="H3142" s="7">
        <v>100.79</v>
      </c>
      <c r="I3142" s="7">
        <v>8.8000000000000003E-4</v>
      </c>
      <c r="J3142" s="7">
        <v>50</v>
      </c>
      <c r="K3142" s="7" t="s">
        <v>12837</v>
      </c>
      <c r="L3142" s="7" t="s">
        <v>12838</v>
      </c>
      <c r="M3142" s="7" t="s">
        <v>12839</v>
      </c>
      <c r="N3142" s="7" t="s">
        <v>1196</v>
      </c>
      <c r="O3142" s="7">
        <v>1875</v>
      </c>
      <c r="P3142" s="7">
        <v>13</v>
      </c>
      <c r="Q3142" s="7">
        <v>3</v>
      </c>
      <c r="R3142" s="7" t="s">
        <v>31</v>
      </c>
      <c r="S3142" s="7">
        <v>5</v>
      </c>
    </row>
    <row r="3143" spans="1:19" x14ac:dyDescent="0.25">
      <c r="A3143" s="3" t="s">
        <v>12840</v>
      </c>
      <c r="B3143" s="3" t="s">
        <v>71</v>
      </c>
      <c r="C3143" s="7" t="s">
        <v>26</v>
      </c>
      <c r="D3143" s="7" t="s">
        <v>58</v>
      </c>
      <c r="E3143" s="7">
        <v>3804</v>
      </c>
      <c r="F3143" s="7">
        <v>14.1</v>
      </c>
      <c r="G3143" s="7">
        <v>13.99</v>
      </c>
      <c r="H3143" s="7">
        <v>100.79</v>
      </c>
      <c r="I3143" s="7">
        <v>8.8000000000000003E-4</v>
      </c>
      <c r="J3143" s="7">
        <v>50</v>
      </c>
      <c r="K3143" s="7" t="s">
        <v>12841</v>
      </c>
      <c r="L3143" s="7" t="s">
        <v>12842</v>
      </c>
      <c r="M3143" s="7" t="s">
        <v>12843</v>
      </c>
      <c r="N3143" s="7" t="s">
        <v>510</v>
      </c>
      <c r="O3143" s="7">
        <v>19</v>
      </c>
      <c r="P3143" s="7">
        <v>17</v>
      </c>
      <c r="Q3143" s="7">
        <v>4</v>
      </c>
      <c r="R3143" s="7" t="s">
        <v>31</v>
      </c>
      <c r="S3143" s="7">
        <v>3</v>
      </c>
    </row>
    <row r="3144" spans="1:19" x14ac:dyDescent="0.25">
      <c r="A3144" s="3" t="s">
        <v>12844</v>
      </c>
      <c r="B3144" s="3" t="s">
        <v>71</v>
      </c>
      <c r="C3144" s="7" t="s">
        <v>26</v>
      </c>
      <c r="D3144" s="7" t="s">
        <v>524</v>
      </c>
      <c r="E3144" s="7">
        <v>3804</v>
      </c>
      <c r="F3144" s="7">
        <v>14.1</v>
      </c>
      <c r="G3144" s="7">
        <v>13.99</v>
      </c>
      <c r="H3144" s="7">
        <v>100.79</v>
      </c>
      <c r="I3144" s="7">
        <v>8.8000000000000003E-4</v>
      </c>
      <c r="J3144" s="7">
        <v>50</v>
      </c>
      <c r="K3144" s="7" t="s">
        <v>12845</v>
      </c>
      <c r="L3144" s="7" t="s">
        <v>12846</v>
      </c>
      <c r="M3144" s="7" t="s">
        <v>12847</v>
      </c>
      <c r="N3144" s="7" t="s">
        <v>2545</v>
      </c>
      <c r="O3144" s="7">
        <v>12</v>
      </c>
      <c r="P3144" s="7">
        <v>5</v>
      </c>
      <c r="Q3144" s="7">
        <v>13</v>
      </c>
      <c r="R3144" s="7" t="s">
        <v>31</v>
      </c>
      <c r="S3144" s="7">
        <v>1</v>
      </c>
    </row>
    <row r="3145" spans="1:19" x14ac:dyDescent="0.25">
      <c r="A3145" s="3" t="s">
        <v>12848</v>
      </c>
      <c r="B3145" s="3" t="s">
        <v>71</v>
      </c>
      <c r="C3145" s="7" t="s">
        <v>26</v>
      </c>
      <c r="D3145" s="7" t="s">
        <v>25</v>
      </c>
      <c r="E3145" s="7">
        <v>3804</v>
      </c>
      <c r="F3145" s="7">
        <v>14.1</v>
      </c>
      <c r="G3145" s="7">
        <v>13.99</v>
      </c>
      <c r="H3145" s="7">
        <v>100.79</v>
      </c>
      <c r="I3145" s="7">
        <v>8.8000000000000003E-4</v>
      </c>
      <c r="J3145" s="7">
        <v>50</v>
      </c>
      <c r="K3145" s="7" t="s">
        <v>12849</v>
      </c>
      <c r="L3145" s="7" t="s">
        <v>12850</v>
      </c>
      <c r="M3145" s="7" t="s">
        <v>12851</v>
      </c>
      <c r="N3145" s="7" t="s">
        <v>250</v>
      </c>
      <c r="O3145" s="7">
        <v>10438</v>
      </c>
      <c r="P3145" s="7">
        <v>31</v>
      </c>
      <c r="Q3145" s="7">
        <v>-10</v>
      </c>
      <c r="R3145" s="7" t="s">
        <v>31</v>
      </c>
      <c r="S3145" s="7">
        <v>1</v>
      </c>
    </row>
    <row r="3146" spans="1:19" x14ac:dyDescent="0.25">
      <c r="A3146" s="3" t="s">
        <v>12852</v>
      </c>
      <c r="B3146" s="3" t="s">
        <v>50</v>
      </c>
      <c r="C3146" s="7" t="s">
        <v>26</v>
      </c>
      <c r="D3146" s="7" t="s">
        <v>38</v>
      </c>
      <c r="E3146" s="7">
        <v>9715</v>
      </c>
      <c r="F3146" s="7">
        <v>14.1</v>
      </c>
      <c r="G3146" s="7">
        <v>13.99</v>
      </c>
      <c r="H3146" s="7">
        <v>100.79</v>
      </c>
      <c r="I3146" s="7">
        <v>1.5630000000000002E-2</v>
      </c>
      <c r="J3146" s="7">
        <v>500</v>
      </c>
      <c r="K3146" s="7" t="s">
        <v>12853</v>
      </c>
      <c r="L3146" s="7" t="s">
        <v>12854</v>
      </c>
      <c r="M3146" s="7" t="s">
        <v>12855</v>
      </c>
      <c r="N3146" s="7" t="s">
        <v>5620</v>
      </c>
      <c r="O3146" s="7">
        <v>14</v>
      </c>
      <c r="P3146" s="7">
        <v>6</v>
      </c>
      <c r="Q3146" s="7">
        <v>16</v>
      </c>
      <c r="R3146" s="7" t="s">
        <v>31</v>
      </c>
      <c r="S3146" s="7">
        <v>5</v>
      </c>
    </row>
    <row r="3147" spans="1:19" x14ac:dyDescent="0.25">
      <c r="A3147" s="3" t="s">
        <v>12856</v>
      </c>
      <c r="B3147" s="3" t="s">
        <v>50</v>
      </c>
      <c r="C3147" s="7" t="s">
        <v>26</v>
      </c>
      <c r="D3147" s="7" t="s">
        <v>38</v>
      </c>
      <c r="E3147" s="7">
        <v>9715</v>
      </c>
      <c r="F3147" s="7">
        <v>14.1</v>
      </c>
      <c r="G3147" s="7">
        <v>13.99</v>
      </c>
      <c r="H3147" s="7">
        <v>100.79</v>
      </c>
      <c r="I3147" s="7">
        <v>1.5630000000000002E-2</v>
      </c>
      <c r="J3147" s="7">
        <v>500</v>
      </c>
      <c r="K3147" s="7" t="s">
        <v>12857</v>
      </c>
      <c r="L3147" s="7" t="s">
        <v>12858</v>
      </c>
      <c r="M3147" s="7" t="s">
        <v>12859</v>
      </c>
      <c r="N3147" s="7" t="s">
        <v>1715</v>
      </c>
      <c r="O3147" s="7">
        <v>12</v>
      </c>
      <c r="P3147" s="7">
        <v>7</v>
      </c>
      <c r="Q3147" s="7">
        <v>15</v>
      </c>
      <c r="R3147" s="7" t="s">
        <v>31</v>
      </c>
      <c r="S3147" s="7">
        <v>1</v>
      </c>
    </row>
    <row r="3148" spans="1:19" x14ac:dyDescent="0.25">
      <c r="A3148" s="3" t="s">
        <v>12860</v>
      </c>
      <c r="B3148" s="3" t="s">
        <v>71</v>
      </c>
      <c r="C3148" s="7" t="s">
        <v>26</v>
      </c>
      <c r="D3148" s="7" t="s">
        <v>25</v>
      </c>
      <c r="E3148" s="7">
        <v>3804</v>
      </c>
      <c r="F3148" s="7">
        <v>14.1</v>
      </c>
      <c r="G3148" s="7">
        <v>13.99</v>
      </c>
      <c r="H3148" s="7">
        <v>100.79</v>
      </c>
      <c r="I3148" s="7">
        <v>8.8000000000000003E-4</v>
      </c>
      <c r="J3148" s="7">
        <v>50</v>
      </c>
      <c r="K3148" s="7" t="s">
        <v>12861</v>
      </c>
      <c r="L3148" s="7" t="s">
        <v>12862</v>
      </c>
      <c r="M3148" s="7" t="s">
        <v>12863</v>
      </c>
      <c r="N3148" s="7" t="s">
        <v>3347</v>
      </c>
      <c r="O3148" s="7">
        <v>599</v>
      </c>
      <c r="P3148" s="7">
        <v>18</v>
      </c>
      <c r="Q3148" s="7">
        <v>5</v>
      </c>
      <c r="R3148" s="7" t="s">
        <v>31</v>
      </c>
      <c r="S3148" s="7">
        <v>5</v>
      </c>
    </row>
    <row r="3149" spans="1:19" x14ac:dyDescent="0.25">
      <c r="A3149" s="3" t="s">
        <v>12864</v>
      </c>
      <c r="B3149" s="3" t="s">
        <v>71</v>
      </c>
      <c r="C3149" s="7" t="s">
        <v>26</v>
      </c>
      <c r="D3149" s="7" t="s">
        <v>38</v>
      </c>
      <c r="E3149" s="7">
        <v>3804</v>
      </c>
      <c r="F3149" s="7">
        <v>14.1</v>
      </c>
      <c r="G3149" s="7">
        <v>13.99</v>
      </c>
      <c r="H3149" s="7">
        <v>100.79</v>
      </c>
      <c r="I3149" s="7">
        <v>8.8000000000000003E-4</v>
      </c>
      <c r="J3149" s="7">
        <v>50</v>
      </c>
      <c r="K3149" s="7" t="s">
        <v>12865</v>
      </c>
      <c r="L3149" s="7" t="s">
        <v>12866</v>
      </c>
      <c r="M3149" s="7" t="s">
        <v>12867</v>
      </c>
      <c r="N3149" s="7" t="s">
        <v>2368</v>
      </c>
      <c r="O3149" s="7">
        <v>3249</v>
      </c>
      <c r="P3149" s="7">
        <v>6</v>
      </c>
      <c r="Q3149" s="7">
        <v>17</v>
      </c>
      <c r="R3149" s="7" t="s">
        <v>31</v>
      </c>
      <c r="S3149" s="7">
        <v>3</v>
      </c>
    </row>
    <row r="3150" spans="1:19" x14ac:dyDescent="0.25">
      <c r="A3150" s="3" t="s">
        <v>12868</v>
      </c>
      <c r="B3150" s="3" t="s">
        <v>71</v>
      </c>
      <c r="C3150" s="7" t="s">
        <v>26</v>
      </c>
      <c r="D3150" s="7" t="s">
        <v>58</v>
      </c>
      <c r="E3150" s="7">
        <v>3804</v>
      </c>
      <c r="F3150" s="7">
        <v>14.1</v>
      </c>
      <c r="G3150" s="7">
        <v>13.99</v>
      </c>
      <c r="H3150" s="7">
        <v>100.79</v>
      </c>
      <c r="I3150" s="7">
        <v>8.8000000000000003E-4</v>
      </c>
      <c r="J3150" s="7">
        <v>50</v>
      </c>
      <c r="K3150" s="7" t="s">
        <v>12869</v>
      </c>
      <c r="L3150" s="7" t="s">
        <v>12870</v>
      </c>
      <c r="M3150" s="7" t="s">
        <v>12871</v>
      </c>
      <c r="N3150" s="7" t="s">
        <v>250</v>
      </c>
      <c r="O3150" s="7">
        <v>749</v>
      </c>
      <c r="P3150" s="7">
        <v>5</v>
      </c>
      <c r="Q3150" s="7">
        <v>16</v>
      </c>
      <c r="R3150" s="7" t="s">
        <v>31</v>
      </c>
      <c r="S3150" s="7">
        <v>5</v>
      </c>
    </row>
    <row r="3151" spans="1:19" x14ac:dyDescent="0.25">
      <c r="A3151" s="3" t="s">
        <v>12872</v>
      </c>
      <c r="B3151" s="3" t="s">
        <v>71</v>
      </c>
      <c r="C3151" s="7" t="s">
        <v>26</v>
      </c>
      <c r="D3151" s="7" t="s">
        <v>79</v>
      </c>
      <c r="E3151" s="7">
        <v>3804</v>
      </c>
      <c r="F3151" s="7">
        <v>14.1</v>
      </c>
      <c r="G3151" s="7">
        <v>13.99</v>
      </c>
      <c r="H3151" s="7">
        <v>100.79</v>
      </c>
      <c r="I3151" s="7">
        <v>8.8000000000000003E-4</v>
      </c>
      <c r="J3151" s="7">
        <v>50</v>
      </c>
      <c r="K3151" s="7" t="s">
        <v>12873</v>
      </c>
      <c r="L3151" s="7" t="s">
        <v>12874</v>
      </c>
      <c r="M3151" s="7" t="s">
        <v>12875</v>
      </c>
      <c r="N3151" s="7" t="s">
        <v>2545</v>
      </c>
      <c r="O3151" s="7">
        <v>12</v>
      </c>
      <c r="P3151" s="7">
        <v>6</v>
      </c>
      <c r="Q3151" s="7">
        <v>10</v>
      </c>
      <c r="R3151" s="7" t="s">
        <v>31</v>
      </c>
      <c r="S3151" s="7">
        <v>5</v>
      </c>
    </row>
    <row r="3152" spans="1:19" x14ac:dyDescent="0.25">
      <c r="A3152" s="3" t="s">
        <v>12876</v>
      </c>
      <c r="B3152" s="3" t="s">
        <v>71</v>
      </c>
      <c r="C3152" s="7" t="s">
        <v>26</v>
      </c>
      <c r="D3152" s="7" t="s">
        <v>25</v>
      </c>
      <c r="E3152" s="7">
        <v>3804</v>
      </c>
      <c r="F3152" s="7">
        <v>14.1</v>
      </c>
      <c r="G3152" s="7">
        <v>13.99</v>
      </c>
      <c r="H3152" s="7">
        <v>100.79</v>
      </c>
      <c r="I3152" s="7">
        <v>8.8000000000000003E-4</v>
      </c>
      <c r="J3152" s="7">
        <v>50</v>
      </c>
      <c r="K3152" s="7" t="s">
        <v>12877</v>
      </c>
      <c r="L3152" s="7" t="s">
        <v>12878</v>
      </c>
      <c r="M3152" s="7" t="s">
        <v>12879</v>
      </c>
      <c r="N3152" s="7" t="s">
        <v>893</v>
      </c>
      <c r="O3152" s="7">
        <v>90</v>
      </c>
      <c r="P3152" s="7">
        <v>26</v>
      </c>
      <c r="Q3152" s="7">
        <v>-1</v>
      </c>
      <c r="R3152" s="7" t="s">
        <v>31</v>
      </c>
      <c r="S3152" s="7">
        <v>1</v>
      </c>
    </row>
    <row r="3153" spans="1:19" x14ac:dyDescent="0.25">
      <c r="A3153" s="3" t="s">
        <v>12880</v>
      </c>
      <c r="B3153" s="3" t="s">
        <v>71</v>
      </c>
      <c r="C3153" s="7" t="s">
        <v>26</v>
      </c>
      <c r="D3153" s="7" t="s">
        <v>38</v>
      </c>
      <c r="E3153" s="7">
        <v>3804</v>
      </c>
      <c r="F3153" s="7">
        <v>14.1</v>
      </c>
      <c r="G3153" s="7">
        <v>13.99</v>
      </c>
      <c r="H3153" s="7">
        <v>100.79</v>
      </c>
      <c r="I3153" s="7">
        <v>8.8000000000000003E-4</v>
      </c>
      <c r="J3153" s="7">
        <v>50</v>
      </c>
      <c r="K3153" s="7" t="s">
        <v>12881</v>
      </c>
      <c r="L3153" s="7" t="s">
        <v>12882</v>
      </c>
      <c r="M3153" s="7" t="s">
        <v>12883</v>
      </c>
      <c r="N3153" s="7" t="s">
        <v>1655</v>
      </c>
      <c r="O3153" s="7">
        <v>3939</v>
      </c>
      <c r="P3153" s="7">
        <v>6</v>
      </c>
      <c r="Q3153" s="7">
        <v>13</v>
      </c>
      <c r="R3153" s="7" t="s">
        <v>31</v>
      </c>
      <c r="S3153" s="7">
        <v>3</v>
      </c>
    </row>
    <row r="3154" spans="1:19" x14ac:dyDescent="0.25">
      <c r="A3154" s="3" t="s">
        <v>12884</v>
      </c>
      <c r="B3154" s="3" t="s">
        <v>71</v>
      </c>
      <c r="C3154" s="7" t="s">
        <v>26</v>
      </c>
      <c r="D3154" s="7" t="s">
        <v>524</v>
      </c>
      <c r="E3154" s="7">
        <v>3804</v>
      </c>
      <c r="F3154" s="7">
        <v>14.1</v>
      </c>
      <c r="G3154" s="7">
        <v>13.99</v>
      </c>
      <c r="H3154" s="7">
        <v>100.79</v>
      </c>
      <c r="I3154" s="7">
        <v>8.8000000000000003E-4</v>
      </c>
      <c r="J3154" s="7">
        <v>50</v>
      </c>
      <c r="K3154" s="7" t="s">
        <v>12885</v>
      </c>
      <c r="L3154" s="7" t="s">
        <v>12886</v>
      </c>
      <c r="M3154" s="7" t="s">
        <v>12887</v>
      </c>
      <c r="N3154" s="7" t="s">
        <v>141</v>
      </c>
      <c r="O3154" s="7">
        <v>14</v>
      </c>
      <c r="P3154" s="7">
        <v>19</v>
      </c>
      <c r="Q3154" s="7">
        <v>6</v>
      </c>
      <c r="R3154" s="7" t="s">
        <v>31</v>
      </c>
      <c r="S3154" s="7">
        <v>5</v>
      </c>
    </row>
    <row r="3155" spans="1:19" x14ac:dyDescent="0.25">
      <c r="A3155" s="3" t="s">
        <v>12888</v>
      </c>
      <c r="B3155" s="3" t="s">
        <v>71</v>
      </c>
      <c r="C3155" s="7" t="s">
        <v>26</v>
      </c>
      <c r="D3155" s="7" t="s">
        <v>25</v>
      </c>
      <c r="E3155" s="7">
        <v>3804</v>
      </c>
      <c r="F3155" s="7">
        <v>14.1</v>
      </c>
      <c r="G3155" s="7">
        <v>13.99</v>
      </c>
      <c r="H3155" s="7">
        <v>100.79</v>
      </c>
      <c r="I3155" s="7">
        <v>8.8000000000000003E-4</v>
      </c>
      <c r="J3155" s="7">
        <v>50</v>
      </c>
      <c r="K3155" s="7" t="s">
        <v>12889</v>
      </c>
      <c r="L3155" s="7" t="s">
        <v>12890</v>
      </c>
      <c r="M3155" s="7" t="s">
        <v>12891</v>
      </c>
      <c r="N3155" s="7" t="s">
        <v>201</v>
      </c>
      <c r="O3155" s="7">
        <v>21</v>
      </c>
      <c r="P3155" s="7">
        <v>14</v>
      </c>
      <c r="Q3155" s="7">
        <v>7</v>
      </c>
      <c r="R3155" s="7" t="s">
        <v>31</v>
      </c>
      <c r="S3155" s="7">
        <v>3</v>
      </c>
    </row>
    <row r="3156" spans="1:19" x14ac:dyDescent="0.25">
      <c r="A3156" s="3" t="s">
        <v>12892</v>
      </c>
      <c r="B3156" s="3" t="s">
        <v>1330</v>
      </c>
      <c r="C3156" s="7" t="s">
        <v>79</v>
      </c>
      <c r="D3156" s="7" t="s">
        <v>25</v>
      </c>
      <c r="E3156" s="7">
        <v>89041</v>
      </c>
      <c r="F3156" s="7">
        <v>26.89</v>
      </c>
      <c r="G3156" s="7">
        <v>26.69</v>
      </c>
      <c r="H3156" s="7">
        <v>100.75</v>
      </c>
      <c r="I3156" s="7">
        <v>8.1300000000000001E-3</v>
      </c>
      <c r="J3156" s="7">
        <v>550</v>
      </c>
      <c r="K3156" s="7" t="s">
        <v>12893</v>
      </c>
      <c r="L3156" s="7" t="s">
        <v>12894</v>
      </c>
      <c r="M3156" s="7" t="s">
        <v>12895</v>
      </c>
      <c r="N3156" s="7" t="s">
        <v>435</v>
      </c>
      <c r="O3156" s="7">
        <v>105</v>
      </c>
      <c r="P3156" s="7">
        <v>12</v>
      </c>
      <c r="Q3156" s="7">
        <v>15</v>
      </c>
      <c r="R3156" s="7" t="s">
        <v>31</v>
      </c>
      <c r="S3156" s="7">
        <v>4</v>
      </c>
    </row>
    <row r="3157" spans="1:19" x14ac:dyDescent="0.25">
      <c r="A3157" s="3" t="s">
        <v>12896</v>
      </c>
      <c r="B3157" s="3" t="s">
        <v>50</v>
      </c>
      <c r="C3157" s="7" t="s">
        <v>26</v>
      </c>
      <c r="D3157" s="7" t="s">
        <v>58</v>
      </c>
      <c r="E3157" s="7">
        <v>13720</v>
      </c>
      <c r="F3157" s="7">
        <v>16.11</v>
      </c>
      <c r="G3157" s="7">
        <v>15.99</v>
      </c>
      <c r="H3157" s="7">
        <v>100.75</v>
      </c>
      <c r="I3157" s="7">
        <v>1.644E-2</v>
      </c>
      <c r="J3157" s="7">
        <v>1200</v>
      </c>
      <c r="K3157" s="7" t="s">
        <v>12897</v>
      </c>
      <c r="L3157" s="7" t="s">
        <v>12898</v>
      </c>
      <c r="M3157" s="7" t="s">
        <v>12899</v>
      </c>
      <c r="N3157" s="7" t="s">
        <v>573</v>
      </c>
      <c r="O3157" s="7">
        <v>2479</v>
      </c>
      <c r="P3157" s="7">
        <v>16</v>
      </c>
      <c r="Q3157" s="7">
        <v>9</v>
      </c>
      <c r="R3157" s="7" t="s">
        <v>31</v>
      </c>
      <c r="S3157" s="7">
        <v>4</v>
      </c>
    </row>
    <row r="3158" spans="1:19" x14ac:dyDescent="0.25">
      <c r="A3158" s="3" t="s">
        <v>12900</v>
      </c>
      <c r="B3158" s="3" t="s">
        <v>131</v>
      </c>
      <c r="C3158" s="7" t="s">
        <v>26</v>
      </c>
      <c r="D3158" s="7" t="s">
        <v>51</v>
      </c>
      <c r="E3158" s="7">
        <v>3426</v>
      </c>
      <c r="F3158" s="7">
        <v>16.11</v>
      </c>
      <c r="G3158" s="7">
        <v>15.99</v>
      </c>
      <c r="H3158" s="7">
        <v>100.75</v>
      </c>
      <c r="I3158" s="7">
        <v>1.7999999999999999E-2</v>
      </c>
      <c r="J3158" s="7">
        <v>350</v>
      </c>
      <c r="K3158" s="7" t="s">
        <v>12901</v>
      </c>
      <c r="L3158" s="7" t="s">
        <v>12902</v>
      </c>
      <c r="M3158" s="7" t="s">
        <v>12903</v>
      </c>
      <c r="N3158" s="7" t="s">
        <v>5032</v>
      </c>
      <c r="O3158" s="7">
        <v>2487</v>
      </c>
      <c r="P3158" s="7">
        <v>14</v>
      </c>
      <c r="Q3158" s="7">
        <v>11</v>
      </c>
      <c r="R3158" s="7" t="s">
        <v>31</v>
      </c>
      <c r="S3158" s="7">
        <v>5</v>
      </c>
    </row>
    <row r="3159" spans="1:19" x14ac:dyDescent="0.25">
      <c r="A3159" s="3" t="s">
        <v>12904</v>
      </c>
      <c r="B3159" s="3" t="s">
        <v>85</v>
      </c>
      <c r="C3159" s="7" t="s">
        <v>26</v>
      </c>
      <c r="D3159" s="7" t="s">
        <v>65</v>
      </c>
      <c r="E3159" s="7">
        <v>3880</v>
      </c>
      <c r="F3159" s="7">
        <v>17.63</v>
      </c>
      <c r="G3159" s="7">
        <v>17.5</v>
      </c>
      <c r="H3159" s="7">
        <v>100.74</v>
      </c>
      <c r="I3159" s="7">
        <v>1.7899999999999999E-3</v>
      </c>
      <c r="J3159" s="7">
        <v>150</v>
      </c>
      <c r="K3159" s="7" t="s">
        <v>12905</v>
      </c>
      <c r="L3159" s="7" t="s">
        <v>12906</v>
      </c>
      <c r="M3159" s="7" t="s">
        <v>12907</v>
      </c>
      <c r="N3159" s="7" t="s">
        <v>2880</v>
      </c>
      <c r="O3159" s="7">
        <v>20</v>
      </c>
      <c r="P3159" s="7">
        <v>8</v>
      </c>
      <c r="Q3159" s="7">
        <v>27</v>
      </c>
      <c r="R3159" s="7" t="s">
        <v>31</v>
      </c>
      <c r="S3159" s="7">
        <v>5</v>
      </c>
    </row>
    <row r="3160" spans="1:19" x14ac:dyDescent="0.25">
      <c r="A3160" s="3" t="s">
        <v>12908</v>
      </c>
      <c r="B3160" s="3" t="s">
        <v>50</v>
      </c>
      <c r="C3160" s="7" t="s">
        <v>170</v>
      </c>
      <c r="D3160" s="7" t="s">
        <v>26</v>
      </c>
      <c r="E3160" s="7">
        <v>74230</v>
      </c>
      <c r="F3160" s="7">
        <v>19.04</v>
      </c>
      <c r="G3160" s="7">
        <v>18.899999999999999</v>
      </c>
      <c r="H3160" s="7">
        <v>100.74</v>
      </c>
      <c r="I3160" s="7">
        <v>1.094E-2</v>
      </c>
      <c r="J3160" s="7">
        <v>475</v>
      </c>
      <c r="K3160" s="7" t="s">
        <v>12909</v>
      </c>
      <c r="L3160" s="7" t="s">
        <v>12910</v>
      </c>
      <c r="M3160" s="7" t="s">
        <v>12911</v>
      </c>
      <c r="N3160" s="7" t="s">
        <v>83</v>
      </c>
      <c r="O3160" s="7">
        <v>8</v>
      </c>
      <c r="P3160" s="7">
        <v>5</v>
      </c>
      <c r="Q3160" s="7">
        <v>4</v>
      </c>
      <c r="R3160" s="7" t="s">
        <v>31</v>
      </c>
      <c r="S3160" s="7">
        <v>3</v>
      </c>
    </row>
    <row r="3161" spans="1:19" x14ac:dyDescent="0.25">
      <c r="A3161" s="3" t="s">
        <v>12912</v>
      </c>
      <c r="B3161" s="3" t="s">
        <v>143</v>
      </c>
      <c r="C3161" s="7" t="s">
        <v>38</v>
      </c>
      <c r="D3161" s="7" t="s">
        <v>59</v>
      </c>
      <c r="E3161" s="7">
        <v>20270</v>
      </c>
      <c r="F3161" s="7">
        <v>19.04</v>
      </c>
      <c r="G3161" s="7">
        <v>18.899999999999999</v>
      </c>
      <c r="H3161" s="7">
        <v>100.74</v>
      </c>
      <c r="I3161" s="7">
        <v>1.1000000000000001E-3</v>
      </c>
      <c r="J3161" s="7">
        <v>100</v>
      </c>
      <c r="K3161" s="7" t="s">
        <v>12913</v>
      </c>
      <c r="L3161" s="7" t="s">
        <v>12914</v>
      </c>
      <c r="M3161" s="7" t="s">
        <v>12915</v>
      </c>
      <c r="N3161" s="7" t="s">
        <v>245</v>
      </c>
      <c r="O3161" s="7">
        <v>13</v>
      </c>
      <c r="P3161" s="7">
        <v>12</v>
      </c>
      <c r="Q3161" s="7">
        <v>7</v>
      </c>
      <c r="R3161" s="7" t="s">
        <v>31</v>
      </c>
      <c r="S3161" s="7">
        <v>3</v>
      </c>
    </row>
    <row r="3162" spans="1:19" x14ac:dyDescent="0.25">
      <c r="A3162" s="3" t="s">
        <v>12916</v>
      </c>
      <c r="B3162" s="3" t="s">
        <v>143</v>
      </c>
      <c r="C3162" s="7" t="s">
        <v>38</v>
      </c>
      <c r="D3162" s="7" t="s">
        <v>59</v>
      </c>
      <c r="E3162" s="7">
        <v>20270</v>
      </c>
      <c r="F3162" s="7">
        <v>19.04</v>
      </c>
      <c r="G3162" s="7">
        <v>18.899999999999999</v>
      </c>
      <c r="H3162" s="7">
        <v>100.74</v>
      </c>
      <c r="I3162" s="7">
        <v>1.1000000000000001E-3</v>
      </c>
      <c r="J3162" s="7">
        <v>100</v>
      </c>
      <c r="K3162" s="7" t="s">
        <v>12917</v>
      </c>
      <c r="L3162" s="7" t="s">
        <v>12918</v>
      </c>
      <c r="M3162" s="7" t="s">
        <v>12919</v>
      </c>
      <c r="N3162" s="7" t="s">
        <v>369</v>
      </c>
      <c r="O3162" s="7">
        <v>880</v>
      </c>
      <c r="P3162" s="7">
        <v>14</v>
      </c>
      <c r="Q3162" s="7">
        <v>27</v>
      </c>
      <c r="R3162" s="7" t="s">
        <v>31</v>
      </c>
      <c r="S3162" s="7">
        <v>4</v>
      </c>
    </row>
    <row r="3163" spans="1:19" x14ac:dyDescent="0.25">
      <c r="A3163" s="3" t="s">
        <v>12920</v>
      </c>
      <c r="B3163" s="3" t="s">
        <v>160</v>
      </c>
      <c r="C3163" s="7" t="s">
        <v>26</v>
      </c>
      <c r="D3163" s="7" t="s">
        <v>257</v>
      </c>
      <c r="E3163" s="7">
        <v>1212</v>
      </c>
      <c r="F3163" s="7">
        <v>19.04</v>
      </c>
      <c r="G3163" s="7">
        <v>18.899999999999999</v>
      </c>
      <c r="H3163" s="7">
        <v>100.74</v>
      </c>
      <c r="I3163" s="7">
        <v>6.0000000000000001E-3</v>
      </c>
      <c r="J3163" s="7">
        <v>200</v>
      </c>
      <c r="K3163" s="7" t="s">
        <v>12921</v>
      </c>
      <c r="L3163" s="7" t="s">
        <v>12922</v>
      </c>
      <c r="M3163" s="7" t="s">
        <v>12923</v>
      </c>
      <c r="N3163" s="7" t="s">
        <v>3035</v>
      </c>
      <c r="O3163" s="7">
        <v>3205</v>
      </c>
      <c r="P3163" s="7">
        <v>22</v>
      </c>
      <c r="Q3163" s="7">
        <v>7</v>
      </c>
      <c r="R3163" s="7" t="s">
        <v>31</v>
      </c>
      <c r="S3163" s="7">
        <v>1</v>
      </c>
    </row>
    <row r="3164" spans="1:19" x14ac:dyDescent="0.25">
      <c r="A3164" s="3" t="s">
        <v>12924</v>
      </c>
      <c r="B3164" s="3" t="s">
        <v>85</v>
      </c>
      <c r="C3164" s="7" t="s">
        <v>26</v>
      </c>
      <c r="D3164" s="7" t="s">
        <v>203</v>
      </c>
      <c r="E3164" s="7">
        <v>6440</v>
      </c>
      <c r="F3164" s="7">
        <v>15.11</v>
      </c>
      <c r="G3164" s="7">
        <v>15</v>
      </c>
      <c r="H3164" s="7">
        <v>100.73</v>
      </c>
      <c r="I3164" s="7">
        <v>2.7000000000000001E-3</v>
      </c>
      <c r="J3164" s="7">
        <v>398</v>
      </c>
      <c r="K3164" s="7" t="s">
        <v>12925</v>
      </c>
      <c r="L3164" s="7" t="s">
        <v>12926</v>
      </c>
      <c r="M3164" s="7" t="s">
        <v>12927</v>
      </c>
      <c r="N3164" s="7" t="s">
        <v>1485</v>
      </c>
      <c r="O3164" s="7">
        <v>13</v>
      </c>
      <c r="P3164" s="7">
        <v>11</v>
      </c>
      <c r="Q3164" s="7">
        <v>13</v>
      </c>
      <c r="R3164" s="7" t="s">
        <v>31</v>
      </c>
      <c r="S3164" s="7">
        <v>5</v>
      </c>
    </row>
    <row r="3165" spans="1:19" x14ac:dyDescent="0.25">
      <c r="A3165" s="3" t="s">
        <v>12928</v>
      </c>
      <c r="B3165" s="3" t="s">
        <v>12929</v>
      </c>
      <c r="C3165" s="7" t="s">
        <v>38</v>
      </c>
      <c r="D3165" s="7" t="s">
        <v>170</v>
      </c>
      <c r="E3165" s="7">
        <v>20270</v>
      </c>
      <c r="F3165" s="7">
        <v>22.06</v>
      </c>
      <c r="G3165" s="7">
        <v>21.9</v>
      </c>
      <c r="H3165" s="7">
        <v>100.73</v>
      </c>
      <c r="I3165" s="7">
        <v>1.06E-3</v>
      </c>
      <c r="J3165" s="7">
        <v>100</v>
      </c>
      <c r="K3165" s="7" t="s">
        <v>12930</v>
      </c>
      <c r="L3165" s="7" t="s">
        <v>12931</v>
      </c>
      <c r="M3165" s="7" t="s">
        <v>12932</v>
      </c>
      <c r="N3165" s="7" t="s">
        <v>1124</v>
      </c>
      <c r="O3165" s="7">
        <v>19</v>
      </c>
      <c r="P3165" s="7">
        <v>8</v>
      </c>
      <c r="Q3165" s="7">
        <v>36</v>
      </c>
      <c r="R3165" s="7" t="s">
        <v>31</v>
      </c>
      <c r="S3165" s="7">
        <v>1</v>
      </c>
    </row>
    <row r="3166" spans="1:19" x14ac:dyDescent="0.25">
      <c r="A3166" s="3" t="s">
        <v>12933</v>
      </c>
      <c r="B3166" s="3" t="s">
        <v>2519</v>
      </c>
      <c r="C3166" s="7" t="s">
        <v>26</v>
      </c>
      <c r="D3166" s="7" t="s">
        <v>209</v>
      </c>
      <c r="E3166" s="7">
        <v>4674</v>
      </c>
      <c r="F3166" s="7">
        <v>26.09</v>
      </c>
      <c r="G3166" s="7">
        <v>25.9</v>
      </c>
      <c r="H3166" s="7">
        <v>100.73</v>
      </c>
      <c r="I3166" s="7">
        <v>8.0000000000000002E-3</v>
      </c>
      <c r="J3166" s="7">
        <v>700</v>
      </c>
      <c r="K3166" s="7" t="s">
        <v>12934</v>
      </c>
      <c r="L3166" s="7" t="s">
        <v>12935</v>
      </c>
      <c r="M3166" s="7" t="s">
        <v>12936</v>
      </c>
      <c r="N3166" s="7" t="s">
        <v>3872</v>
      </c>
      <c r="O3166" s="7">
        <v>1968</v>
      </c>
      <c r="P3166" s="7">
        <v>6</v>
      </c>
      <c r="Q3166" s="7">
        <v>139</v>
      </c>
      <c r="R3166" s="7" t="s">
        <v>31</v>
      </c>
      <c r="S3166" s="7">
        <v>5</v>
      </c>
    </row>
    <row r="3167" spans="1:19" x14ac:dyDescent="0.25">
      <c r="A3167" s="3" t="s">
        <v>12937</v>
      </c>
      <c r="B3167" s="3" t="s">
        <v>44</v>
      </c>
      <c r="C3167" s="7" t="s">
        <v>25</v>
      </c>
      <c r="D3167" s="7" t="s">
        <v>26</v>
      </c>
      <c r="E3167" s="7">
        <v>38230</v>
      </c>
      <c r="F3167" s="7">
        <v>15.1</v>
      </c>
      <c r="G3167" s="7">
        <v>14.99</v>
      </c>
      <c r="H3167" s="7">
        <v>100.73</v>
      </c>
      <c r="I3167" s="7">
        <v>4.81E-3</v>
      </c>
      <c r="J3167" s="7">
        <v>200</v>
      </c>
      <c r="K3167" s="7" t="s">
        <v>12938</v>
      </c>
      <c r="L3167" s="7" t="s">
        <v>12939</v>
      </c>
      <c r="M3167" s="7" t="s">
        <v>12940</v>
      </c>
      <c r="N3167" s="7" t="s">
        <v>1503</v>
      </c>
      <c r="O3167" s="7">
        <v>1013</v>
      </c>
      <c r="P3167" s="7">
        <v>7</v>
      </c>
      <c r="Q3167" s="7">
        <v>14</v>
      </c>
      <c r="R3167" s="7" t="s">
        <v>31</v>
      </c>
      <c r="S3167" s="7">
        <v>5</v>
      </c>
    </row>
    <row r="3168" spans="1:19" x14ac:dyDescent="0.25">
      <c r="A3168" s="3" t="s">
        <v>12941</v>
      </c>
      <c r="B3168" s="3" t="s">
        <v>44</v>
      </c>
      <c r="C3168" s="7" t="s">
        <v>26</v>
      </c>
      <c r="D3168" s="7" t="s">
        <v>79</v>
      </c>
      <c r="E3168" s="7">
        <v>2066</v>
      </c>
      <c r="F3168" s="7">
        <v>15.1</v>
      </c>
      <c r="G3168" s="7">
        <v>14.99</v>
      </c>
      <c r="H3168" s="7">
        <v>100.73</v>
      </c>
      <c r="I3168" s="7">
        <v>9.3600000000000003E-3</v>
      </c>
      <c r="J3168" s="7">
        <v>250</v>
      </c>
      <c r="K3168" s="7" t="s">
        <v>12942</v>
      </c>
      <c r="L3168" s="7" t="s">
        <v>12943</v>
      </c>
      <c r="M3168" s="7" t="s">
        <v>12944</v>
      </c>
      <c r="N3168" s="7" t="s">
        <v>4916</v>
      </c>
      <c r="O3168" s="7">
        <v>20</v>
      </c>
      <c r="P3168" s="7">
        <v>46</v>
      </c>
      <c r="Q3168" s="7">
        <v>-20</v>
      </c>
      <c r="R3168" s="7" t="s">
        <v>31</v>
      </c>
      <c r="S3168" s="7">
        <v>1</v>
      </c>
    </row>
    <row r="3169" spans="1:19" x14ac:dyDescent="0.25">
      <c r="A3169" s="3" t="s">
        <v>12945</v>
      </c>
      <c r="B3169" s="3" t="s">
        <v>44</v>
      </c>
      <c r="C3169" s="7" t="s">
        <v>26</v>
      </c>
      <c r="D3169" s="7" t="s">
        <v>51</v>
      </c>
      <c r="E3169" s="7">
        <v>2066</v>
      </c>
      <c r="F3169" s="7">
        <v>15.1</v>
      </c>
      <c r="G3169" s="7">
        <v>14.99</v>
      </c>
      <c r="H3169" s="7">
        <v>100.73</v>
      </c>
      <c r="I3169" s="7">
        <v>9.3600000000000003E-3</v>
      </c>
      <c r="J3169" s="7">
        <v>250</v>
      </c>
      <c r="K3169" s="7" t="s">
        <v>12946</v>
      </c>
      <c r="L3169" s="7" t="s">
        <v>12947</v>
      </c>
      <c r="M3169" s="7" t="s">
        <v>12948</v>
      </c>
      <c r="N3169" s="7" t="s">
        <v>4272</v>
      </c>
      <c r="O3169" s="7">
        <v>795</v>
      </c>
      <c r="P3169" s="7">
        <v>27</v>
      </c>
      <c r="Q3169" s="7">
        <v>10</v>
      </c>
      <c r="R3169" s="7" t="s">
        <v>31</v>
      </c>
      <c r="S3169" s="7">
        <v>4</v>
      </c>
    </row>
    <row r="3170" spans="1:19" x14ac:dyDescent="0.25">
      <c r="A3170" s="3" t="s">
        <v>12949</v>
      </c>
      <c r="B3170" s="3" t="s">
        <v>85</v>
      </c>
      <c r="C3170" s="7" t="s">
        <v>26</v>
      </c>
      <c r="D3170" s="7" t="s">
        <v>170</v>
      </c>
      <c r="E3170" s="7">
        <v>9070</v>
      </c>
      <c r="F3170" s="7">
        <v>15.1</v>
      </c>
      <c r="G3170" s="7">
        <v>14.99</v>
      </c>
      <c r="H3170" s="7">
        <v>100.73</v>
      </c>
      <c r="I3170" s="7">
        <v>2.4299999999999999E-2</v>
      </c>
      <c r="J3170" s="7">
        <v>900</v>
      </c>
      <c r="K3170" s="7" t="s">
        <v>12950</v>
      </c>
      <c r="L3170" s="7" t="s">
        <v>12951</v>
      </c>
      <c r="M3170" s="7" t="s">
        <v>12952</v>
      </c>
      <c r="N3170" s="7" t="s">
        <v>2251</v>
      </c>
      <c r="O3170" s="7">
        <v>1443</v>
      </c>
      <c r="P3170" s="7">
        <v>9</v>
      </c>
      <c r="Q3170" s="7">
        <v>19</v>
      </c>
      <c r="R3170" s="7" t="s">
        <v>31</v>
      </c>
      <c r="S3170" s="7">
        <v>4</v>
      </c>
    </row>
    <row r="3171" spans="1:19" x14ac:dyDescent="0.25">
      <c r="A3171" s="3" t="s">
        <v>12953</v>
      </c>
      <c r="B3171" s="3" t="s">
        <v>85</v>
      </c>
      <c r="C3171" s="7" t="s">
        <v>26</v>
      </c>
      <c r="D3171" s="7" t="s">
        <v>79</v>
      </c>
      <c r="E3171" s="7">
        <v>12701</v>
      </c>
      <c r="F3171" s="7">
        <v>15.1</v>
      </c>
      <c r="G3171" s="7">
        <v>14.99</v>
      </c>
      <c r="H3171" s="7">
        <v>100.73</v>
      </c>
      <c r="I3171" s="7">
        <v>3.8700000000000002E-3</v>
      </c>
      <c r="J3171" s="7">
        <v>200</v>
      </c>
      <c r="K3171" s="7" t="s">
        <v>12954</v>
      </c>
      <c r="L3171" s="7" t="s">
        <v>12955</v>
      </c>
      <c r="M3171" s="7" t="s">
        <v>12956</v>
      </c>
      <c r="N3171" s="7" t="s">
        <v>466</v>
      </c>
      <c r="O3171" s="7">
        <v>4829</v>
      </c>
      <c r="P3171" s="7">
        <v>17</v>
      </c>
      <c r="Q3171" s="7">
        <v>8</v>
      </c>
      <c r="R3171" s="7" t="s">
        <v>31</v>
      </c>
      <c r="S3171" s="7">
        <v>5</v>
      </c>
    </row>
    <row r="3172" spans="1:19" x14ac:dyDescent="0.25">
      <c r="A3172" s="3" t="s">
        <v>12957</v>
      </c>
      <c r="B3172" s="3" t="s">
        <v>160</v>
      </c>
      <c r="C3172" s="7" t="s">
        <v>26</v>
      </c>
      <c r="D3172" s="7" t="s">
        <v>58</v>
      </c>
      <c r="E3172" s="7">
        <v>11250</v>
      </c>
      <c r="F3172" s="7">
        <v>15.1</v>
      </c>
      <c r="G3172" s="7">
        <v>14.99</v>
      </c>
      <c r="H3172" s="7">
        <v>100.73</v>
      </c>
      <c r="I3172" s="7">
        <v>1.6100000000000001E-3</v>
      </c>
      <c r="J3172" s="7">
        <v>200</v>
      </c>
      <c r="K3172" s="7" t="s">
        <v>12958</v>
      </c>
      <c r="L3172" s="7" t="s">
        <v>12959</v>
      </c>
      <c r="M3172" s="7" t="s">
        <v>12960</v>
      </c>
      <c r="N3172" s="7" t="s">
        <v>201</v>
      </c>
      <c r="O3172" s="7">
        <v>8</v>
      </c>
      <c r="P3172" s="7">
        <v>9</v>
      </c>
      <c r="Q3172" s="7">
        <v>21</v>
      </c>
      <c r="R3172" s="7" t="s">
        <v>31</v>
      </c>
      <c r="S3172" s="7">
        <v>1</v>
      </c>
    </row>
    <row r="3173" spans="1:19" x14ac:dyDescent="0.25">
      <c r="A3173" s="3" t="s">
        <v>12961</v>
      </c>
      <c r="B3173" s="3" t="s">
        <v>160</v>
      </c>
      <c r="C3173" s="7" t="s">
        <v>26</v>
      </c>
      <c r="D3173" s="7" t="s">
        <v>58</v>
      </c>
      <c r="E3173" s="7">
        <v>11250</v>
      </c>
      <c r="F3173" s="7">
        <v>15.1</v>
      </c>
      <c r="G3173" s="7">
        <v>14.99</v>
      </c>
      <c r="H3173" s="7">
        <v>100.73</v>
      </c>
      <c r="I3173" s="7">
        <v>1.6100000000000001E-3</v>
      </c>
      <c r="J3173" s="7">
        <v>200</v>
      </c>
      <c r="K3173" s="7" t="s">
        <v>12962</v>
      </c>
      <c r="L3173" s="7" t="s">
        <v>12963</v>
      </c>
      <c r="M3173" s="7" t="s">
        <v>12964</v>
      </c>
      <c r="N3173" s="7" t="s">
        <v>1201</v>
      </c>
      <c r="O3173" s="7">
        <v>625</v>
      </c>
      <c r="P3173" s="7">
        <v>11</v>
      </c>
      <c r="Q3173" s="7">
        <v>22</v>
      </c>
      <c r="R3173" s="7" t="s">
        <v>31</v>
      </c>
      <c r="S3173" s="7">
        <v>5</v>
      </c>
    </row>
    <row r="3174" spans="1:19" x14ac:dyDescent="0.25">
      <c r="A3174" s="3" t="s">
        <v>12965</v>
      </c>
      <c r="B3174" s="3" t="s">
        <v>98</v>
      </c>
      <c r="C3174" s="7" t="s">
        <v>26</v>
      </c>
      <c r="D3174" s="7" t="s">
        <v>25</v>
      </c>
      <c r="E3174" s="7">
        <v>1511</v>
      </c>
      <c r="F3174" s="7">
        <v>15.1</v>
      </c>
      <c r="G3174" s="7">
        <v>14.99</v>
      </c>
      <c r="H3174" s="7">
        <v>100.73</v>
      </c>
      <c r="I3174" s="7">
        <v>1.1900000000000001E-3</v>
      </c>
      <c r="J3174" s="7">
        <v>50</v>
      </c>
      <c r="K3174" s="7" t="s">
        <v>12966</v>
      </c>
      <c r="L3174" s="7" t="s">
        <v>12967</v>
      </c>
      <c r="M3174" s="7" t="s">
        <v>12968</v>
      </c>
      <c r="N3174" s="7" t="s">
        <v>893</v>
      </c>
      <c r="O3174" s="7">
        <v>31</v>
      </c>
      <c r="P3174" s="7">
        <v>7</v>
      </c>
      <c r="Q3174" s="7">
        <v>16</v>
      </c>
      <c r="R3174" s="7" t="s">
        <v>31</v>
      </c>
      <c r="S3174" s="7">
        <v>5</v>
      </c>
    </row>
    <row r="3175" spans="1:19" x14ac:dyDescent="0.25">
      <c r="A3175" s="3" t="s">
        <v>12969</v>
      </c>
      <c r="B3175" s="3" t="s">
        <v>175</v>
      </c>
      <c r="C3175" s="7" t="s">
        <v>26</v>
      </c>
      <c r="D3175" s="7" t="s">
        <v>58</v>
      </c>
      <c r="E3175" s="7">
        <v>3564</v>
      </c>
      <c r="F3175" s="7">
        <v>15.1</v>
      </c>
      <c r="G3175" s="7">
        <v>14.99</v>
      </c>
      <c r="H3175" s="7">
        <v>100.73</v>
      </c>
      <c r="I3175" s="7">
        <v>1.23E-3</v>
      </c>
      <c r="J3175" s="7">
        <v>300</v>
      </c>
      <c r="K3175" s="7" t="s">
        <v>12970</v>
      </c>
      <c r="L3175" s="7" t="s">
        <v>12971</v>
      </c>
      <c r="M3175" s="7" t="s">
        <v>12972</v>
      </c>
      <c r="N3175" s="7" t="s">
        <v>880</v>
      </c>
      <c r="O3175" s="7">
        <v>1062</v>
      </c>
      <c r="P3175" s="7">
        <v>7</v>
      </c>
      <c r="Q3175" s="7">
        <v>16</v>
      </c>
      <c r="R3175" s="7" t="s">
        <v>31</v>
      </c>
      <c r="S3175" s="7">
        <v>5</v>
      </c>
    </row>
    <row r="3176" spans="1:19" x14ac:dyDescent="0.25">
      <c r="A3176" s="3" t="s">
        <v>12973</v>
      </c>
      <c r="B3176" s="3" t="s">
        <v>131</v>
      </c>
      <c r="C3176" s="7" t="s">
        <v>26</v>
      </c>
      <c r="D3176" s="7" t="s">
        <v>25</v>
      </c>
      <c r="E3176" s="7">
        <v>13257</v>
      </c>
      <c r="F3176" s="7">
        <v>14.1</v>
      </c>
      <c r="G3176" s="7">
        <v>14</v>
      </c>
      <c r="H3176" s="7">
        <v>100.71</v>
      </c>
      <c r="I3176" s="7">
        <v>8.7500000000000008E-3</v>
      </c>
      <c r="J3176" s="7">
        <v>200</v>
      </c>
      <c r="K3176" s="7" t="s">
        <v>12974</v>
      </c>
      <c r="L3176" s="7" t="s">
        <v>12975</v>
      </c>
      <c r="M3176" s="7" t="s">
        <v>12976</v>
      </c>
      <c r="N3176" s="7" t="s">
        <v>122</v>
      </c>
      <c r="O3176" s="7">
        <v>856</v>
      </c>
      <c r="P3176" s="7">
        <v>8</v>
      </c>
      <c r="Q3176" s="7">
        <v>13</v>
      </c>
      <c r="R3176" s="7" t="s">
        <v>31</v>
      </c>
      <c r="S3176" s="7">
        <v>5</v>
      </c>
    </row>
    <row r="3177" spans="1:19" x14ac:dyDescent="0.25">
      <c r="A3177" s="3" t="s">
        <v>12977</v>
      </c>
      <c r="B3177" s="3" t="s">
        <v>160</v>
      </c>
      <c r="C3177" s="7" t="s">
        <v>26</v>
      </c>
      <c r="D3177" s="7" t="s">
        <v>38</v>
      </c>
      <c r="E3177" s="7">
        <v>6653</v>
      </c>
      <c r="F3177" s="7">
        <v>14.1</v>
      </c>
      <c r="G3177" s="7">
        <v>14</v>
      </c>
      <c r="H3177" s="7">
        <v>100.71</v>
      </c>
      <c r="I3177" s="7">
        <v>4.3200000000000001E-3</v>
      </c>
      <c r="J3177" s="7">
        <v>250</v>
      </c>
      <c r="K3177" s="7" t="s">
        <v>12978</v>
      </c>
      <c r="L3177" s="7" t="s">
        <v>12979</v>
      </c>
      <c r="M3177" s="7" t="s">
        <v>12980</v>
      </c>
      <c r="N3177" s="7" t="s">
        <v>7458</v>
      </c>
      <c r="O3177" s="7">
        <v>14</v>
      </c>
      <c r="P3177" s="7">
        <v>7</v>
      </c>
      <c r="Q3177" s="7">
        <v>13</v>
      </c>
      <c r="R3177" s="7" t="s">
        <v>31</v>
      </c>
      <c r="S3177" s="7">
        <v>2</v>
      </c>
    </row>
    <row r="3178" spans="1:19" x14ac:dyDescent="0.25">
      <c r="A3178" s="3" t="s">
        <v>12981</v>
      </c>
      <c r="B3178" s="3" t="s">
        <v>85</v>
      </c>
      <c r="C3178" s="7" t="s">
        <v>26</v>
      </c>
      <c r="D3178" s="7" t="s">
        <v>58</v>
      </c>
      <c r="E3178" s="7">
        <v>9850</v>
      </c>
      <c r="F3178" s="7">
        <v>16.11</v>
      </c>
      <c r="G3178" s="7">
        <v>16</v>
      </c>
      <c r="H3178" s="7">
        <v>100.69</v>
      </c>
      <c r="I3178" s="7">
        <v>3.9300000000000003E-3</v>
      </c>
      <c r="J3178" s="7">
        <v>350</v>
      </c>
      <c r="K3178" s="7" t="s">
        <v>12982</v>
      </c>
      <c r="L3178" s="7" t="s">
        <v>12983</v>
      </c>
      <c r="M3178" s="7" t="s">
        <v>12984</v>
      </c>
      <c r="N3178" s="7" t="s">
        <v>1252</v>
      </c>
      <c r="O3178" s="7">
        <v>126</v>
      </c>
      <c r="P3178" s="7">
        <v>20</v>
      </c>
      <c r="Q3178" s="7">
        <v>5</v>
      </c>
      <c r="R3178" s="7" t="s">
        <v>31</v>
      </c>
      <c r="S3178" s="7">
        <v>5</v>
      </c>
    </row>
    <row r="3179" spans="1:19" x14ac:dyDescent="0.25">
      <c r="A3179" s="3" t="s">
        <v>12985</v>
      </c>
      <c r="B3179" s="3" t="s">
        <v>175</v>
      </c>
      <c r="C3179" s="7" t="s">
        <v>26</v>
      </c>
      <c r="D3179" s="7" t="s">
        <v>125</v>
      </c>
      <c r="E3179" s="7">
        <v>6900</v>
      </c>
      <c r="F3179" s="7">
        <v>37.04</v>
      </c>
      <c r="G3179" s="7">
        <v>36.79</v>
      </c>
      <c r="H3179" s="7">
        <v>100.68</v>
      </c>
      <c r="I3179" s="7">
        <v>2.3E-3</v>
      </c>
      <c r="J3179" s="7">
        <v>238</v>
      </c>
      <c r="K3179" s="7" t="s">
        <v>12986</v>
      </c>
      <c r="L3179" s="7" t="s">
        <v>12987</v>
      </c>
      <c r="M3179" s="7" t="s">
        <v>12988</v>
      </c>
      <c r="N3179" s="7" t="s">
        <v>343</v>
      </c>
      <c r="O3179" s="7">
        <v>16</v>
      </c>
      <c r="P3179" s="7">
        <v>20</v>
      </c>
      <c r="Q3179" s="7">
        <v>37</v>
      </c>
      <c r="R3179" s="7" t="s">
        <v>31</v>
      </c>
      <c r="S3179" s="7">
        <v>5</v>
      </c>
    </row>
    <row r="3180" spans="1:19" x14ac:dyDescent="0.25">
      <c r="A3180" s="3" t="s">
        <v>12989</v>
      </c>
      <c r="B3180" s="3" t="s">
        <v>98</v>
      </c>
      <c r="C3180" s="7" t="s">
        <v>26</v>
      </c>
      <c r="D3180" s="7" t="s">
        <v>51</v>
      </c>
      <c r="E3180" s="7">
        <v>12327</v>
      </c>
      <c r="F3180" s="7">
        <v>15.1</v>
      </c>
      <c r="G3180" s="7">
        <v>15</v>
      </c>
      <c r="H3180" s="7">
        <v>100.67</v>
      </c>
      <c r="I3180" s="7">
        <v>6.4000000000000005E-4</v>
      </c>
      <c r="J3180" s="7">
        <v>100</v>
      </c>
      <c r="K3180" s="7" t="s">
        <v>12990</v>
      </c>
      <c r="L3180" s="7" t="s">
        <v>12991</v>
      </c>
      <c r="M3180" s="7" t="s">
        <v>12992</v>
      </c>
      <c r="N3180" s="7" t="s">
        <v>1706</v>
      </c>
      <c r="O3180" s="7">
        <v>16</v>
      </c>
      <c r="P3180" s="7">
        <v>9</v>
      </c>
      <c r="Q3180" s="7">
        <v>19</v>
      </c>
      <c r="R3180" s="7" t="s">
        <v>31</v>
      </c>
      <c r="S3180" s="7">
        <v>5</v>
      </c>
    </row>
    <row r="3181" spans="1:19" x14ac:dyDescent="0.25">
      <c r="A3181" s="3" t="s">
        <v>12993</v>
      </c>
      <c r="B3181" s="3" t="s">
        <v>131</v>
      </c>
      <c r="C3181" s="7" t="s">
        <v>26</v>
      </c>
      <c r="D3181" s="7" t="s">
        <v>79</v>
      </c>
      <c r="E3181" s="7">
        <v>4516</v>
      </c>
      <c r="F3181" s="7">
        <v>15.1</v>
      </c>
      <c r="G3181" s="7">
        <v>15</v>
      </c>
      <c r="H3181" s="7">
        <v>100.67</v>
      </c>
      <c r="I3181" s="7">
        <v>4.3200000000000001E-3</v>
      </c>
      <c r="J3181" s="7">
        <v>450</v>
      </c>
      <c r="K3181" s="7" t="s">
        <v>12994</v>
      </c>
      <c r="L3181" s="7" t="s">
        <v>12995</v>
      </c>
      <c r="M3181" s="7" t="s">
        <v>12996</v>
      </c>
      <c r="N3181" s="7" t="s">
        <v>1252</v>
      </c>
      <c r="O3181" s="7">
        <v>1812</v>
      </c>
      <c r="P3181" s="7">
        <v>15</v>
      </c>
      <c r="Q3181" s="7">
        <v>6</v>
      </c>
      <c r="R3181" s="7" t="s">
        <v>31</v>
      </c>
      <c r="S3181" s="7">
        <v>5</v>
      </c>
    </row>
    <row r="3182" spans="1:19" x14ac:dyDescent="0.25">
      <c r="A3182" s="3" t="s">
        <v>12997</v>
      </c>
      <c r="B3182" s="3" t="s">
        <v>98</v>
      </c>
      <c r="C3182" s="7" t="s">
        <v>26</v>
      </c>
      <c r="D3182" s="7" t="s">
        <v>38</v>
      </c>
      <c r="E3182" s="7">
        <v>12327</v>
      </c>
      <c r="F3182" s="7">
        <v>15.1</v>
      </c>
      <c r="G3182" s="7">
        <v>15</v>
      </c>
      <c r="H3182" s="7">
        <v>100.67</v>
      </c>
      <c r="I3182" s="7">
        <v>3.5E-4</v>
      </c>
      <c r="J3182" s="7">
        <v>340</v>
      </c>
      <c r="K3182" s="7" t="s">
        <v>12998</v>
      </c>
      <c r="L3182" s="7" t="s">
        <v>12999</v>
      </c>
      <c r="M3182" s="7" t="s">
        <v>13000</v>
      </c>
      <c r="N3182" s="7" t="s">
        <v>1784</v>
      </c>
      <c r="O3182" s="7">
        <v>10</v>
      </c>
      <c r="P3182" s="7">
        <v>9</v>
      </c>
      <c r="Q3182" s="7">
        <v>6</v>
      </c>
      <c r="R3182" s="7" t="s">
        <v>31</v>
      </c>
      <c r="S3182" s="7">
        <v>4</v>
      </c>
    </row>
    <row r="3183" spans="1:19" x14ac:dyDescent="0.25">
      <c r="A3183" s="3" t="s">
        <v>13001</v>
      </c>
      <c r="B3183" s="3" t="s">
        <v>160</v>
      </c>
      <c r="C3183" s="7" t="s">
        <v>26</v>
      </c>
      <c r="D3183" s="7" t="s">
        <v>79</v>
      </c>
      <c r="E3183" s="7">
        <v>1212</v>
      </c>
      <c r="F3183" s="7">
        <v>15.1</v>
      </c>
      <c r="G3183" s="7">
        <v>15</v>
      </c>
      <c r="H3183" s="7">
        <v>100.67</v>
      </c>
      <c r="I3183" s="7">
        <v>3.8700000000000002E-3</v>
      </c>
      <c r="J3183" s="7">
        <v>150</v>
      </c>
      <c r="K3183" s="7" t="s">
        <v>13002</v>
      </c>
      <c r="L3183" s="7" t="s">
        <v>13003</v>
      </c>
      <c r="M3183" s="7" t="s">
        <v>13004</v>
      </c>
      <c r="N3183" s="7" t="s">
        <v>875</v>
      </c>
      <c r="O3183" s="7">
        <v>16</v>
      </c>
      <c r="P3183" s="7">
        <v>20</v>
      </c>
      <c r="Q3183" s="7">
        <v>9</v>
      </c>
      <c r="R3183" s="7" t="s">
        <v>31</v>
      </c>
      <c r="S3183" s="7">
        <v>5</v>
      </c>
    </row>
    <row r="3184" spans="1:19" x14ac:dyDescent="0.25">
      <c r="A3184" s="3" t="s">
        <v>13005</v>
      </c>
      <c r="B3184" s="3" t="s">
        <v>160</v>
      </c>
      <c r="C3184" s="7" t="s">
        <v>26</v>
      </c>
      <c r="D3184" s="7" t="s">
        <v>38</v>
      </c>
      <c r="E3184" s="7">
        <v>1212</v>
      </c>
      <c r="F3184" s="7">
        <v>15.1</v>
      </c>
      <c r="G3184" s="7">
        <v>15</v>
      </c>
      <c r="H3184" s="7">
        <v>100.67</v>
      </c>
      <c r="I3184" s="7">
        <v>3.8700000000000002E-3</v>
      </c>
      <c r="J3184" s="7">
        <v>150</v>
      </c>
      <c r="K3184" s="7" t="s">
        <v>13006</v>
      </c>
      <c r="L3184" s="7" t="s">
        <v>13007</v>
      </c>
      <c r="M3184" s="7" t="s">
        <v>13008</v>
      </c>
      <c r="N3184" s="7" t="s">
        <v>1160</v>
      </c>
      <c r="O3184" s="7">
        <v>961</v>
      </c>
      <c r="P3184" s="7">
        <v>26</v>
      </c>
      <c r="Q3184" s="7">
        <v>-2</v>
      </c>
      <c r="R3184" s="7" t="s">
        <v>31</v>
      </c>
      <c r="S3184" s="7">
        <v>4</v>
      </c>
    </row>
    <row r="3185" spans="1:19" x14ac:dyDescent="0.25">
      <c r="A3185" s="3" t="s">
        <v>13009</v>
      </c>
      <c r="B3185" s="3" t="s">
        <v>160</v>
      </c>
      <c r="C3185" s="7" t="s">
        <v>26</v>
      </c>
      <c r="D3185" s="7" t="s">
        <v>38</v>
      </c>
      <c r="E3185" s="7">
        <v>1212</v>
      </c>
      <c r="F3185" s="7">
        <v>15.1</v>
      </c>
      <c r="G3185" s="7">
        <v>15</v>
      </c>
      <c r="H3185" s="7">
        <v>100.67</v>
      </c>
      <c r="I3185" s="7">
        <v>2.8E-3</v>
      </c>
      <c r="J3185" s="7">
        <v>150</v>
      </c>
      <c r="K3185" s="7" t="s">
        <v>13010</v>
      </c>
      <c r="L3185" s="7" t="s">
        <v>13011</v>
      </c>
      <c r="M3185" s="7" t="s">
        <v>13012</v>
      </c>
      <c r="N3185" s="7" t="s">
        <v>2176</v>
      </c>
      <c r="O3185" s="7">
        <v>1457</v>
      </c>
      <c r="P3185" s="7">
        <v>25</v>
      </c>
      <c r="Q3185" s="7">
        <v>2</v>
      </c>
      <c r="R3185" s="7" t="s">
        <v>31</v>
      </c>
      <c r="S3185" s="7">
        <v>5</v>
      </c>
    </row>
    <row r="3186" spans="1:19" x14ac:dyDescent="0.25">
      <c r="A3186" s="3" t="s">
        <v>13013</v>
      </c>
      <c r="B3186" s="3" t="s">
        <v>160</v>
      </c>
      <c r="C3186" s="7" t="s">
        <v>26</v>
      </c>
      <c r="D3186" s="7" t="s">
        <v>203</v>
      </c>
      <c r="E3186" s="7">
        <v>1212</v>
      </c>
      <c r="F3186" s="7">
        <v>15.1</v>
      </c>
      <c r="G3186" s="7">
        <v>15</v>
      </c>
      <c r="H3186" s="7">
        <v>100.67</v>
      </c>
      <c r="I3186" s="7">
        <v>2.8E-3</v>
      </c>
      <c r="J3186" s="7">
        <v>150</v>
      </c>
      <c r="K3186" s="7" t="s">
        <v>13014</v>
      </c>
      <c r="L3186" s="7" t="s">
        <v>4590</v>
      </c>
      <c r="M3186" s="7" t="s">
        <v>13015</v>
      </c>
      <c r="N3186" s="7" t="s">
        <v>875</v>
      </c>
      <c r="O3186" s="7">
        <v>1077</v>
      </c>
      <c r="P3186" s="7">
        <v>9</v>
      </c>
      <c r="Q3186" s="7">
        <v>11</v>
      </c>
      <c r="R3186" s="7" t="s">
        <v>31</v>
      </c>
      <c r="S3186" s="7">
        <v>4</v>
      </c>
    </row>
    <row r="3187" spans="1:19" x14ac:dyDescent="0.25">
      <c r="A3187" s="3" t="s">
        <v>13016</v>
      </c>
      <c r="B3187" s="3" t="s">
        <v>85</v>
      </c>
      <c r="C3187" s="7" t="s">
        <v>26</v>
      </c>
      <c r="D3187" s="7" t="s">
        <v>51</v>
      </c>
      <c r="E3187" s="7">
        <v>6716</v>
      </c>
      <c r="F3187" s="7">
        <v>15.1</v>
      </c>
      <c r="G3187" s="7">
        <v>15</v>
      </c>
      <c r="H3187" s="7">
        <v>100.67</v>
      </c>
      <c r="I3187" s="7">
        <v>4.4999999999999997E-3</v>
      </c>
      <c r="J3187" s="7">
        <v>300</v>
      </c>
      <c r="K3187" s="7" t="s">
        <v>13017</v>
      </c>
      <c r="L3187" s="7" t="s">
        <v>13018</v>
      </c>
      <c r="M3187" s="7" t="s">
        <v>13019</v>
      </c>
      <c r="N3187" s="7" t="s">
        <v>1485</v>
      </c>
      <c r="O3187" s="7">
        <v>2084</v>
      </c>
      <c r="P3187" s="7">
        <v>34</v>
      </c>
      <c r="Q3187" s="7">
        <v>5</v>
      </c>
      <c r="R3187" s="7" t="s">
        <v>31</v>
      </c>
      <c r="S3187" s="7">
        <v>3</v>
      </c>
    </row>
    <row r="3188" spans="1:19" x14ac:dyDescent="0.25">
      <c r="A3188" s="3" t="s">
        <v>13020</v>
      </c>
      <c r="B3188" s="3" t="s">
        <v>149</v>
      </c>
      <c r="C3188" s="7" t="s">
        <v>26</v>
      </c>
      <c r="D3188" s="7" t="s">
        <v>38</v>
      </c>
      <c r="E3188" s="7">
        <v>11701</v>
      </c>
      <c r="F3188" s="7">
        <v>15.1</v>
      </c>
      <c r="G3188" s="7">
        <v>15</v>
      </c>
      <c r="H3188" s="7">
        <v>100.67</v>
      </c>
      <c r="I3188" s="7">
        <v>3.3300000000000001E-3</v>
      </c>
      <c r="J3188" s="7">
        <v>476</v>
      </c>
      <c r="K3188" s="7" t="s">
        <v>13021</v>
      </c>
      <c r="L3188" s="7" t="s">
        <v>13022</v>
      </c>
      <c r="M3188" s="7" t="s">
        <v>13023</v>
      </c>
      <c r="N3188" s="7" t="s">
        <v>1362</v>
      </c>
      <c r="O3188" s="7">
        <v>11</v>
      </c>
      <c r="P3188" s="7">
        <v>9</v>
      </c>
      <c r="Q3188" s="7">
        <v>13</v>
      </c>
      <c r="R3188" s="7" t="s">
        <v>31</v>
      </c>
      <c r="S3188" s="7">
        <v>3</v>
      </c>
    </row>
    <row r="3189" spans="1:19" x14ac:dyDescent="0.25">
      <c r="A3189" s="3" t="s">
        <v>13024</v>
      </c>
      <c r="B3189" s="3" t="s">
        <v>149</v>
      </c>
      <c r="C3189" s="7" t="s">
        <v>26</v>
      </c>
      <c r="D3189" s="7" t="s">
        <v>51</v>
      </c>
      <c r="E3189" s="7">
        <v>11701</v>
      </c>
      <c r="F3189" s="7">
        <v>15.1</v>
      </c>
      <c r="G3189" s="7">
        <v>15</v>
      </c>
      <c r="H3189" s="7">
        <v>100.67</v>
      </c>
      <c r="I3189" s="7">
        <v>3.3300000000000001E-3</v>
      </c>
      <c r="J3189" s="7">
        <v>476</v>
      </c>
      <c r="K3189" s="7" t="s">
        <v>13025</v>
      </c>
      <c r="L3189" s="7" t="s">
        <v>13026</v>
      </c>
      <c r="M3189" s="7" t="s">
        <v>13027</v>
      </c>
      <c r="N3189" s="7" t="s">
        <v>48</v>
      </c>
      <c r="O3189" s="7">
        <v>845</v>
      </c>
      <c r="P3189" s="7">
        <v>7</v>
      </c>
      <c r="Q3189" s="7">
        <v>16</v>
      </c>
      <c r="R3189" s="7" t="s">
        <v>31</v>
      </c>
      <c r="S3189" s="7">
        <v>5</v>
      </c>
    </row>
    <row r="3190" spans="1:19" x14ac:dyDescent="0.25">
      <c r="A3190" s="3" t="s">
        <v>13028</v>
      </c>
      <c r="B3190" s="3" t="s">
        <v>149</v>
      </c>
      <c r="C3190" s="7" t="s">
        <v>26</v>
      </c>
      <c r="D3190" s="7" t="s">
        <v>203</v>
      </c>
      <c r="E3190" s="7">
        <v>11701</v>
      </c>
      <c r="F3190" s="7">
        <v>15.1</v>
      </c>
      <c r="G3190" s="7">
        <v>15</v>
      </c>
      <c r="H3190" s="7">
        <v>100.67</v>
      </c>
      <c r="I3190" s="7">
        <v>3.3300000000000001E-3</v>
      </c>
      <c r="J3190" s="7">
        <v>476</v>
      </c>
      <c r="K3190" s="7" t="s">
        <v>13029</v>
      </c>
      <c r="L3190" s="7" t="s">
        <v>13030</v>
      </c>
      <c r="M3190" s="7" t="s">
        <v>13031</v>
      </c>
      <c r="N3190" s="7" t="s">
        <v>3863</v>
      </c>
      <c r="O3190" s="7">
        <v>12</v>
      </c>
      <c r="P3190" s="7">
        <v>37</v>
      </c>
      <c r="Q3190" s="7">
        <v>-14</v>
      </c>
      <c r="R3190" s="7" t="s">
        <v>31</v>
      </c>
      <c r="S3190" s="7">
        <v>4</v>
      </c>
    </row>
    <row r="3191" spans="1:19" x14ac:dyDescent="0.25">
      <c r="A3191" s="3" t="s">
        <v>13032</v>
      </c>
      <c r="B3191" s="3" t="s">
        <v>175</v>
      </c>
      <c r="C3191" s="7" t="s">
        <v>26</v>
      </c>
      <c r="D3191" s="7" t="s">
        <v>25</v>
      </c>
      <c r="E3191" s="7">
        <v>3006</v>
      </c>
      <c r="F3191" s="7">
        <v>15.1</v>
      </c>
      <c r="G3191" s="7">
        <v>15</v>
      </c>
      <c r="H3191" s="7">
        <v>100.67</v>
      </c>
      <c r="I3191" s="7">
        <v>1.9199999999999998E-2</v>
      </c>
      <c r="J3191" s="7">
        <v>250</v>
      </c>
      <c r="K3191" s="7" t="s">
        <v>13033</v>
      </c>
      <c r="L3191" s="7" t="s">
        <v>13034</v>
      </c>
      <c r="M3191" s="7" t="s">
        <v>13035</v>
      </c>
      <c r="N3191" s="7" t="s">
        <v>6288</v>
      </c>
      <c r="O3191" s="7">
        <v>1450</v>
      </c>
      <c r="P3191" s="7">
        <v>4</v>
      </c>
      <c r="Q3191" s="7">
        <v>18</v>
      </c>
      <c r="R3191" s="7" t="s">
        <v>31</v>
      </c>
      <c r="S3191" s="7">
        <v>5</v>
      </c>
    </row>
    <row r="3192" spans="1:19" x14ac:dyDescent="0.25">
      <c r="A3192" s="3" t="s">
        <v>13036</v>
      </c>
      <c r="B3192" s="3" t="s">
        <v>175</v>
      </c>
      <c r="C3192" s="7" t="s">
        <v>26</v>
      </c>
      <c r="D3192" s="7" t="s">
        <v>25</v>
      </c>
      <c r="E3192" s="7">
        <v>3006</v>
      </c>
      <c r="F3192" s="7">
        <v>15.1</v>
      </c>
      <c r="G3192" s="7">
        <v>15</v>
      </c>
      <c r="H3192" s="7">
        <v>100.67</v>
      </c>
      <c r="I3192" s="7">
        <v>1.9199999999999998E-2</v>
      </c>
      <c r="J3192" s="7">
        <v>250</v>
      </c>
      <c r="K3192" s="7" t="s">
        <v>13037</v>
      </c>
      <c r="L3192" s="7" t="s">
        <v>13038</v>
      </c>
      <c r="M3192" s="7" t="s">
        <v>13039</v>
      </c>
      <c r="N3192" s="7" t="s">
        <v>1447</v>
      </c>
      <c r="O3192" s="7">
        <v>29</v>
      </c>
      <c r="P3192" s="7">
        <v>5</v>
      </c>
      <c r="Q3192" s="7">
        <v>17</v>
      </c>
      <c r="R3192" s="7" t="s">
        <v>31</v>
      </c>
      <c r="S3192" s="7">
        <v>5</v>
      </c>
    </row>
    <row r="3193" spans="1:19" x14ac:dyDescent="0.25">
      <c r="A3193" s="3" t="s">
        <v>13040</v>
      </c>
      <c r="B3193" s="3" t="s">
        <v>44</v>
      </c>
      <c r="C3193" s="7" t="s">
        <v>58</v>
      </c>
      <c r="D3193" s="7" t="s">
        <v>26</v>
      </c>
      <c r="E3193" s="7">
        <v>81350</v>
      </c>
      <c r="F3193" s="7">
        <v>15.1</v>
      </c>
      <c r="G3193" s="7">
        <v>15</v>
      </c>
      <c r="H3193" s="7">
        <v>100.67</v>
      </c>
      <c r="I3193" s="7">
        <v>3.32E-3</v>
      </c>
      <c r="J3193" s="7">
        <v>255</v>
      </c>
      <c r="K3193" s="7" t="s">
        <v>13041</v>
      </c>
      <c r="L3193" s="7" t="s">
        <v>13042</v>
      </c>
      <c r="M3193" s="7" t="s">
        <v>13043</v>
      </c>
      <c r="N3193" s="7" t="s">
        <v>1155</v>
      </c>
      <c r="O3193" s="7">
        <v>12</v>
      </c>
      <c r="P3193" s="7">
        <v>5</v>
      </c>
      <c r="Q3193" s="7">
        <v>15</v>
      </c>
      <c r="R3193" s="7" t="s">
        <v>31</v>
      </c>
      <c r="S3193" s="7">
        <v>5</v>
      </c>
    </row>
    <row r="3194" spans="1:19" x14ac:dyDescent="0.25">
      <c r="A3194" s="3" t="s">
        <v>13044</v>
      </c>
      <c r="B3194" s="3" t="s">
        <v>44</v>
      </c>
      <c r="C3194" s="7" t="s">
        <v>58</v>
      </c>
      <c r="D3194" s="7" t="s">
        <v>26</v>
      </c>
      <c r="E3194" s="7">
        <v>81350</v>
      </c>
      <c r="F3194" s="7">
        <v>15.1</v>
      </c>
      <c r="G3194" s="7">
        <v>15</v>
      </c>
      <c r="H3194" s="7">
        <v>100.67</v>
      </c>
      <c r="I3194" s="7">
        <v>3.32E-3</v>
      </c>
      <c r="J3194" s="7">
        <v>255</v>
      </c>
      <c r="K3194" s="7" t="s">
        <v>13045</v>
      </c>
      <c r="L3194" s="7" t="s">
        <v>13046</v>
      </c>
      <c r="M3194" s="7" t="s">
        <v>13047</v>
      </c>
      <c r="N3194" s="7" t="s">
        <v>612</v>
      </c>
      <c r="O3194" s="7">
        <v>2305</v>
      </c>
      <c r="P3194" s="7">
        <v>7</v>
      </c>
      <c r="Q3194" s="7">
        <v>14</v>
      </c>
      <c r="R3194" s="7" t="s">
        <v>31</v>
      </c>
      <c r="S3194" s="7">
        <v>4</v>
      </c>
    </row>
    <row r="3195" spans="1:19" x14ac:dyDescent="0.25">
      <c r="A3195" s="3" t="s">
        <v>13048</v>
      </c>
      <c r="B3195" s="3" t="s">
        <v>345</v>
      </c>
      <c r="C3195" s="7" t="s">
        <v>26</v>
      </c>
      <c r="D3195" s="7" t="s">
        <v>38</v>
      </c>
      <c r="E3195" s="7">
        <v>13232</v>
      </c>
      <c r="F3195" s="7">
        <v>15.1</v>
      </c>
      <c r="G3195" s="7">
        <v>15</v>
      </c>
      <c r="H3195" s="7">
        <v>100.67</v>
      </c>
      <c r="I3195" s="7">
        <v>8.7500000000000008E-3</v>
      </c>
      <c r="J3195" s="7">
        <v>300</v>
      </c>
      <c r="K3195" s="7" t="s">
        <v>13049</v>
      </c>
      <c r="L3195" s="7" t="s">
        <v>13050</v>
      </c>
      <c r="M3195" s="7" t="s">
        <v>13051</v>
      </c>
      <c r="N3195" s="7" t="s">
        <v>408</v>
      </c>
      <c r="O3195" s="7">
        <v>985</v>
      </c>
      <c r="P3195" s="7">
        <v>22</v>
      </c>
      <c r="Q3195" s="7">
        <v>0</v>
      </c>
      <c r="R3195" s="7" t="s">
        <v>31</v>
      </c>
      <c r="S3195" s="7">
        <v>4</v>
      </c>
    </row>
    <row r="3196" spans="1:19" x14ac:dyDescent="0.25">
      <c r="A3196" s="3" t="s">
        <v>13052</v>
      </c>
      <c r="B3196" s="3" t="s">
        <v>345</v>
      </c>
      <c r="C3196" s="7" t="s">
        <v>26</v>
      </c>
      <c r="D3196" s="7" t="s">
        <v>38</v>
      </c>
      <c r="E3196" s="7">
        <v>13232</v>
      </c>
      <c r="F3196" s="7">
        <v>15.1</v>
      </c>
      <c r="G3196" s="7">
        <v>15</v>
      </c>
      <c r="H3196" s="7">
        <v>100.67</v>
      </c>
      <c r="I3196" s="7">
        <v>8.7500000000000008E-3</v>
      </c>
      <c r="J3196" s="7">
        <v>300</v>
      </c>
      <c r="K3196" s="7" t="s">
        <v>13053</v>
      </c>
      <c r="L3196" s="7" t="s">
        <v>13054</v>
      </c>
      <c r="M3196" s="7" t="s">
        <v>13055</v>
      </c>
      <c r="N3196" s="7" t="s">
        <v>547</v>
      </c>
      <c r="O3196" s="7">
        <v>26</v>
      </c>
      <c r="P3196" s="7">
        <v>8</v>
      </c>
      <c r="Q3196" s="7">
        <v>13</v>
      </c>
      <c r="R3196" s="7" t="s">
        <v>31</v>
      </c>
      <c r="S3196" s="7">
        <v>5</v>
      </c>
    </row>
    <row r="3197" spans="1:19" x14ac:dyDescent="0.25">
      <c r="A3197" s="3" t="s">
        <v>13056</v>
      </c>
      <c r="B3197" s="3" t="s">
        <v>98</v>
      </c>
      <c r="C3197" s="7" t="s">
        <v>26</v>
      </c>
      <c r="D3197" s="7" t="s">
        <v>257</v>
      </c>
      <c r="E3197" s="7">
        <v>3126</v>
      </c>
      <c r="F3197" s="7">
        <v>17.09</v>
      </c>
      <c r="G3197" s="7">
        <v>16.989999999999998</v>
      </c>
      <c r="H3197" s="7">
        <v>100.59</v>
      </c>
      <c r="I3197" s="7">
        <v>8.4000000000000003E-4</v>
      </c>
      <c r="J3197" s="7">
        <v>200</v>
      </c>
      <c r="K3197" s="7" t="s">
        <v>13057</v>
      </c>
      <c r="L3197" s="7" t="s">
        <v>13058</v>
      </c>
      <c r="M3197" s="7" t="s">
        <v>13059</v>
      </c>
      <c r="N3197" s="7" t="s">
        <v>2055</v>
      </c>
      <c r="O3197" s="7">
        <v>92</v>
      </c>
      <c r="P3197" s="7">
        <v>8</v>
      </c>
      <c r="Q3197" s="7">
        <v>32</v>
      </c>
      <c r="R3197" s="7" t="s">
        <v>31</v>
      </c>
      <c r="S3197" s="7">
        <v>5</v>
      </c>
    </row>
    <row r="3198" spans="1:19" x14ac:dyDescent="0.25">
      <c r="A3198" s="3" t="s">
        <v>13060</v>
      </c>
      <c r="B3198" s="3" t="s">
        <v>143</v>
      </c>
      <c r="C3198" s="7" t="s">
        <v>26</v>
      </c>
      <c r="D3198" s="7" t="s">
        <v>26</v>
      </c>
      <c r="E3198" s="7">
        <v>17030</v>
      </c>
      <c r="F3198" s="7">
        <v>10.96</v>
      </c>
      <c r="G3198" s="7">
        <v>10.9</v>
      </c>
      <c r="H3198" s="7">
        <v>100.55</v>
      </c>
      <c r="I3198" s="7">
        <v>7.1700000000000002E-3</v>
      </c>
      <c r="J3198" s="7">
        <v>350</v>
      </c>
      <c r="K3198" s="7" t="s">
        <v>13061</v>
      </c>
      <c r="L3198" s="7" t="s">
        <v>13062</v>
      </c>
      <c r="M3198" s="7" t="s">
        <v>13063</v>
      </c>
      <c r="N3198" s="7" t="s">
        <v>300</v>
      </c>
      <c r="O3198" s="7">
        <v>13</v>
      </c>
      <c r="P3198" s="7">
        <v>14</v>
      </c>
      <c r="Q3198" s="7">
        <v>5</v>
      </c>
      <c r="R3198" s="7" t="s">
        <v>31</v>
      </c>
      <c r="S3198" s="7">
        <v>5</v>
      </c>
    </row>
    <row r="3199" spans="1:19" x14ac:dyDescent="0.25">
      <c r="A3199" s="3" t="s">
        <v>13064</v>
      </c>
      <c r="B3199" s="3" t="s">
        <v>345</v>
      </c>
      <c r="C3199" s="7" t="s">
        <v>38</v>
      </c>
      <c r="D3199" s="7" t="s">
        <v>25</v>
      </c>
      <c r="E3199" s="7">
        <v>26020</v>
      </c>
      <c r="F3199" s="7">
        <v>14.1</v>
      </c>
      <c r="G3199" s="7">
        <v>14.03</v>
      </c>
      <c r="H3199" s="7">
        <v>100.5</v>
      </c>
      <c r="I3199" s="7">
        <v>3.3300000000000001E-3</v>
      </c>
      <c r="J3199" s="7">
        <v>400</v>
      </c>
      <c r="K3199" s="7" t="s">
        <v>13065</v>
      </c>
      <c r="L3199" s="7" t="s">
        <v>13066</v>
      </c>
      <c r="M3199" s="7" t="s">
        <v>13067</v>
      </c>
      <c r="N3199" s="7" t="s">
        <v>670</v>
      </c>
      <c r="O3199" s="7">
        <v>2065</v>
      </c>
      <c r="P3199" s="7">
        <v>28</v>
      </c>
      <c r="Q3199" s="7">
        <v>-2</v>
      </c>
      <c r="R3199" s="7" t="s">
        <v>31</v>
      </c>
      <c r="S3199" s="7">
        <v>4</v>
      </c>
    </row>
    <row r="3200" spans="1:19" x14ac:dyDescent="0.25">
      <c r="A3200" s="3" t="s">
        <v>13068</v>
      </c>
      <c r="B3200" s="3" t="s">
        <v>44</v>
      </c>
      <c r="C3200" s="7" t="s">
        <v>26</v>
      </c>
      <c r="D3200" s="7" t="s">
        <v>59</v>
      </c>
      <c r="E3200" s="7">
        <v>9015</v>
      </c>
      <c r="F3200" s="7">
        <v>50.22</v>
      </c>
      <c r="G3200" s="7">
        <v>49.99</v>
      </c>
      <c r="H3200" s="7">
        <v>100.46</v>
      </c>
      <c r="I3200" s="7">
        <v>1.7500000000000002E-2</v>
      </c>
      <c r="J3200" s="7">
        <v>1600</v>
      </c>
      <c r="K3200" s="7" t="s">
        <v>13069</v>
      </c>
      <c r="L3200" s="7" t="s">
        <v>13070</v>
      </c>
      <c r="M3200" s="7" t="s">
        <v>13071</v>
      </c>
      <c r="N3200" s="7" t="s">
        <v>1309</v>
      </c>
      <c r="O3200" s="7">
        <v>1562</v>
      </c>
      <c r="P3200" s="7">
        <v>19</v>
      </c>
      <c r="Q3200" s="7">
        <v>14</v>
      </c>
      <c r="R3200" s="7" t="s">
        <v>31</v>
      </c>
      <c r="S3200" s="7">
        <v>1</v>
      </c>
    </row>
    <row r="3201" spans="1:19" x14ac:dyDescent="0.25">
      <c r="A3201" s="3" t="s">
        <v>13072</v>
      </c>
      <c r="B3201" s="3" t="s">
        <v>186</v>
      </c>
      <c r="C3201" s="7" t="s">
        <v>25</v>
      </c>
      <c r="D3201" s="7" t="s">
        <v>79</v>
      </c>
      <c r="E3201" s="7">
        <v>38440</v>
      </c>
      <c r="F3201" s="7">
        <v>50.22</v>
      </c>
      <c r="G3201" s="7">
        <v>49.99</v>
      </c>
      <c r="H3201" s="7">
        <v>100.46</v>
      </c>
      <c r="I3201" s="7">
        <v>5.8E-4</v>
      </c>
      <c r="J3201" s="7">
        <v>150</v>
      </c>
      <c r="K3201" s="7" t="s">
        <v>13073</v>
      </c>
      <c r="L3201" s="7" t="s">
        <v>13074</v>
      </c>
      <c r="M3201" s="7" t="s">
        <v>13075</v>
      </c>
      <c r="N3201" s="7" t="s">
        <v>13076</v>
      </c>
      <c r="O3201" s="7">
        <v>11</v>
      </c>
      <c r="P3201" s="7">
        <v>18</v>
      </c>
      <c r="Q3201" s="7">
        <v>6</v>
      </c>
      <c r="R3201" s="7" t="s">
        <v>31</v>
      </c>
      <c r="S3201" s="7">
        <v>4</v>
      </c>
    </row>
    <row r="3202" spans="1:19" x14ac:dyDescent="0.25">
      <c r="A3202" s="3" t="s">
        <v>13077</v>
      </c>
      <c r="B3202" s="3" t="s">
        <v>1325</v>
      </c>
      <c r="C3202" s="7" t="s">
        <v>26</v>
      </c>
      <c r="D3202" s="7" t="s">
        <v>26</v>
      </c>
      <c r="E3202" s="7">
        <v>13087</v>
      </c>
      <c r="F3202" s="7">
        <v>10.96</v>
      </c>
      <c r="G3202" s="7">
        <v>10.91</v>
      </c>
      <c r="H3202" s="7">
        <v>100.46</v>
      </c>
      <c r="I3202" s="7">
        <v>3.5E-4</v>
      </c>
      <c r="J3202" s="7">
        <v>100</v>
      </c>
      <c r="K3202" s="7" t="s">
        <v>13078</v>
      </c>
      <c r="L3202" s="7" t="s">
        <v>13079</v>
      </c>
      <c r="M3202" s="7" t="s">
        <v>13080</v>
      </c>
      <c r="N3202" s="7" t="s">
        <v>1005</v>
      </c>
      <c r="O3202" s="7">
        <v>1052</v>
      </c>
      <c r="P3202" s="7">
        <v>10</v>
      </c>
      <c r="Q3202" s="7">
        <v>10</v>
      </c>
      <c r="R3202" s="7" t="s">
        <v>31</v>
      </c>
      <c r="S3202" s="7">
        <v>4</v>
      </c>
    </row>
    <row r="3203" spans="1:19" x14ac:dyDescent="0.25">
      <c r="A3203" s="3" t="s">
        <v>13081</v>
      </c>
      <c r="B3203" s="3" t="s">
        <v>186</v>
      </c>
      <c r="C3203" s="7" t="s">
        <v>25</v>
      </c>
      <c r="D3203" s="7" t="s">
        <v>79</v>
      </c>
      <c r="E3203" s="7">
        <v>38440</v>
      </c>
      <c r="F3203" s="7">
        <v>50.22</v>
      </c>
      <c r="G3203" s="7">
        <v>50</v>
      </c>
      <c r="H3203" s="7">
        <v>100.44</v>
      </c>
      <c r="I3203" s="7">
        <v>5.8E-4</v>
      </c>
      <c r="J3203" s="7">
        <v>150</v>
      </c>
      <c r="K3203" s="7" t="s">
        <v>13082</v>
      </c>
      <c r="L3203" s="7" t="s">
        <v>13083</v>
      </c>
      <c r="M3203" s="7" t="s">
        <v>13084</v>
      </c>
      <c r="N3203" s="7" t="s">
        <v>201</v>
      </c>
      <c r="O3203" s="7">
        <v>15</v>
      </c>
      <c r="P3203" s="7">
        <v>25</v>
      </c>
      <c r="Q3203" s="7">
        <v>6</v>
      </c>
      <c r="R3203" s="7" t="s">
        <v>31</v>
      </c>
      <c r="S3203" s="7">
        <v>4</v>
      </c>
    </row>
    <row r="3204" spans="1:19" x14ac:dyDescent="0.25">
      <c r="A3204" s="3" t="s">
        <v>13085</v>
      </c>
      <c r="B3204" s="3" t="s">
        <v>85</v>
      </c>
      <c r="C3204" s="7" t="s">
        <v>26</v>
      </c>
      <c r="D3204" s="7" t="s">
        <v>209</v>
      </c>
      <c r="E3204" s="7">
        <v>16304</v>
      </c>
      <c r="F3204" s="7">
        <v>56.95</v>
      </c>
      <c r="G3204" s="7">
        <v>56.7</v>
      </c>
      <c r="H3204" s="7">
        <v>100.44</v>
      </c>
      <c r="I3204" s="7">
        <v>1.9709999999999998E-2</v>
      </c>
      <c r="J3204" s="7">
        <v>6975</v>
      </c>
      <c r="K3204" s="7" t="s">
        <v>13086</v>
      </c>
      <c r="L3204" s="7" t="s">
        <v>13087</v>
      </c>
      <c r="M3204" s="7" t="s">
        <v>13088</v>
      </c>
      <c r="N3204" s="7" t="s">
        <v>744</v>
      </c>
      <c r="O3204" s="7">
        <v>517</v>
      </c>
      <c r="P3204" s="7">
        <v>23</v>
      </c>
      <c r="Q3204" s="7">
        <v>2</v>
      </c>
      <c r="R3204" s="7" t="s">
        <v>31</v>
      </c>
      <c r="S3204" s="7">
        <v>5</v>
      </c>
    </row>
    <row r="3205" spans="1:19" x14ac:dyDescent="0.25">
      <c r="A3205" s="3" t="s">
        <v>13089</v>
      </c>
      <c r="B3205" s="3" t="s">
        <v>137</v>
      </c>
      <c r="C3205" s="7" t="s">
        <v>78</v>
      </c>
      <c r="D3205" s="7" t="s">
        <v>26</v>
      </c>
      <c r="E3205" s="7">
        <v>70719</v>
      </c>
      <c r="F3205" s="7">
        <v>17.059999999999999</v>
      </c>
      <c r="G3205" s="7">
        <v>16.989999999999998</v>
      </c>
      <c r="H3205" s="7">
        <v>100.41</v>
      </c>
      <c r="I3205" s="7">
        <v>1.6999999999999999E-3</v>
      </c>
      <c r="J3205" s="7">
        <v>300</v>
      </c>
      <c r="K3205" s="7" t="s">
        <v>13090</v>
      </c>
      <c r="L3205" s="7" t="s">
        <v>13091</v>
      </c>
      <c r="M3205" s="7" t="s">
        <v>13092</v>
      </c>
      <c r="N3205" s="7" t="s">
        <v>1237</v>
      </c>
      <c r="O3205" s="7">
        <v>811</v>
      </c>
      <c r="P3205" s="7">
        <v>13</v>
      </c>
      <c r="Q3205" s="7">
        <v>11</v>
      </c>
      <c r="R3205" s="7" t="s">
        <v>31</v>
      </c>
      <c r="S3205" s="7">
        <v>5</v>
      </c>
    </row>
    <row r="3206" spans="1:19" x14ac:dyDescent="0.25">
      <c r="A3206" s="3" t="s">
        <v>13093</v>
      </c>
      <c r="B3206" s="3" t="s">
        <v>85</v>
      </c>
      <c r="C3206" s="7" t="s">
        <v>26</v>
      </c>
      <c r="D3206" s="7" t="s">
        <v>1239</v>
      </c>
      <c r="E3206" s="7">
        <v>4265</v>
      </c>
      <c r="F3206" s="7">
        <v>17.059999999999999</v>
      </c>
      <c r="G3206" s="7">
        <v>16.989999999999998</v>
      </c>
      <c r="H3206" s="7">
        <v>100.41</v>
      </c>
      <c r="I3206" s="7">
        <v>6.0000000000000001E-3</v>
      </c>
      <c r="J3206" s="7">
        <v>300</v>
      </c>
      <c r="K3206" s="7" t="s">
        <v>13094</v>
      </c>
      <c r="L3206" s="7" t="s">
        <v>13095</v>
      </c>
      <c r="M3206" s="7" t="s">
        <v>13096</v>
      </c>
      <c r="N3206" s="7" t="s">
        <v>1958</v>
      </c>
      <c r="O3206" s="7">
        <v>12</v>
      </c>
      <c r="P3206" s="7">
        <v>15</v>
      </c>
      <c r="Q3206" s="7">
        <v>13</v>
      </c>
      <c r="R3206" s="7" t="s">
        <v>31</v>
      </c>
      <c r="S3206" s="7">
        <v>5</v>
      </c>
    </row>
    <row r="3207" spans="1:19" x14ac:dyDescent="0.25">
      <c r="A3207" s="3" t="s">
        <v>13097</v>
      </c>
      <c r="B3207" s="3" t="s">
        <v>241</v>
      </c>
      <c r="C3207" s="7" t="s">
        <v>26</v>
      </c>
      <c r="D3207" s="7" t="s">
        <v>59</v>
      </c>
      <c r="E3207" s="7">
        <v>14940</v>
      </c>
      <c r="F3207" s="7">
        <v>22.06</v>
      </c>
      <c r="G3207" s="7">
        <v>21.99</v>
      </c>
      <c r="H3207" s="7">
        <v>100.32</v>
      </c>
      <c r="I3207" s="7">
        <v>2.4599999999999999E-3</v>
      </c>
      <c r="J3207" s="7">
        <v>600</v>
      </c>
      <c r="K3207" s="7" t="s">
        <v>13098</v>
      </c>
      <c r="L3207" s="7" t="s">
        <v>13099</v>
      </c>
      <c r="M3207" s="7" t="s">
        <v>13100</v>
      </c>
      <c r="N3207" s="7" t="s">
        <v>775</v>
      </c>
      <c r="O3207" s="7">
        <v>633</v>
      </c>
      <c r="P3207" s="7">
        <v>13</v>
      </c>
      <c r="Q3207" s="7">
        <v>12</v>
      </c>
      <c r="R3207" s="7" t="s">
        <v>31</v>
      </c>
      <c r="S3207" s="7">
        <v>4</v>
      </c>
    </row>
    <row r="3208" spans="1:19" x14ac:dyDescent="0.25">
      <c r="A3208" s="3" t="s">
        <v>13101</v>
      </c>
      <c r="B3208" s="3" t="s">
        <v>241</v>
      </c>
      <c r="C3208" s="7" t="s">
        <v>26</v>
      </c>
      <c r="D3208" s="7" t="s">
        <v>209</v>
      </c>
      <c r="E3208" s="7">
        <v>14940</v>
      </c>
      <c r="F3208" s="7">
        <v>52.72</v>
      </c>
      <c r="G3208" s="7">
        <v>52.58</v>
      </c>
      <c r="H3208" s="7">
        <v>100.27</v>
      </c>
      <c r="I3208" s="7">
        <v>7.8700000000000003E-3</v>
      </c>
      <c r="J3208" s="7">
        <v>900</v>
      </c>
      <c r="K3208" s="7" t="s">
        <v>13102</v>
      </c>
      <c r="L3208" s="7" t="s">
        <v>13103</v>
      </c>
      <c r="M3208" s="7" t="s">
        <v>13104</v>
      </c>
      <c r="N3208" s="7" t="s">
        <v>1650</v>
      </c>
      <c r="O3208" s="7">
        <v>55</v>
      </c>
      <c r="P3208" s="7">
        <v>9</v>
      </c>
      <c r="Q3208" s="7">
        <v>12</v>
      </c>
      <c r="R3208" s="7" t="s">
        <v>31</v>
      </c>
      <c r="S3208" s="7">
        <v>5</v>
      </c>
    </row>
    <row r="3209" spans="1:19" x14ac:dyDescent="0.25">
      <c r="A3209" s="3" t="s">
        <v>13105</v>
      </c>
      <c r="B3209" s="3" t="s">
        <v>137</v>
      </c>
      <c r="C3209" s="7" t="s">
        <v>26</v>
      </c>
      <c r="D3209" s="7" t="s">
        <v>257</v>
      </c>
      <c r="E3209" s="7">
        <v>3573</v>
      </c>
      <c r="F3209" s="7">
        <v>19.04</v>
      </c>
      <c r="G3209" s="7">
        <v>18.989999999999998</v>
      </c>
      <c r="H3209" s="7">
        <v>100.26</v>
      </c>
      <c r="I3209" s="7">
        <v>1.32E-3</v>
      </c>
      <c r="J3209" s="7">
        <v>150</v>
      </c>
      <c r="K3209" s="7" t="s">
        <v>13106</v>
      </c>
      <c r="L3209" s="7" t="s">
        <v>13107</v>
      </c>
      <c r="M3209" s="7" t="s">
        <v>13108</v>
      </c>
      <c r="N3209" s="7" t="s">
        <v>709</v>
      </c>
      <c r="O3209" s="7">
        <v>19</v>
      </c>
      <c r="P3209" s="7">
        <v>8</v>
      </c>
      <c r="Q3209" s="7">
        <v>21</v>
      </c>
      <c r="R3209" s="7" t="s">
        <v>31</v>
      </c>
      <c r="S3209" s="7">
        <v>5</v>
      </c>
    </row>
    <row r="3210" spans="1:19" x14ac:dyDescent="0.25">
      <c r="A3210" s="3" t="s">
        <v>13109</v>
      </c>
      <c r="B3210" s="3" t="s">
        <v>160</v>
      </c>
      <c r="C3210" s="7" t="s">
        <v>58</v>
      </c>
      <c r="D3210" s="7" t="s">
        <v>25</v>
      </c>
      <c r="E3210" s="7">
        <v>87050</v>
      </c>
      <c r="F3210" s="7">
        <v>19.95</v>
      </c>
      <c r="G3210" s="7">
        <v>19.899999999999999</v>
      </c>
      <c r="H3210" s="7">
        <v>100.25</v>
      </c>
      <c r="I3210" s="7">
        <v>2.3800000000000002E-3</v>
      </c>
      <c r="J3210" s="7">
        <v>1050</v>
      </c>
      <c r="K3210" s="7" t="s">
        <v>13110</v>
      </c>
      <c r="L3210" s="7" t="s">
        <v>13111</v>
      </c>
      <c r="M3210" s="7" t="s">
        <v>13112</v>
      </c>
      <c r="N3210" s="7" t="s">
        <v>2649</v>
      </c>
      <c r="O3210" s="7">
        <v>2057</v>
      </c>
      <c r="P3210" s="7">
        <v>21</v>
      </c>
      <c r="Q3210" s="7">
        <v>13</v>
      </c>
      <c r="R3210" s="7" t="s">
        <v>31</v>
      </c>
      <c r="S3210" s="7">
        <v>1</v>
      </c>
    </row>
    <row r="3211" spans="1:19" x14ac:dyDescent="0.25">
      <c r="A3211" s="3" t="s">
        <v>13113</v>
      </c>
      <c r="B3211" s="3" t="s">
        <v>50</v>
      </c>
      <c r="C3211" s="7" t="s">
        <v>26</v>
      </c>
      <c r="D3211" s="7" t="s">
        <v>65</v>
      </c>
      <c r="E3211" s="7">
        <v>3573</v>
      </c>
      <c r="F3211" s="7">
        <v>19.04</v>
      </c>
      <c r="G3211" s="7">
        <v>19</v>
      </c>
      <c r="H3211" s="7">
        <v>100.21</v>
      </c>
      <c r="I3211" s="7">
        <v>1.58E-3</v>
      </c>
      <c r="J3211" s="7">
        <v>150</v>
      </c>
      <c r="K3211" s="7" t="s">
        <v>13114</v>
      </c>
      <c r="L3211" s="7" t="s">
        <v>13115</v>
      </c>
      <c r="M3211" s="7" t="s">
        <v>13116</v>
      </c>
      <c r="N3211" s="7" t="s">
        <v>207</v>
      </c>
      <c r="O3211" s="7">
        <v>1238</v>
      </c>
      <c r="P3211" s="7">
        <v>13</v>
      </c>
      <c r="Q3211" s="7">
        <v>8</v>
      </c>
      <c r="R3211" s="7" t="s">
        <v>31</v>
      </c>
      <c r="S3211" s="7">
        <v>5</v>
      </c>
    </row>
    <row r="3212" spans="1:19" x14ac:dyDescent="0.25">
      <c r="A3212" s="3" t="s">
        <v>13117</v>
      </c>
      <c r="B3212" s="3" t="s">
        <v>175</v>
      </c>
      <c r="C3212" s="7" t="s">
        <v>26</v>
      </c>
      <c r="D3212" s="7" t="s">
        <v>65</v>
      </c>
      <c r="E3212" s="7">
        <v>4208</v>
      </c>
      <c r="F3212" s="7">
        <v>19.04</v>
      </c>
      <c r="G3212" s="7">
        <v>19</v>
      </c>
      <c r="H3212" s="7">
        <v>100.21</v>
      </c>
      <c r="I3212" s="7">
        <v>7.4999999999999997E-3</v>
      </c>
      <c r="J3212" s="7">
        <v>350</v>
      </c>
      <c r="K3212" s="7" t="s">
        <v>13118</v>
      </c>
      <c r="L3212" s="7" t="s">
        <v>13119</v>
      </c>
      <c r="M3212" s="7" t="s">
        <v>13120</v>
      </c>
      <c r="N3212" s="7" t="s">
        <v>55</v>
      </c>
      <c r="O3212" s="7">
        <v>1843</v>
      </c>
      <c r="P3212" s="7">
        <v>12</v>
      </c>
      <c r="Q3212" s="7">
        <v>10</v>
      </c>
      <c r="R3212" s="7" t="s">
        <v>31</v>
      </c>
      <c r="S3212" s="7">
        <v>5</v>
      </c>
    </row>
    <row r="3213" spans="1:19" x14ac:dyDescent="0.25">
      <c r="A3213" s="3" t="s">
        <v>13121</v>
      </c>
      <c r="B3213" s="3" t="s">
        <v>149</v>
      </c>
      <c r="C3213" s="7" t="s">
        <v>25</v>
      </c>
      <c r="D3213" s="7" t="s">
        <v>79</v>
      </c>
      <c r="E3213" s="7">
        <v>35530</v>
      </c>
      <c r="F3213" s="7">
        <v>37.869999999999997</v>
      </c>
      <c r="G3213" s="7">
        <v>37.799999999999997</v>
      </c>
      <c r="H3213" s="7">
        <v>100.19</v>
      </c>
      <c r="I3213" s="7">
        <v>1.8500000000000001E-3</v>
      </c>
      <c r="J3213" s="7">
        <v>6950</v>
      </c>
      <c r="K3213" s="7" t="s">
        <v>13122</v>
      </c>
      <c r="L3213" s="7" t="s">
        <v>13123</v>
      </c>
      <c r="M3213" s="7" t="s">
        <v>13124</v>
      </c>
      <c r="N3213" s="7" t="s">
        <v>1201</v>
      </c>
      <c r="O3213" s="7">
        <v>689</v>
      </c>
      <c r="P3213" s="7">
        <v>24</v>
      </c>
      <c r="Q3213" s="7">
        <v>5</v>
      </c>
      <c r="R3213" s="7" t="s">
        <v>31</v>
      </c>
      <c r="S3213" s="7">
        <v>4</v>
      </c>
    </row>
    <row r="3214" spans="1:19" x14ac:dyDescent="0.25">
      <c r="A3214" s="3" t="s">
        <v>13125</v>
      </c>
      <c r="B3214" s="3" t="s">
        <v>149</v>
      </c>
      <c r="C3214" s="7" t="s">
        <v>25</v>
      </c>
      <c r="D3214" s="7" t="s">
        <v>79</v>
      </c>
      <c r="E3214" s="7">
        <v>35530</v>
      </c>
      <c r="F3214" s="7">
        <v>37.869999999999997</v>
      </c>
      <c r="G3214" s="7">
        <v>37.799999999999997</v>
      </c>
      <c r="H3214" s="7">
        <v>100.19</v>
      </c>
      <c r="I3214" s="7">
        <v>1.8500000000000001E-3</v>
      </c>
      <c r="J3214" s="7">
        <v>6950</v>
      </c>
      <c r="K3214" s="7" t="s">
        <v>13126</v>
      </c>
      <c r="L3214" s="7" t="s">
        <v>13127</v>
      </c>
      <c r="M3214" s="7" t="s">
        <v>13128</v>
      </c>
      <c r="N3214" s="7" t="s">
        <v>837</v>
      </c>
      <c r="O3214" s="7">
        <v>10</v>
      </c>
      <c r="P3214" s="7">
        <v>24</v>
      </c>
      <c r="Q3214" s="7">
        <v>8</v>
      </c>
      <c r="R3214" s="7" t="s">
        <v>31</v>
      </c>
      <c r="S3214" s="7">
        <v>3</v>
      </c>
    </row>
    <row r="3215" spans="1:19" x14ac:dyDescent="0.25">
      <c r="A3215" s="3" t="s">
        <v>13129</v>
      </c>
      <c r="B3215" s="3" t="s">
        <v>98</v>
      </c>
      <c r="C3215" s="7" t="s">
        <v>26</v>
      </c>
      <c r="D3215" s="7" t="s">
        <v>26</v>
      </c>
      <c r="E3215" s="7">
        <v>3504</v>
      </c>
      <c r="F3215" s="7">
        <v>12.79</v>
      </c>
      <c r="G3215" s="7">
        <v>12.77</v>
      </c>
      <c r="H3215" s="7">
        <v>100.16</v>
      </c>
      <c r="I3215" s="7">
        <v>6.3000000000000003E-4</v>
      </c>
      <c r="J3215" s="7">
        <v>100</v>
      </c>
      <c r="K3215" s="7" t="s">
        <v>13130</v>
      </c>
      <c r="L3215" s="7" t="s">
        <v>13131</v>
      </c>
      <c r="M3215" s="7" t="s">
        <v>13132</v>
      </c>
      <c r="N3215" s="7" t="s">
        <v>4301</v>
      </c>
      <c r="O3215" s="7">
        <v>10</v>
      </c>
      <c r="P3215" s="7">
        <v>15</v>
      </c>
      <c r="Q3215" s="7">
        <v>5</v>
      </c>
      <c r="R3215" s="7" t="s">
        <v>31</v>
      </c>
      <c r="S3215" s="7">
        <v>4</v>
      </c>
    </row>
    <row r="3216" spans="1:19" x14ac:dyDescent="0.25">
      <c r="A3216" s="3" t="s">
        <v>13133</v>
      </c>
      <c r="B3216" s="3" t="s">
        <v>149</v>
      </c>
      <c r="C3216" s="7" t="s">
        <v>79</v>
      </c>
      <c r="D3216" s="7" t="s">
        <v>58</v>
      </c>
      <c r="E3216" s="7">
        <v>89053</v>
      </c>
      <c r="F3216" s="7">
        <v>14.52</v>
      </c>
      <c r="G3216" s="7">
        <v>14.5</v>
      </c>
      <c r="H3216" s="7">
        <v>100.14</v>
      </c>
      <c r="I3216" s="7">
        <v>3.0000000000000001E-3</v>
      </c>
      <c r="J3216" s="7">
        <v>150</v>
      </c>
      <c r="K3216" s="7" t="s">
        <v>13134</v>
      </c>
      <c r="L3216" s="7" t="s">
        <v>13135</v>
      </c>
      <c r="M3216" s="7" t="s">
        <v>13136</v>
      </c>
      <c r="N3216" s="7" t="s">
        <v>2871</v>
      </c>
      <c r="O3216" s="7">
        <v>2099</v>
      </c>
      <c r="P3216" s="7">
        <v>9</v>
      </c>
      <c r="Q3216" s="7">
        <v>12</v>
      </c>
      <c r="R3216" s="7" t="s">
        <v>31</v>
      </c>
      <c r="S3216" s="7">
        <v>5</v>
      </c>
    </row>
    <row r="3217" spans="1:19" x14ac:dyDescent="0.25">
      <c r="A3217" s="3" t="s">
        <v>13137</v>
      </c>
      <c r="B3217" s="3" t="s">
        <v>175</v>
      </c>
      <c r="C3217" s="7" t="s">
        <v>26</v>
      </c>
      <c r="D3217" s="7" t="s">
        <v>170</v>
      </c>
      <c r="E3217" s="7">
        <v>4102</v>
      </c>
      <c r="F3217" s="7">
        <v>35.03</v>
      </c>
      <c r="G3217" s="7">
        <v>34.99</v>
      </c>
      <c r="H3217" s="7">
        <v>100.11</v>
      </c>
      <c r="I3217" s="7">
        <v>6.2E-4</v>
      </c>
      <c r="J3217" s="7">
        <v>150</v>
      </c>
      <c r="K3217" s="7" t="s">
        <v>13138</v>
      </c>
      <c r="L3217" s="7" t="s">
        <v>13139</v>
      </c>
      <c r="M3217" s="7" t="s">
        <v>13140</v>
      </c>
      <c r="N3217" s="7" t="s">
        <v>414</v>
      </c>
      <c r="O3217" s="7">
        <v>24</v>
      </c>
      <c r="P3217" s="7">
        <v>5</v>
      </c>
      <c r="Q3217" s="7">
        <v>33</v>
      </c>
      <c r="R3217" s="7" t="s">
        <v>31</v>
      </c>
      <c r="S3217" s="7">
        <v>2</v>
      </c>
    </row>
    <row r="3218" spans="1:19" x14ac:dyDescent="0.25">
      <c r="A3218" s="3" t="s">
        <v>13141</v>
      </c>
      <c r="B3218" s="3" t="s">
        <v>442</v>
      </c>
      <c r="C3218" s="7" t="s">
        <v>51</v>
      </c>
      <c r="D3218" s="7" t="s">
        <v>79</v>
      </c>
      <c r="E3218" s="7">
        <v>90010</v>
      </c>
      <c r="F3218" s="7">
        <v>30.02</v>
      </c>
      <c r="G3218" s="7">
        <v>29.99</v>
      </c>
      <c r="H3218" s="7">
        <v>100.1</v>
      </c>
      <c r="I3218" s="7">
        <v>4.1000000000000003E-3</v>
      </c>
      <c r="J3218" s="7">
        <v>150</v>
      </c>
      <c r="K3218" s="7" t="s">
        <v>13142</v>
      </c>
      <c r="L3218" s="7" t="s">
        <v>13143</v>
      </c>
      <c r="M3218" s="7" t="s">
        <v>13144</v>
      </c>
      <c r="N3218" s="7" t="s">
        <v>807</v>
      </c>
      <c r="O3218" s="7">
        <v>1048</v>
      </c>
      <c r="P3218" s="7">
        <v>6</v>
      </c>
      <c r="Q3218" s="7">
        <v>13</v>
      </c>
      <c r="R3218" s="7" t="s">
        <v>31</v>
      </c>
      <c r="S3218" s="7">
        <v>5</v>
      </c>
    </row>
    <row r="3219" spans="1:19" x14ac:dyDescent="0.25">
      <c r="A3219" s="3" t="s">
        <v>13145</v>
      </c>
      <c r="B3219" s="3" t="s">
        <v>2675</v>
      </c>
      <c r="C3219" s="7" t="s">
        <v>26</v>
      </c>
      <c r="D3219" s="7" t="s">
        <v>51</v>
      </c>
      <c r="E3219" s="7">
        <v>7074</v>
      </c>
      <c r="F3219" s="7">
        <v>60.03</v>
      </c>
      <c r="G3219" s="7">
        <v>60</v>
      </c>
      <c r="H3219" s="7">
        <v>100.05</v>
      </c>
      <c r="I3219" s="7">
        <v>5.824E-2</v>
      </c>
      <c r="J3219" s="7">
        <v>10250</v>
      </c>
      <c r="K3219" s="7" t="s">
        <v>13146</v>
      </c>
      <c r="L3219" s="7" t="s">
        <v>13147</v>
      </c>
      <c r="M3219" s="7" t="s">
        <v>13148</v>
      </c>
      <c r="N3219" s="7" t="s">
        <v>568</v>
      </c>
      <c r="O3219" s="7">
        <v>2109</v>
      </c>
      <c r="P3219" s="7">
        <v>14</v>
      </c>
      <c r="Q3219" s="7">
        <v>18</v>
      </c>
      <c r="R3219" s="7" t="s">
        <v>31</v>
      </c>
      <c r="S3219" s="7">
        <v>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BD86427-8F63-4311-820E-67944C4394FA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5"/>
  <sheetViews>
    <sheetView zoomScaleNormal="100" workbookViewId="0">
      <selection sqref="A1:AH1"/>
    </sheetView>
  </sheetViews>
  <sheetFormatPr defaultRowHeight="15" x14ac:dyDescent="0.25"/>
  <cols>
    <col min="1" max="1" width="9" style="23" customWidth="1"/>
    <col min="2" max="16384" width="9.140625" style="23"/>
  </cols>
  <sheetData>
    <row r="1" spans="1:34" ht="23.25" x14ac:dyDescent="0.25">
      <c r="A1" s="53" t="s">
        <v>13187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34" ht="23.25" x14ac:dyDescent="0.25">
      <c r="A2" s="56" t="s">
        <v>13188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</row>
    <row r="6" spans="1:34" x14ac:dyDescent="0.25">
      <c r="A6" s="37" t="s">
        <v>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24"/>
      <c r="N6" s="24"/>
    </row>
    <row r="7" spans="1:34" x14ac:dyDescent="0.25">
      <c r="A7" s="38" t="s">
        <v>13349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44"/>
      <c r="M7" s="24"/>
      <c r="N7" s="24"/>
    </row>
    <row r="8" spans="1:34" x14ac:dyDescent="0.25">
      <c r="A8" s="38" t="s">
        <v>13350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44"/>
      <c r="M8" s="24"/>
      <c r="N8" s="24"/>
    </row>
    <row r="9" spans="1:34" x14ac:dyDescent="0.25">
      <c r="A9" s="38" t="s">
        <v>13351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44"/>
      <c r="M9" s="24"/>
      <c r="N9" s="24"/>
    </row>
    <row r="10" spans="1:34" x14ac:dyDescent="0.25">
      <c r="A10" s="38" t="s">
        <v>13352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44"/>
      <c r="M10" s="24"/>
      <c r="N10" s="24"/>
    </row>
    <row r="11" spans="1:34" x14ac:dyDescent="0.25">
      <c r="A11" s="38" t="s">
        <v>13353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44"/>
      <c r="M11" s="24"/>
      <c r="N11" s="24"/>
    </row>
    <row r="12" spans="1:34" x14ac:dyDescent="0.25">
      <c r="A12" s="38" t="s">
        <v>13354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44"/>
      <c r="M12" s="24"/>
      <c r="N12" s="24"/>
    </row>
    <row r="13" spans="1:34" x14ac:dyDescent="0.25">
      <c r="A13" s="38" t="s">
        <v>13355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44"/>
      <c r="M13" s="24"/>
      <c r="N13" s="24"/>
    </row>
    <row r="14" spans="1:34" x14ac:dyDescent="0.25">
      <c r="A14" s="38" t="s">
        <v>13356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44"/>
      <c r="M14" s="24"/>
      <c r="N14" s="24"/>
    </row>
    <row r="15" spans="1:34" x14ac:dyDescent="0.25">
      <c r="A15" s="38" t="s">
        <v>13357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44"/>
      <c r="M15" s="24"/>
      <c r="N15" s="24"/>
    </row>
    <row r="16" spans="1:34" x14ac:dyDescent="0.25">
      <c r="A16" s="38" t="s">
        <v>13358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44"/>
      <c r="M16" s="24"/>
      <c r="N16" s="24"/>
    </row>
    <row r="17" spans="1:14" x14ac:dyDescent="0.25">
      <c r="A17" s="38" t="s">
        <v>13359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44"/>
      <c r="M17" s="24"/>
      <c r="N17" s="24"/>
    </row>
    <row r="18" spans="1:14" x14ac:dyDescent="0.25">
      <c r="A18" s="38" t="s">
        <v>13360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44"/>
      <c r="M18" s="24"/>
      <c r="N18" s="24"/>
    </row>
    <row r="19" spans="1:14" x14ac:dyDescent="0.25">
      <c r="A19" s="38" t="s">
        <v>13361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44"/>
      <c r="M19" s="24"/>
      <c r="N19" s="24"/>
    </row>
    <row r="20" spans="1:14" x14ac:dyDescent="0.25">
      <c r="A20" s="38" t="s">
        <v>13362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44"/>
      <c r="M20" s="24"/>
      <c r="N20" s="24"/>
    </row>
    <row r="21" spans="1:14" x14ac:dyDescent="0.25">
      <c r="A21" s="38" t="s">
        <v>13363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44"/>
      <c r="M21" s="24"/>
      <c r="N21" s="24"/>
    </row>
    <row r="22" spans="1:14" x14ac:dyDescent="0.25">
      <c r="A22" s="38" t="s">
        <v>13364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44"/>
      <c r="M22" s="24"/>
      <c r="N22" s="24"/>
    </row>
    <row r="23" spans="1:14" x14ac:dyDescent="0.25">
      <c r="A23" s="38" t="s">
        <v>13365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44"/>
      <c r="M23" s="24"/>
      <c r="N23" s="24"/>
    </row>
    <row r="24" spans="1:14" x14ac:dyDescent="0.25">
      <c r="A24" s="38" t="s">
        <v>13366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44"/>
      <c r="M24" s="24"/>
      <c r="N24" s="24"/>
    </row>
    <row r="25" spans="1:14" x14ac:dyDescent="0.25">
      <c r="A25" s="38" t="s">
        <v>13367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44"/>
      <c r="M25" s="24"/>
      <c r="N25" s="24"/>
    </row>
    <row r="26" spans="1:14" x14ac:dyDescent="0.25">
      <c r="A26" s="39" t="s">
        <v>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44"/>
      <c r="M26" s="24"/>
      <c r="N26" s="24"/>
    </row>
    <row r="27" spans="1:14" x14ac:dyDescent="0.25">
      <c r="A27" s="38" t="s">
        <v>13368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44"/>
      <c r="M27" s="24"/>
      <c r="N27" s="24"/>
    </row>
    <row r="28" spans="1:14" x14ac:dyDescent="0.25">
      <c r="A28" s="39" t="s">
        <v>13369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44"/>
      <c r="M28" s="24"/>
      <c r="N28" s="24"/>
    </row>
    <row r="29" spans="1:14" x14ac:dyDescent="0.25">
      <c r="A29" s="38" t="s">
        <v>13370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44"/>
      <c r="M29" s="24"/>
      <c r="N29" s="24"/>
    </row>
    <row r="30" spans="1:14" x14ac:dyDescent="0.25">
      <c r="A30" s="39" t="s">
        <v>2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4"/>
      <c r="M30" s="24"/>
      <c r="N30" s="24"/>
    </row>
    <row r="31" spans="1:14" x14ac:dyDescent="0.25">
      <c r="A31" s="38" t="s">
        <v>13371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</row>
    <row r="32" spans="1:14" x14ac:dyDescent="0.25">
      <c r="A32" s="39" t="s">
        <v>13369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44"/>
      <c r="M32" s="24"/>
      <c r="N32" s="24"/>
    </row>
    <row r="33" spans="1:14" x14ac:dyDescent="0.25">
      <c r="A33" s="38" t="s">
        <v>13372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44"/>
      <c r="M33" s="24"/>
      <c r="N33" s="24"/>
    </row>
    <row r="34" spans="1:14" x14ac:dyDescent="0.25">
      <c r="A34" s="39" t="s">
        <v>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44"/>
      <c r="M34" s="24"/>
      <c r="N34" s="24"/>
    </row>
    <row r="35" spans="1:14" x14ac:dyDescent="0.25">
      <c r="A35" s="38" t="s">
        <v>13373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44"/>
      <c r="M35" s="24"/>
      <c r="N35" s="24"/>
    </row>
    <row r="36" spans="1:14" x14ac:dyDescent="0.25">
      <c r="A36" s="39" t="s">
        <v>13369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44"/>
      <c r="M36" s="24"/>
      <c r="N36" s="24"/>
    </row>
    <row r="37" spans="1:14" x14ac:dyDescent="0.25">
      <c r="A37" s="38" t="s">
        <v>13374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44"/>
      <c r="M37" s="24"/>
      <c r="N37" s="24"/>
    </row>
    <row r="38" spans="1:14" x14ac:dyDescent="0.25">
      <c r="A38" s="39" t="s">
        <v>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44"/>
      <c r="M38" s="24"/>
      <c r="N38" s="24"/>
    </row>
    <row r="39" spans="1:14" x14ac:dyDescent="0.25">
      <c r="A39" s="38" t="s">
        <v>13375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44"/>
      <c r="M39" s="24"/>
      <c r="N39" s="24"/>
    </row>
    <row r="40" spans="1:14" x14ac:dyDescent="0.25">
      <c r="A40" s="39" t="s">
        <v>13369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44"/>
      <c r="M40" s="24"/>
      <c r="N40" s="24"/>
    </row>
    <row r="41" spans="1:14" x14ac:dyDescent="0.25">
      <c r="A41" s="38" t="s">
        <v>13376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44"/>
      <c r="M41" s="24"/>
      <c r="N41" s="24"/>
    </row>
    <row r="42" spans="1:14" x14ac:dyDescent="0.25">
      <c r="A42" s="39" t="s">
        <v>2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44"/>
      <c r="M42" s="24"/>
      <c r="N42" s="24"/>
    </row>
    <row r="43" spans="1:14" x14ac:dyDescent="0.25">
      <c r="A43" s="38" t="s">
        <v>13377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44"/>
      <c r="M43" s="24"/>
      <c r="N43" s="24"/>
    </row>
    <row r="44" spans="1:14" x14ac:dyDescent="0.25">
      <c r="A44" s="39" t="s">
        <v>13369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44"/>
      <c r="M44" s="24"/>
      <c r="N44" s="24"/>
    </row>
    <row r="45" spans="1:14" x14ac:dyDescent="0.25">
      <c r="A45" s="38" t="s">
        <v>13378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44"/>
      <c r="M45" s="24"/>
      <c r="N45" s="24"/>
    </row>
    <row r="46" spans="1:14" x14ac:dyDescent="0.25">
      <c r="A46" s="39" t="s">
        <v>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44"/>
      <c r="M46" s="24"/>
      <c r="N46" s="24"/>
    </row>
    <row r="47" spans="1:14" x14ac:dyDescent="0.25">
      <c r="A47" s="38" t="s">
        <v>13379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44"/>
      <c r="M47" s="24"/>
      <c r="N47" s="24"/>
    </row>
    <row r="48" spans="1:14" x14ac:dyDescent="0.25">
      <c r="A48" s="39" t="s">
        <v>13369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44"/>
      <c r="M48" s="24"/>
      <c r="N48" s="24"/>
    </row>
    <row r="49" spans="1:14" x14ac:dyDescent="0.25">
      <c r="A49" s="38" t="s">
        <v>13380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44"/>
      <c r="M49" s="24"/>
      <c r="N49" s="24"/>
    </row>
    <row r="50" spans="1:14" x14ac:dyDescent="0.25">
      <c r="A50" s="39" t="s">
        <v>2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44"/>
      <c r="M50" s="24"/>
      <c r="N50" s="24"/>
    </row>
    <row r="51" spans="1:14" x14ac:dyDescent="0.25">
      <c r="A51" s="38" t="s">
        <v>13381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44"/>
      <c r="M51" s="24"/>
      <c r="N51" s="24"/>
    </row>
    <row r="52" spans="1:14" x14ac:dyDescent="0.25">
      <c r="A52" s="39" t="s">
        <v>13369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44"/>
      <c r="M52" s="24"/>
      <c r="N52" s="24"/>
    </row>
    <row r="53" spans="1:14" x14ac:dyDescent="0.25">
      <c r="A53" s="38" t="s">
        <v>13382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44"/>
      <c r="M53" s="24"/>
      <c r="N53" s="24"/>
    </row>
    <row r="54" spans="1:14" x14ac:dyDescent="0.25">
      <c r="A54" s="39" t="s">
        <v>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44"/>
      <c r="M54" s="24"/>
      <c r="N54" s="24"/>
    </row>
    <row r="55" spans="1:14" x14ac:dyDescent="0.25">
      <c r="A55" s="38" t="s">
        <v>13383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44"/>
      <c r="M55" s="24"/>
      <c r="N55" s="24"/>
    </row>
    <row r="56" spans="1:14" x14ac:dyDescent="0.25">
      <c r="A56" s="39" t="s">
        <v>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44"/>
      <c r="M56" s="24"/>
      <c r="N56" s="24"/>
    </row>
    <row r="57" spans="1:14" x14ac:dyDescent="0.25">
      <c r="A57" s="40" t="s">
        <v>13384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  <c r="M57" s="24"/>
      <c r="N57" s="24"/>
    </row>
    <row r="58" spans="1:14" x14ac:dyDescent="0.25">
      <c r="A58" s="5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51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51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25">
      <c r="A61" s="5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x14ac:dyDescent="0.25">
      <c r="A62" s="51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51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51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 spans="1:14" x14ac:dyDescent="0.25">
      <c r="A65" s="51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5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5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 spans="1:14" x14ac:dyDescent="0.25">
      <c r="A68" s="52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5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5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52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1:14" x14ac:dyDescent="0.25">
      <c r="A72" s="5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</sheetData>
  <mergeCells count="2">
    <mergeCell ref="A1:AH1"/>
    <mergeCell ref="A2:AH2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4D523268-1744-4A79-BFFF-C030B13D0830}">
          <xm:f>#REF!</xm:f>
        </x15:webExtension>
        <x15:webExtension appRef="{EB75CAF6-DA41-44AE-8011-6A3EFF0363F1}">
          <xm:f>#REF!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52EA-0805-49CE-9919-1EBD53E0DE67}">
  <dimension ref="A1:X132"/>
  <sheetViews>
    <sheetView workbookViewId="0">
      <selection activeCell="S9" sqref="S9"/>
    </sheetView>
  </sheetViews>
  <sheetFormatPr defaultRowHeight="15" x14ac:dyDescent="0.25"/>
  <cols>
    <col min="1" max="13" width="16.7109375" style="22" customWidth="1"/>
    <col min="14" max="16384" width="9.140625" style="22"/>
  </cols>
  <sheetData>
    <row r="1" spans="1:24" ht="23.25" x14ac:dyDescent="0.25">
      <c r="A1" s="53" t="s">
        <v>13189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5"/>
    </row>
    <row r="2" spans="1:24" ht="23.25" x14ac:dyDescent="0.25">
      <c r="A2" s="56" t="s">
        <v>13190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8"/>
    </row>
    <row r="5" spans="1:24" ht="35.1" customHeight="1" x14ac:dyDescent="0.25">
      <c r="A5" s="20" t="s">
        <v>13191</v>
      </c>
      <c r="B5" s="20"/>
      <c r="C5" s="47">
        <v>0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</row>
    <row r="6" spans="1:24" ht="35.1" customHeight="1" x14ac:dyDescent="0.25">
      <c r="A6" s="20" t="s">
        <v>13192</v>
      </c>
      <c r="B6" s="20"/>
      <c r="C6" s="47" t="s">
        <v>13149</v>
      </c>
      <c r="D6" s="13" t="s">
        <v>13165</v>
      </c>
      <c r="E6" s="13" t="s">
        <v>13166</v>
      </c>
      <c r="F6" s="13" t="s">
        <v>13167</v>
      </c>
      <c r="G6" s="13" t="s">
        <v>13168</v>
      </c>
      <c r="H6" s="13" t="s">
        <v>13169</v>
      </c>
      <c r="I6" s="13" t="s">
        <v>13170</v>
      </c>
      <c r="J6" s="13" t="s">
        <v>13171</v>
      </c>
      <c r="K6" s="13" t="s">
        <v>13172</v>
      </c>
      <c r="L6" s="13" t="s">
        <v>13173</v>
      </c>
      <c r="M6" s="13" t="s">
        <v>13174</v>
      </c>
    </row>
    <row r="7" spans="1:24" ht="35.1" customHeight="1" x14ac:dyDescent="0.25">
      <c r="A7" s="48" t="s">
        <v>13193</v>
      </c>
      <c r="B7" s="48"/>
      <c r="C7" s="49">
        <v>97870</v>
      </c>
      <c r="D7" s="50">
        <v>15729</v>
      </c>
      <c r="E7" s="50">
        <v>13883</v>
      </c>
      <c r="F7" s="50">
        <v>13924</v>
      </c>
      <c r="G7" s="50">
        <v>10530</v>
      </c>
      <c r="H7" s="50">
        <v>9245</v>
      </c>
      <c r="I7" s="50">
        <v>11819</v>
      </c>
      <c r="J7" s="50">
        <v>6996</v>
      </c>
      <c r="K7" s="50">
        <v>7942</v>
      </c>
      <c r="L7" s="50">
        <v>4584</v>
      </c>
      <c r="M7" s="50">
        <v>3218</v>
      </c>
    </row>
    <row r="10" spans="1:24" x14ac:dyDescent="0.25">
      <c r="A10" s="37" t="s">
        <v>0</v>
      </c>
      <c r="B10" s="26"/>
      <c r="C10" s="26"/>
      <c r="D10" s="26"/>
      <c r="E10" s="26"/>
      <c r="F10" s="26"/>
      <c r="G10" s="27"/>
    </row>
    <row r="11" spans="1:24" x14ac:dyDescent="0.25">
      <c r="A11" s="38" t="s">
        <v>13200</v>
      </c>
      <c r="B11" s="25"/>
      <c r="C11" s="25"/>
      <c r="D11" s="25"/>
      <c r="E11" s="25"/>
      <c r="F11" s="25"/>
      <c r="G11" s="28"/>
    </row>
    <row r="12" spans="1:24" x14ac:dyDescent="0.25">
      <c r="A12" s="38" t="s">
        <v>13385</v>
      </c>
      <c r="B12" s="25"/>
      <c r="C12" s="25"/>
      <c r="D12" s="25"/>
      <c r="E12" s="25"/>
      <c r="F12" s="25"/>
      <c r="G12" s="28"/>
    </row>
    <row r="13" spans="1:24" x14ac:dyDescent="0.25">
      <c r="A13" s="38" t="s">
        <v>13201</v>
      </c>
      <c r="B13" s="25"/>
      <c r="C13" s="25"/>
      <c r="D13" s="25"/>
      <c r="E13" s="25"/>
      <c r="F13" s="25"/>
      <c r="G13" s="28"/>
    </row>
    <row r="14" spans="1:24" x14ac:dyDescent="0.25">
      <c r="A14" s="38" t="s">
        <v>13202</v>
      </c>
      <c r="B14" s="25"/>
      <c r="C14" s="25"/>
      <c r="D14" s="25"/>
      <c r="E14" s="25"/>
      <c r="F14" s="25"/>
      <c r="G14" s="28"/>
    </row>
    <row r="15" spans="1:24" x14ac:dyDescent="0.25">
      <c r="A15" s="38" t="s">
        <v>13203</v>
      </c>
      <c r="B15" s="25"/>
      <c r="C15" s="25"/>
      <c r="D15" s="25"/>
      <c r="E15" s="25"/>
      <c r="F15" s="25"/>
      <c r="G15" s="28"/>
    </row>
    <row r="16" spans="1:24" x14ac:dyDescent="0.25">
      <c r="A16" s="38" t="s">
        <v>13204</v>
      </c>
      <c r="B16" s="25"/>
      <c r="C16" s="25"/>
      <c r="D16" s="25"/>
      <c r="E16" s="25"/>
      <c r="F16" s="25"/>
      <c r="G16" s="28"/>
    </row>
    <row r="17" spans="1:7" x14ac:dyDescent="0.25">
      <c r="A17" s="38" t="s">
        <v>13200</v>
      </c>
      <c r="B17" s="25"/>
      <c r="C17" s="25"/>
      <c r="D17" s="25"/>
      <c r="E17" s="25"/>
      <c r="F17" s="25"/>
      <c r="G17" s="28"/>
    </row>
    <row r="18" spans="1:7" x14ac:dyDescent="0.25">
      <c r="A18" s="38" t="s">
        <v>13386</v>
      </c>
      <c r="B18" s="25"/>
      <c r="C18" s="25"/>
      <c r="D18" s="25"/>
      <c r="E18" s="25"/>
      <c r="F18" s="25"/>
      <c r="G18" s="28"/>
    </row>
    <row r="19" spans="1:7" x14ac:dyDescent="0.25">
      <c r="A19" s="38" t="s">
        <v>13201</v>
      </c>
      <c r="B19" s="25"/>
      <c r="C19" s="25"/>
      <c r="D19" s="25"/>
      <c r="E19" s="25"/>
      <c r="F19" s="25"/>
      <c r="G19" s="28"/>
    </row>
    <row r="20" spans="1:7" x14ac:dyDescent="0.25">
      <c r="A20" s="38" t="s">
        <v>13202</v>
      </c>
      <c r="B20" s="25"/>
      <c r="C20" s="25"/>
      <c r="D20" s="25"/>
      <c r="E20" s="25"/>
      <c r="F20" s="25"/>
      <c r="G20" s="28"/>
    </row>
    <row r="21" spans="1:7" x14ac:dyDescent="0.25">
      <c r="A21" s="38" t="s">
        <v>13203</v>
      </c>
      <c r="B21" s="25"/>
      <c r="C21" s="25"/>
      <c r="D21" s="25"/>
      <c r="E21" s="25"/>
      <c r="F21" s="25"/>
      <c r="G21" s="28"/>
    </row>
    <row r="22" spans="1:7" x14ac:dyDescent="0.25">
      <c r="A22" s="38" t="s">
        <v>13205</v>
      </c>
      <c r="B22" s="25"/>
      <c r="C22" s="25"/>
      <c r="D22" s="25"/>
      <c r="E22" s="25"/>
      <c r="F22" s="25"/>
      <c r="G22" s="28"/>
    </row>
    <row r="23" spans="1:7" x14ac:dyDescent="0.25">
      <c r="A23" s="38" t="s">
        <v>13200</v>
      </c>
      <c r="B23" s="25"/>
      <c r="C23" s="25"/>
      <c r="D23" s="25"/>
      <c r="E23" s="25"/>
      <c r="F23" s="25"/>
      <c r="G23" s="28"/>
    </row>
    <row r="24" spans="1:7" x14ac:dyDescent="0.25">
      <c r="A24" s="38" t="s">
        <v>13206</v>
      </c>
      <c r="B24" s="25"/>
      <c r="C24" s="25"/>
      <c r="D24" s="25"/>
      <c r="E24" s="25"/>
      <c r="F24" s="25"/>
      <c r="G24" s="28"/>
    </row>
    <row r="25" spans="1:7" x14ac:dyDescent="0.25">
      <c r="A25" s="38" t="s">
        <v>13201</v>
      </c>
      <c r="B25" s="25"/>
      <c r="C25" s="25"/>
      <c r="D25" s="25"/>
      <c r="E25" s="25"/>
      <c r="F25" s="25"/>
      <c r="G25" s="28"/>
    </row>
    <row r="26" spans="1:7" x14ac:dyDescent="0.25">
      <c r="A26" s="38" t="s">
        <v>13202</v>
      </c>
      <c r="B26" s="25"/>
      <c r="C26" s="25"/>
      <c r="D26" s="25"/>
      <c r="E26" s="25"/>
      <c r="F26" s="25"/>
      <c r="G26" s="28"/>
    </row>
    <row r="27" spans="1:7" x14ac:dyDescent="0.25">
      <c r="A27" s="38" t="s">
        <v>13203</v>
      </c>
      <c r="B27" s="25"/>
      <c r="C27" s="25"/>
      <c r="D27" s="25"/>
      <c r="E27" s="25"/>
      <c r="F27" s="25"/>
      <c r="G27" s="28"/>
    </row>
    <row r="28" spans="1:7" x14ac:dyDescent="0.25">
      <c r="A28" s="38" t="s">
        <v>13207</v>
      </c>
      <c r="B28" s="25"/>
      <c r="C28" s="25"/>
      <c r="D28" s="25"/>
      <c r="E28" s="25"/>
      <c r="F28" s="25"/>
      <c r="G28" s="28"/>
    </row>
    <row r="29" spans="1:7" x14ac:dyDescent="0.25">
      <c r="A29" s="38" t="s">
        <v>13200</v>
      </c>
      <c r="B29" s="25"/>
      <c r="C29" s="25"/>
      <c r="D29" s="25"/>
      <c r="E29" s="25"/>
      <c r="F29" s="25"/>
      <c r="G29" s="28"/>
    </row>
    <row r="30" spans="1:7" x14ac:dyDescent="0.25">
      <c r="A30" s="38" t="s">
        <v>13208</v>
      </c>
      <c r="B30" s="25"/>
      <c r="C30" s="25"/>
      <c r="D30" s="25"/>
      <c r="E30" s="25"/>
      <c r="F30" s="25"/>
      <c r="G30" s="28"/>
    </row>
    <row r="31" spans="1:7" x14ac:dyDescent="0.25">
      <c r="A31" s="38" t="s">
        <v>13201</v>
      </c>
      <c r="B31" s="25"/>
      <c r="C31" s="25"/>
      <c r="D31" s="25"/>
      <c r="E31" s="25"/>
      <c r="F31" s="25"/>
      <c r="G31" s="28"/>
    </row>
    <row r="32" spans="1:7" x14ac:dyDescent="0.25">
      <c r="A32" s="38" t="s">
        <v>13202</v>
      </c>
      <c r="B32" s="25"/>
      <c r="C32" s="25"/>
      <c r="D32" s="25"/>
      <c r="E32" s="25"/>
      <c r="F32" s="25"/>
      <c r="G32" s="28"/>
    </row>
    <row r="33" spans="1:7" x14ac:dyDescent="0.25">
      <c r="A33" s="38" t="s">
        <v>13203</v>
      </c>
      <c r="B33" s="25"/>
      <c r="C33" s="25"/>
      <c r="D33" s="25"/>
      <c r="E33" s="25"/>
      <c r="F33" s="25"/>
      <c r="G33" s="28"/>
    </row>
    <row r="34" spans="1:7" x14ac:dyDescent="0.25">
      <c r="A34" s="38" t="s">
        <v>13209</v>
      </c>
      <c r="B34" s="25"/>
      <c r="C34" s="25"/>
      <c r="D34" s="25"/>
      <c r="E34" s="25"/>
      <c r="F34" s="25"/>
      <c r="G34" s="28"/>
    </row>
    <row r="35" spans="1:7" x14ac:dyDescent="0.25">
      <c r="A35" s="38" t="s">
        <v>13200</v>
      </c>
      <c r="B35" s="25"/>
      <c r="C35" s="25"/>
      <c r="D35" s="25"/>
      <c r="E35" s="25"/>
      <c r="F35" s="25"/>
      <c r="G35" s="28"/>
    </row>
    <row r="36" spans="1:7" x14ac:dyDescent="0.25">
      <c r="A36" s="38" t="s">
        <v>13210</v>
      </c>
      <c r="B36" s="25"/>
      <c r="C36" s="25"/>
      <c r="D36" s="25"/>
      <c r="E36" s="25"/>
      <c r="F36" s="25"/>
      <c r="G36" s="28"/>
    </row>
    <row r="37" spans="1:7" x14ac:dyDescent="0.25">
      <c r="A37" s="38" t="s">
        <v>13201</v>
      </c>
      <c r="B37" s="25"/>
      <c r="C37" s="25"/>
      <c r="D37" s="25"/>
      <c r="E37" s="25"/>
      <c r="F37" s="25"/>
      <c r="G37" s="28"/>
    </row>
    <row r="38" spans="1:7" x14ac:dyDescent="0.25">
      <c r="A38" s="38" t="s">
        <v>13202</v>
      </c>
      <c r="B38" s="25"/>
      <c r="C38" s="25"/>
      <c r="D38" s="25"/>
      <c r="E38" s="25"/>
      <c r="F38" s="25"/>
      <c r="G38" s="28"/>
    </row>
    <row r="39" spans="1:7" x14ac:dyDescent="0.25">
      <c r="A39" s="38" t="s">
        <v>13203</v>
      </c>
      <c r="B39" s="25"/>
      <c r="C39" s="25"/>
      <c r="D39" s="25"/>
      <c r="E39" s="25"/>
      <c r="F39" s="25"/>
      <c r="G39" s="28"/>
    </row>
    <row r="40" spans="1:7" x14ac:dyDescent="0.25">
      <c r="A40" s="38" t="s">
        <v>13211</v>
      </c>
      <c r="B40" s="25"/>
      <c r="C40" s="25"/>
      <c r="D40" s="25"/>
      <c r="E40" s="25"/>
      <c r="F40" s="25"/>
      <c r="G40" s="28"/>
    </row>
    <row r="41" spans="1:7" x14ac:dyDescent="0.25">
      <c r="A41" s="38" t="s">
        <v>13200</v>
      </c>
      <c r="B41" s="25"/>
      <c r="C41" s="25"/>
      <c r="D41" s="25"/>
      <c r="E41" s="25"/>
      <c r="F41" s="25"/>
      <c r="G41" s="28"/>
    </row>
    <row r="42" spans="1:7" x14ac:dyDescent="0.25">
      <c r="A42" s="38" t="s">
        <v>13212</v>
      </c>
      <c r="B42" s="25"/>
      <c r="C42" s="25"/>
      <c r="D42" s="25"/>
      <c r="E42" s="25"/>
      <c r="F42" s="25"/>
      <c r="G42" s="28"/>
    </row>
    <row r="43" spans="1:7" x14ac:dyDescent="0.25">
      <c r="A43" s="38" t="s">
        <v>13201</v>
      </c>
      <c r="B43" s="25"/>
      <c r="C43" s="25"/>
      <c r="D43" s="25"/>
      <c r="E43" s="25"/>
      <c r="F43" s="25"/>
      <c r="G43" s="28"/>
    </row>
    <row r="44" spans="1:7" x14ac:dyDescent="0.25">
      <c r="A44" s="38" t="s">
        <v>13202</v>
      </c>
      <c r="B44" s="25"/>
      <c r="C44" s="25"/>
      <c r="D44" s="25"/>
      <c r="E44" s="25"/>
      <c r="F44" s="25"/>
      <c r="G44" s="28"/>
    </row>
    <row r="45" spans="1:7" x14ac:dyDescent="0.25">
      <c r="A45" s="38" t="s">
        <v>13203</v>
      </c>
      <c r="B45" s="25"/>
      <c r="C45" s="25"/>
      <c r="D45" s="25"/>
      <c r="E45" s="25"/>
      <c r="F45" s="25"/>
      <c r="G45" s="28"/>
    </row>
    <row r="46" spans="1:7" x14ac:dyDescent="0.25">
      <c r="A46" s="38" t="s">
        <v>13213</v>
      </c>
      <c r="B46" s="25"/>
      <c r="C46" s="25"/>
      <c r="D46" s="25"/>
      <c r="E46" s="25"/>
      <c r="F46" s="25"/>
      <c r="G46" s="28"/>
    </row>
    <row r="47" spans="1:7" x14ac:dyDescent="0.25">
      <c r="A47" s="38" t="s">
        <v>13200</v>
      </c>
      <c r="B47" s="25"/>
      <c r="C47" s="25"/>
      <c r="D47" s="25"/>
      <c r="E47" s="25"/>
      <c r="F47" s="25"/>
      <c r="G47" s="28"/>
    </row>
    <row r="48" spans="1:7" x14ac:dyDescent="0.25">
      <c r="A48" s="38" t="s">
        <v>13214</v>
      </c>
      <c r="B48" s="25"/>
      <c r="C48" s="25"/>
      <c r="D48" s="25"/>
      <c r="E48" s="25"/>
      <c r="F48" s="25"/>
      <c r="G48" s="28"/>
    </row>
    <row r="49" spans="1:7" x14ac:dyDescent="0.25">
      <c r="A49" s="38" t="s">
        <v>13201</v>
      </c>
      <c r="B49" s="25"/>
      <c r="C49" s="25"/>
      <c r="D49" s="25"/>
      <c r="E49" s="25"/>
      <c r="F49" s="25"/>
      <c r="G49" s="28"/>
    </row>
    <row r="50" spans="1:7" x14ac:dyDescent="0.25">
      <c r="A50" s="38" t="s">
        <v>13202</v>
      </c>
      <c r="B50" s="25"/>
      <c r="C50" s="25"/>
      <c r="D50" s="25"/>
      <c r="E50" s="25"/>
      <c r="F50" s="25"/>
      <c r="G50" s="28"/>
    </row>
    <row r="51" spans="1:7" x14ac:dyDescent="0.25">
      <c r="A51" s="38" t="s">
        <v>13203</v>
      </c>
      <c r="B51" s="25"/>
      <c r="C51" s="25"/>
      <c r="D51" s="25"/>
      <c r="E51" s="25"/>
      <c r="F51" s="25"/>
      <c r="G51" s="28"/>
    </row>
    <row r="52" spans="1:7" x14ac:dyDescent="0.25">
      <c r="A52" s="38" t="s">
        <v>13215</v>
      </c>
      <c r="B52" s="25"/>
      <c r="C52" s="25"/>
      <c r="D52" s="25"/>
      <c r="E52" s="25"/>
      <c r="F52" s="25"/>
      <c r="G52" s="28"/>
    </row>
    <row r="53" spans="1:7" x14ac:dyDescent="0.25">
      <c r="A53" s="38" t="s">
        <v>13200</v>
      </c>
      <c r="B53" s="25"/>
      <c r="C53" s="25"/>
      <c r="D53" s="25"/>
      <c r="E53" s="25"/>
      <c r="F53" s="25"/>
      <c r="G53" s="28"/>
    </row>
    <row r="54" spans="1:7" x14ac:dyDescent="0.25">
      <c r="A54" s="38" t="s">
        <v>13216</v>
      </c>
      <c r="B54" s="25"/>
      <c r="C54" s="25"/>
      <c r="D54" s="25"/>
      <c r="E54" s="25"/>
      <c r="F54" s="25"/>
      <c r="G54" s="28"/>
    </row>
    <row r="55" spans="1:7" x14ac:dyDescent="0.25">
      <c r="A55" s="38" t="s">
        <v>13201</v>
      </c>
      <c r="B55" s="25"/>
      <c r="C55" s="25"/>
      <c r="D55" s="25"/>
      <c r="E55" s="25"/>
      <c r="F55" s="25"/>
      <c r="G55" s="28"/>
    </row>
    <row r="56" spans="1:7" x14ac:dyDescent="0.25">
      <c r="A56" s="38" t="s">
        <v>13202</v>
      </c>
      <c r="B56" s="25"/>
      <c r="C56" s="25"/>
      <c r="D56" s="25"/>
      <c r="E56" s="25"/>
      <c r="F56" s="25"/>
      <c r="G56" s="28"/>
    </row>
    <row r="57" spans="1:7" x14ac:dyDescent="0.25">
      <c r="A57" s="38" t="s">
        <v>13203</v>
      </c>
      <c r="B57" s="25"/>
      <c r="C57" s="25"/>
      <c r="D57" s="25"/>
      <c r="E57" s="25"/>
      <c r="F57" s="25"/>
      <c r="G57" s="28"/>
    </row>
    <row r="58" spans="1:7" x14ac:dyDescent="0.25">
      <c r="A58" s="38" t="s">
        <v>13217</v>
      </c>
      <c r="B58" s="25"/>
      <c r="C58" s="25"/>
      <c r="D58" s="25"/>
      <c r="E58" s="25"/>
      <c r="F58" s="25"/>
      <c r="G58" s="28"/>
    </row>
    <row r="59" spans="1:7" x14ac:dyDescent="0.25">
      <c r="A59" s="38" t="s">
        <v>13200</v>
      </c>
      <c r="B59" s="25"/>
      <c r="C59" s="25"/>
      <c r="D59" s="25"/>
      <c r="E59" s="25"/>
      <c r="F59" s="25"/>
      <c r="G59" s="28"/>
    </row>
    <row r="60" spans="1:7" x14ac:dyDescent="0.25">
      <c r="A60" s="38" t="s">
        <v>13218</v>
      </c>
      <c r="B60" s="25"/>
      <c r="C60" s="25"/>
      <c r="D60" s="25"/>
      <c r="E60" s="25"/>
      <c r="F60" s="25"/>
      <c r="G60" s="28"/>
    </row>
    <row r="61" spans="1:7" x14ac:dyDescent="0.25">
      <c r="A61" s="38" t="s">
        <v>13201</v>
      </c>
      <c r="B61" s="25"/>
      <c r="C61" s="25"/>
      <c r="D61" s="25"/>
      <c r="E61" s="25"/>
      <c r="F61" s="25"/>
      <c r="G61" s="28"/>
    </row>
    <row r="62" spans="1:7" x14ac:dyDescent="0.25">
      <c r="A62" s="38" t="s">
        <v>13202</v>
      </c>
      <c r="B62" s="25"/>
      <c r="C62" s="25"/>
      <c r="D62" s="25"/>
      <c r="E62" s="25"/>
      <c r="F62" s="25"/>
      <c r="G62" s="28"/>
    </row>
    <row r="63" spans="1:7" x14ac:dyDescent="0.25">
      <c r="A63" s="38" t="s">
        <v>13203</v>
      </c>
      <c r="B63" s="25"/>
      <c r="C63" s="25"/>
      <c r="D63" s="25"/>
      <c r="E63" s="25"/>
      <c r="F63" s="25"/>
      <c r="G63" s="28"/>
    </row>
    <row r="64" spans="1:7" x14ac:dyDescent="0.25">
      <c r="A64" s="38" t="s">
        <v>13219</v>
      </c>
      <c r="B64" s="25"/>
      <c r="C64" s="25"/>
      <c r="D64" s="25"/>
      <c r="E64" s="25"/>
      <c r="F64" s="25"/>
      <c r="G64" s="28"/>
    </row>
    <row r="65" spans="1:7" x14ac:dyDescent="0.25">
      <c r="A65" s="38" t="s">
        <v>13200</v>
      </c>
      <c r="B65" s="25"/>
      <c r="C65" s="25"/>
      <c r="D65" s="25"/>
      <c r="E65" s="25"/>
      <c r="F65" s="25"/>
      <c r="G65" s="28"/>
    </row>
    <row r="66" spans="1:7" x14ac:dyDescent="0.25">
      <c r="A66" s="38" t="s">
        <v>13220</v>
      </c>
      <c r="B66" s="25"/>
      <c r="C66" s="25"/>
      <c r="D66" s="25"/>
      <c r="E66" s="25"/>
      <c r="F66" s="25"/>
      <c r="G66" s="28"/>
    </row>
    <row r="67" spans="1:7" x14ac:dyDescent="0.25">
      <c r="A67" s="38" t="s">
        <v>13201</v>
      </c>
      <c r="B67" s="25"/>
      <c r="C67" s="25"/>
      <c r="D67" s="25"/>
      <c r="E67" s="25"/>
      <c r="F67" s="25"/>
      <c r="G67" s="28"/>
    </row>
    <row r="68" spans="1:7" x14ac:dyDescent="0.25">
      <c r="A68" s="38" t="s">
        <v>13202</v>
      </c>
      <c r="B68" s="25"/>
      <c r="C68" s="25"/>
      <c r="D68" s="25"/>
      <c r="E68" s="25"/>
      <c r="F68" s="25"/>
      <c r="G68" s="28"/>
    </row>
    <row r="69" spans="1:7" x14ac:dyDescent="0.25">
      <c r="A69" s="38" t="s">
        <v>13203</v>
      </c>
      <c r="B69" s="25"/>
      <c r="C69" s="25"/>
      <c r="D69" s="25"/>
      <c r="E69" s="25"/>
      <c r="F69" s="25"/>
      <c r="G69" s="28"/>
    </row>
    <row r="70" spans="1:7" x14ac:dyDescent="0.25">
      <c r="A70" s="38" t="s">
        <v>13221</v>
      </c>
      <c r="B70" s="25"/>
      <c r="C70" s="25"/>
      <c r="D70" s="25"/>
      <c r="E70" s="25"/>
      <c r="F70" s="25"/>
      <c r="G70" s="28"/>
    </row>
    <row r="71" spans="1:7" x14ac:dyDescent="0.25">
      <c r="A71" s="38" t="s">
        <v>13200</v>
      </c>
      <c r="B71" s="25"/>
      <c r="C71" s="25"/>
      <c r="D71" s="25"/>
      <c r="E71" s="25"/>
      <c r="F71" s="25"/>
      <c r="G71" s="28"/>
    </row>
    <row r="72" spans="1:7" x14ac:dyDescent="0.25">
      <c r="A72" s="38" t="s">
        <v>13222</v>
      </c>
      <c r="B72" s="25"/>
      <c r="C72" s="25"/>
      <c r="D72" s="25"/>
      <c r="E72" s="25"/>
      <c r="F72" s="25"/>
      <c r="G72" s="28"/>
    </row>
    <row r="73" spans="1:7" x14ac:dyDescent="0.25">
      <c r="A73" s="38" t="s">
        <v>13201</v>
      </c>
      <c r="B73" s="25"/>
      <c r="C73" s="25"/>
      <c r="D73" s="25"/>
      <c r="E73" s="25"/>
      <c r="F73" s="25"/>
      <c r="G73" s="28"/>
    </row>
    <row r="74" spans="1:7" x14ac:dyDescent="0.25">
      <c r="A74" s="38" t="s">
        <v>13202</v>
      </c>
      <c r="B74" s="25"/>
      <c r="C74" s="25"/>
      <c r="D74" s="25"/>
      <c r="E74" s="25"/>
      <c r="F74" s="25"/>
      <c r="G74" s="28"/>
    </row>
    <row r="75" spans="1:7" x14ac:dyDescent="0.25">
      <c r="A75" s="38" t="s">
        <v>13203</v>
      </c>
      <c r="B75" s="25"/>
      <c r="C75" s="25"/>
      <c r="D75" s="25"/>
      <c r="E75" s="25"/>
      <c r="F75" s="25"/>
      <c r="G75" s="28"/>
    </row>
    <row r="76" spans="1:7" x14ac:dyDescent="0.25">
      <c r="A76" s="38" t="s">
        <v>13223</v>
      </c>
      <c r="B76" s="25"/>
      <c r="C76" s="25"/>
      <c r="D76" s="25"/>
      <c r="E76" s="25"/>
      <c r="F76" s="25"/>
      <c r="G76" s="28"/>
    </row>
    <row r="77" spans="1:7" x14ac:dyDescent="0.25">
      <c r="A77" s="39" t="s">
        <v>13224</v>
      </c>
      <c r="B77" s="25"/>
      <c r="C77" s="25"/>
      <c r="D77" s="25"/>
      <c r="E77" s="25"/>
      <c r="F77" s="25"/>
      <c r="G77" s="28"/>
    </row>
    <row r="78" spans="1:7" x14ac:dyDescent="0.25">
      <c r="A78" s="38" t="s">
        <v>13225</v>
      </c>
      <c r="B78" s="25"/>
      <c r="C78" s="25"/>
      <c r="D78" s="25"/>
      <c r="E78" s="25"/>
      <c r="F78" s="25"/>
      <c r="G78" s="28"/>
    </row>
    <row r="79" spans="1:7" x14ac:dyDescent="0.25">
      <c r="A79" s="38" t="s">
        <v>13226</v>
      </c>
      <c r="B79" s="25"/>
      <c r="C79" s="25"/>
      <c r="D79" s="25"/>
      <c r="E79" s="25"/>
      <c r="F79" s="25"/>
      <c r="G79" s="28"/>
    </row>
    <row r="80" spans="1:7" x14ac:dyDescent="0.25">
      <c r="A80" s="38" t="s">
        <v>13227</v>
      </c>
      <c r="B80" s="25"/>
      <c r="C80" s="25"/>
      <c r="D80" s="25"/>
      <c r="E80" s="25"/>
      <c r="F80" s="25"/>
      <c r="G80" s="28"/>
    </row>
    <row r="81" spans="1:7" x14ac:dyDescent="0.25">
      <c r="A81" s="38" t="s">
        <v>13228</v>
      </c>
      <c r="B81" s="25"/>
      <c r="C81" s="25"/>
      <c r="D81" s="25"/>
      <c r="E81" s="25"/>
      <c r="F81" s="25"/>
      <c r="G81" s="28"/>
    </row>
    <row r="82" spans="1:7" x14ac:dyDescent="0.25">
      <c r="A82" s="38" t="s">
        <v>13229</v>
      </c>
      <c r="B82" s="25"/>
      <c r="C82" s="25"/>
      <c r="D82" s="25"/>
      <c r="E82" s="25"/>
      <c r="F82" s="25"/>
      <c r="G82" s="28"/>
    </row>
    <row r="83" spans="1:7" x14ac:dyDescent="0.25">
      <c r="A83" s="38" t="s">
        <v>13230</v>
      </c>
      <c r="B83" s="25"/>
      <c r="C83" s="25"/>
      <c r="D83" s="25"/>
      <c r="E83" s="25"/>
      <c r="F83" s="25"/>
      <c r="G83" s="28"/>
    </row>
    <row r="84" spans="1:7" x14ac:dyDescent="0.25">
      <c r="A84" s="38" t="s">
        <v>13231</v>
      </c>
      <c r="B84" s="25"/>
      <c r="C84" s="25"/>
      <c r="D84" s="25"/>
      <c r="E84" s="25"/>
      <c r="F84" s="25"/>
      <c r="G84" s="28"/>
    </row>
    <row r="85" spans="1:7" x14ac:dyDescent="0.25">
      <c r="A85" s="38" t="s">
        <v>13232</v>
      </c>
      <c r="B85" s="25"/>
      <c r="C85" s="25"/>
      <c r="D85" s="25"/>
      <c r="E85" s="25"/>
      <c r="F85" s="25"/>
      <c r="G85" s="28"/>
    </row>
    <row r="86" spans="1:7" x14ac:dyDescent="0.25">
      <c r="A86" s="38" t="s">
        <v>13233</v>
      </c>
      <c r="B86" s="25"/>
      <c r="C86" s="25"/>
      <c r="D86" s="25"/>
      <c r="E86" s="25"/>
      <c r="F86" s="25"/>
      <c r="G86" s="28"/>
    </row>
    <row r="87" spans="1:7" x14ac:dyDescent="0.25">
      <c r="A87" s="38" t="s">
        <v>13234</v>
      </c>
      <c r="B87" s="25"/>
      <c r="C87" s="25"/>
      <c r="D87" s="25"/>
      <c r="E87" s="25"/>
      <c r="F87" s="25"/>
      <c r="G87" s="28"/>
    </row>
    <row r="88" spans="1:7" x14ac:dyDescent="0.25">
      <c r="A88" s="38" t="s">
        <v>13235</v>
      </c>
      <c r="B88" s="25"/>
      <c r="C88" s="25"/>
      <c r="D88" s="25"/>
      <c r="E88" s="25"/>
      <c r="F88" s="25"/>
      <c r="G88" s="28"/>
    </row>
    <row r="89" spans="1:7" x14ac:dyDescent="0.25">
      <c r="A89" s="38" t="s">
        <v>13236</v>
      </c>
      <c r="B89" s="25"/>
      <c r="C89" s="25"/>
      <c r="D89" s="25"/>
      <c r="E89" s="25"/>
      <c r="F89" s="25"/>
      <c r="G89" s="28"/>
    </row>
    <row r="90" spans="1:7" x14ac:dyDescent="0.25">
      <c r="A90" s="38" t="s">
        <v>13237</v>
      </c>
      <c r="B90" s="25"/>
      <c r="C90" s="25"/>
      <c r="D90" s="25"/>
      <c r="E90" s="25"/>
      <c r="F90" s="25"/>
      <c r="G90" s="28"/>
    </row>
    <row r="91" spans="1:7" x14ac:dyDescent="0.25">
      <c r="A91" s="38" t="s">
        <v>13238</v>
      </c>
      <c r="B91" s="25"/>
      <c r="C91" s="25"/>
      <c r="D91" s="25"/>
      <c r="E91" s="25"/>
      <c r="F91" s="25"/>
      <c r="G91" s="28"/>
    </row>
    <row r="92" spans="1:7" x14ac:dyDescent="0.25">
      <c r="A92" s="38" t="s">
        <v>13239</v>
      </c>
      <c r="B92" s="25"/>
      <c r="C92" s="25"/>
      <c r="D92" s="25"/>
      <c r="E92" s="25"/>
      <c r="F92" s="25"/>
      <c r="G92" s="28"/>
    </row>
    <row r="93" spans="1:7" x14ac:dyDescent="0.25">
      <c r="A93" s="38" t="s">
        <v>13240</v>
      </c>
      <c r="B93" s="25"/>
      <c r="C93" s="25"/>
      <c r="D93" s="25"/>
      <c r="E93" s="25"/>
      <c r="F93" s="25"/>
      <c r="G93" s="28"/>
    </row>
    <row r="94" spans="1:7" x14ac:dyDescent="0.25">
      <c r="A94" s="38" t="s">
        <v>13241</v>
      </c>
      <c r="B94" s="25"/>
      <c r="C94" s="25"/>
      <c r="D94" s="25"/>
      <c r="E94" s="25"/>
      <c r="F94" s="25"/>
      <c r="G94" s="28"/>
    </row>
    <row r="95" spans="1:7" x14ac:dyDescent="0.25">
      <c r="A95" s="38" t="s">
        <v>13242</v>
      </c>
      <c r="B95" s="25"/>
      <c r="C95" s="25"/>
      <c r="D95" s="25"/>
      <c r="E95" s="25"/>
      <c r="F95" s="25"/>
      <c r="G95" s="28"/>
    </row>
    <row r="96" spans="1:7" x14ac:dyDescent="0.25">
      <c r="A96" s="38" t="s">
        <v>13243</v>
      </c>
      <c r="B96" s="25"/>
      <c r="C96" s="25"/>
      <c r="D96" s="25"/>
      <c r="E96" s="25"/>
      <c r="F96" s="25"/>
      <c r="G96" s="28"/>
    </row>
    <row r="97" spans="1:7" x14ac:dyDescent="0.25">
      <c r="A97" s="38" t="s">
        <v>13244</v>
      </c>
      <c r="B97" s="25"/>
      <c r="C97" s="25"/>
      <c r="D97" s="25"/>
      <c r="E97" s="25"/>
      <c r="F97" s="25"/>
      <c r="G97" s="28"/>
    </row>
    <row r="98" spans="1:7" x14ac:dyDescent="0.25">
      <c r="A98" s="38" t="s">
        <v>13245</v>
      </c>
      <c r="B98" s="25"/>
      <c r="C98" s="25"/>
      <c r="D98" s="25"/>
      <c r="E98" s="25"/>
      <c r="F98" s="25"/>
      <c r="G98" s="28"/>
    </row>
    <row r="99" spans="1:7" x14ac:dyDescent="0.25">
      <c r="A99" s="38" t="s">
        <v>13246</v>
      </c>
      <c r="B99" s="25"/>
      <c r="C99" s="25"/>
      <c r="D99" s="25"/>
      <c r="E99" s="25"/>
      <c r="F99" s="25"/>
      <c r="G99" s="28"/>
    </row>
    <row r="100" spans="1:7" x14ac:dyDescent="0.25">
      <c r="A100" s="38" t="s">
        <v>13247</v>
      </c>
      <c r="B100" s="25"/>
      <c r="C100" s="25"/>
      <c r="D100" s="25"/>
      <c r="E100" s="25"/>
      <c r="F100" s="25"/>
      <c r="G100" s="28"/>
    </row>
    <row r="101" spans="1:7" x14ac:dyDescent="0.25">
      <c r="A101" s="38" t="s">
        <v>13248</v>
      </c>
      <c r="B101" s="25"/>
      <c r="C101" s="25"/>
      <c r="D101" s="25"/>
      <c r="E101" s="25"/>
      <c r="F101" s="25"/>
      <c r="G101" s="28"/>
    </row>
    <row r="102" spans="1:7" x14ac:dyDescent="0.25">
      <c r="A102" s="38" t="s">
        <v>13249</v>
      </c>
      <c r="B102" s="25"/>
      <c r="C102" s="25"/>
      <c r="D102" s="25"/>
      <c r="E102" s="25"/>
      <c r="F102" s="25"/>
      <c r="G102" s="28"/>
    </row>
    <row r="103" spans="1:7" x14ac:dyDescent="0.25">
      <c r="A103" s="38" t="s">
        <v>13250</v>
      </c>
      <c r="B103" s="25"/>
      <c r="C103" s="25"/>
      <c r="D103" s="25"/>
      <c r="E103" s="25"/>
      <c r="F103" s="25"/>
      <c r="G103" s="28"/>
    </row>
    <row r="104" spans="1:7" x14ac:dyDescent="0.25">
      <c r="A104" s="38" t="s">
        <v>13247</v>
      </c>
      <c r="B104" s="25"/>
      <c r="C104" s="25"/>
      <c r="D104" s="25"/>
      <c r="E104" s="25"/>
      <c r="F104" s="25"/>
      <c r="G104" s="28"/>
    </row>
    <row r="105" spans="1:7" x14ac:dyDescent="0.25">
      <c r="A105" s="38" t="s">
        <v>13251</v>
      </c>
      <c r="B105" s="25"/>
      <c r="C105" s="25"/>
      <c r="D105" s="25"/>
      <c r="E105" s="25"/>
      <c r="F105" s="25"/>
      <c r="G105" s="28"/>
    </row>
    <row r="106" spans="1:7" x14ac:dyDescent="0.25">
      <c r="A106" s="38" t="s">
        <v>13249</v>
      </c>
      <c r="B106" s="25"/>
      <c r="C106" s="25"/>
      <c r="D106" s="25"/>
      <c r="E106" s="25"/>
      <c r="F106" s="25"/>
      <c r="G106" s="28"/>
    </row>
    <row r="107" spans="1:7" x14ac:dyDescent="0.25">
      <c r="A107" s="38" t="s">
        <v>13252</v>
      </c>
      <c r="B107" s="25"/>
      <c r="C107" s="25"/>
      <c r="D107" s="25"/>
      <c r="E107" s="25"/>
      <c r="F107" s="25"/>
      <c r="G107" s="28"/>
    </row>
    <row r="108" spans="1:7" x14ac:dyDescent="0.25">
      <c r="A108" s="38" t="s">
        <v>13247</v>
      </c>
      <c r="B108" s="25"/>
      <c r="C108" s="25"/>
      <c r="D108" s="25"/>
      <c r="E108" s="25"/>
      <c r="F108" s="25"/>
      <c r="G108" s="28"/>
    </row>
    <row r="109" spans="1:7" x14ac:dyDescent="0.25">
      <c r="A109" s="38" t="s">
        <v>13253</v>
      </c>
      <c r="B109" s="25"/>
      <c r="C109" s="25"/>
      <c r="D109" s="25"/>
      <c r="E109" s="25"/>
      <c r="F109" s="25"/>
      <c r="G109" s="28"/>
    </row>
    <row r="110" spans="1:7" x14ac:dyDescent="0.25">
      <c r="A110" s="38" t="s">
        <v>13249</v>
      </c>
      <c r="B110" s="25"/>
      <c r="C110" s="25"/>
      <c r="D110" s="25"/>
      <c r="E110" s="25"/>
      <c r="F110" s="25"/>
      <c r="G110" s="28"/>
    </row>
    <row r="111" spans="1:7" x14ac:dyDescent="0.25">
      <c r="A111" s="38" t="s">
        <v>13254</v>
      </c>
      <c r="B111" s="25"/>
      <c r="C111" s="25"/>
      <c r="D111" s="25"/>
      <c r="E111" s="25"/>
      <c r="F111" s="25"/>
      <c r="G111" s="28"/>
    </row>
    <row r="112" spans="1:7" x14ac:dyDescent="0.25">
      <c r="A112" s="38" t="s">
        <v>13247</v>
      </c>
      <c r="B112" s="25"/>
      <c r="C112" s="25"/>
      <c r="D112" s="25"/>
      <c r="E112" s="25"/>
      <c r="F112" s="25"/>
      <c r="G112" s="28"/>
    </row>
    <row r="113" spans="1:7" x14ac:dyDescent="0.25">
      <c r="A113" s="38" t="s">
        <v>13255</v>
      </c>
      <c r="B113" s="25"/>
      <c r="C113" s="25"/>
      <c r="D113" s="25"/>
      <c r="E113" s="25"/>
      <c r="F113" s="25"/>
      <c r="G113" s="28"/>
    </row>
    <row r="114" spans="1:7" x14ac:dyDescent="0.25">
      <c r="A114" s="38" t="s">
        <v>13249</v>
      </c>
      <c r="B114" s="25"/>
      <c r="C114" s="25"/>
      <c r="D114" s="25"/>
      <c r="E114" s="25"/>
      <c r="F114" s="25"/>
      <c r="G114" s="28"/>
    </row>
    <row r="115" spans="1:7" x14ac:dyDescent="0.25">
      <c r="A115" s="38" t="s">
        <v>13256</v>
      </c>
      <c r="B115" s="25"/>
      <c r="C115" s="25"/>
      <c r="D115" s="25"/>
      <c r="E115" s="25"/>
      <c r="F115" s="25"/>
      <c r="G115" s="28"/>
    </row>
    <row r="116" spans="1:7" x14ac:dyDescent="0.25">
      <c r="A116" s="38" t="s">
        <v>13247</v>
      </c>
      <c r="B116" s="25"/>
      <c r="C116" s="25"/>
      <c r="D116" s="25"/>
      <c r="E116" s="25"/>
      <c r="F116" s="25"/>
      <c r="G116" s="28"/>
    </row>
    <row r="117" spans="1:7" x14ac:dyDescent="0.25">
      <c r="A117" s="38" t="s">
        <v>13257</v>
      </c>
      <c r="B117" s="25"/>
      <c r="C117" s="25"/>
      <c r="D117" s="25"/>
      <c r="E117" s="25"/>
      <c r="F117" s="25"/>
      <c r="G117" s="28"/>
    </row>
    <row r="118" spans="1:7" x14ac:dyDescent="0.25">
      <c r="A118" s="38" t="s">
        <v>13249</v>
      </c>
      <c r="B118" s="25"/>
      <c r="C118" s="25"/>
      <c r="D118" s="25"/>
      <c r="E118" s="25"/>
      <c r="F118" s="25"/>
      <c r="G118" s="28"/>
    </row>
    <row r="119" spans="1:7" x14ac:dyDescent="0.25">
      <c r="A119" s="38" t="s">
        <v>13258</v>
      </c>
      <c r="B119" s="25"/>
      <c r="C119" s="25"/>
      <c r="D119" s="25"/>
      <c r="E119" s="25"/>
      <c r="F119" s="25"/>
      <c r="G119" s="28"/>
    </row>
    <row r="120" spans="1:7" x14ac:dyDescent="0.25">
      <c r="A120" s="38" t="s">
        <v>13247</v>
      </c>
      <c r="B120" s="25"/>
      <c r="C120" s="25"/>
      <c r="D120" s="25"/>
      <c r="E120" s="25"/>
      <c r="F120" s="25"/>
      <c r="G120" s="28"/>
    </row>
    <row r="121" spans="1:7" x14ac:dyDescent="0.25">
      <c r="A121" s="38" t="s">
        <v>13259</v>
      </c>
      <c r="B121" s="25"/>
      <c r="C121" s="25"/>
      <c r="D121" s="25"/>
      <c r="E121" s="25"/>
      <c r="F121" s="25"/>
      <c r="G121" s="28"/>
    </row>
    <row r="122" spans="1:7" x14ac:dyDescent="0.25">
      <c r="A122" s="38" t="s">
        <v>13249</v>
      </c>
      <c r="B122" s="25"/>
      <c r="C122" s="25"/>
      <c r="D122" s="25"/>
      <c r="E122" s="25"/>
      <c r="F122" s="25"/>
      <c r="G122" s="28"/>
    </row>
    <row r="123" spans="1:7" x14ac:dyDescent="0.25">
      <c r="A123" s="38" t="s">
        <v>13260</v>
      </c>
      <c r="B123" s="25"/>
      <c r="C123" s="25"/>
      <c r="D123" s="25"/>
      <c r="E123" s="25"/>
      <c r="F123" s="25"/>
      <c r="G123" s="28"/>
    </row>
    <row r="124" spans="1:7" x14ac:dyDescent="0.25">
      <c r="A124" s="38" t="s">
        <v>13247</v>
      </c>
      <c r="B124" s="25"/>
      <c r="C124" s="25"/>
      <c r="D124" s="25"/>
      <c r="E124" s="25"/>
      <c r="F124" s="25"/>
      <c r="G124" s="28"/>
    </row>
    <row r="125" spans="1:7" x14ac:dyDescent="0.25">
      <c r="A125" s="38" t="s">
        <v>13261</v>
      </c>
      <c r="B125" s="25"/>
      <c r="C125" s="25"/>
      <c r="D125" s="25"/>
      <c r="E125" s="25"/>
      <c r="F125" s="25"/>
      <c r="G125" s="28"/>
    </row>
    <row r="126" spans="1:7" x14ac:dyDescent="0.25">
      <c r="A126" s="38" t="s">
        <v>13249</v>
      </c>
      <c r="B126" s="25"/>
      <c r="C126" s="25"/>
      <c r="D126" s="25"/>
      <c r="E126" s="25"/>
      <c r="F126" s="25"/>
      <c r="G126" s="28"/>
    </row>
    <row r="127" spans="1:7" x14ac:dyDescent="0.25">
      <c r="A127" s="38" t="s">
        <v>13262</v>
      </c>
      <c r="B127" s="25"/>
      <c r="C127" s="25"/>
      <c r="D127" s="25"/>
      <c r="E127" s="25"/>
      <c r="F127" s="25"/>
      <c r="G127" s="28"/>
    </row>
    <row r="128" spans="1:7" x14ac:dyDescent="0.25">
      <c r="A128" s="38" t="s">
        <v>13263</v>
      </c>
      <c r="B128" s="25"/>
      <c r="C128" s="25"/>
      <c r="D128" s="25"/>
      <c r="E128" s="25"/>
      <c r="F128" s="25"/>
      <c r="G128" s="28"/>
    </row>
    <row r="129" spans="1:7" x14ac:dyDescent="0.25">
      <c r="A129" s="40" t="s">
        <v>13264</v>
      </c>
      <c r="B129" s="29"/>
      <c r="C129" s="29"/>
      <c r="D129" s="29"/>
      <c r="E129" s="29"/>
      <c r="F129" s="29"/>
      <c r="G129" s="30"/>
    </row>
    <row r="130" spans="1:7" x14ac:dyDescent="0.25">
      <c r="A130" s="41"/>
    </row>
    <row r="131" spans="1:7" x14ac:dyDescent="0.25">
      <c r="A131" s="41"/>
    </row>
    <row r="132" spans="1:7" x14ac:dyDescent="0.25">
      <c r="A132" s="41"/>
    </row>
  </sheetData>
  <mergeCells count="5">
    <mergeCell ref="A7:B7"/>
    <mergeCell ref="A6:B6"/>
    <mergeCell ref="A5:B5"/>
    <mergeCell ref="A1:X1"/>
    <mergeCell ref="A2:X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41CB-9E02-4889-BA6A-9185D3346F34}">
  <dimension ref="A1:S137"/>
  <sheetViews>
    <sheetView workbookViewId="0">
      <selection activeCell="N8" sqref="N8"/>
    </sheetView>
  </sheetViews>
  <sheetFormatPr defaultRowHeight="15" x14ac:dyDescent="0.25"/>
  <cols>
    <col min="1" max="2" width="20.7109375" style="22" customWidth="1"/>
    <col min="3" max="3" width="20.5703125" style="22" customWidth="1"/>
    <col min="4" max="12" width="20.7109375" style="22" customWidth="1"/>
    <col min="13" max="13" width="15.42578125" style="23" bestFit="1" customWidth="1"/>
    <col min="14" max="17" width="17.5703125" style="23" bestFit="1" customWidth="1"/>
    <col min="18" max="18" width="18.5703125" style="23" bestFit="1" customWidth="1"/>
    <col min="19" max="16384" width="9.140625" style="23"/>
  </cols>
  <sheetData>
    <row r="1" spans="1:19" ht="23.25" x14ac:dyDescent="0.25">
      <c r="A1" s="59" t="s">
        <v>13387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4" spans="1:19" s="15" customFormat="1" ht="20.100000000000001" customHeight="1" x14ac:dyDescent="0.25">
      <c r="A4" s="19" t="s">
        <v>22</v>
      </c>
      <c r="B4" s="31" t="s">
        <v>13149</v>
      </c>
      <c r="C4" s="19" t="s">
        <v>13165</v>
      </c>
      <c r="D4" s="19" t="s">
        <v>13166</v>
      </c>
      <c r="E4" s="19" t="s">
        <v>13167</v>
      </c>
      <c r="F4" s="19" t="s">
        <v>13168</v>
      </c>
      <c r="G4" s="19" t="s">
        <v>13169</v>
      </c>
      <c r="H4" s="19" t="s">
        <v>13170</v>
      </c>
      <c r="I4" s="19" t="s">
        <v>13171</v>
      </c>
      <c r="J4" s="19" t="s">
        <v>13172</v>
      </c>
      <c r="K4" s="19" t="s">
        <v>13173</v>
      </c>
      <c r="L4" s="13" t="s">
        <v>13174</v>
      </c>
    </row>
    <row r="5" spans="1:19" ht="20.100000000000001" customHeight="1" x14ac:dyDescent="0.25">
      <c r="A5" s="32">
        <v>1</v>
      </c>
      <c r="B5" s="33">
        <v>10107</v>
      </c>
      <c r="C5" s="34">
        <v>1662</v>
      </c>
      <c r="D5" s="34">
        <v>1375</v>
      </c>
      <c r="E5" s="34">
        <v>1375</v>
      </c>
      <c r="F5" s="34">
        <v>1024</v>
      </c>
      <c r="G5" s="34">
        <v>908</v>
      </c>
      <c r="H5" s="34">
        <v>1282</v>
      </c>
      <c r="I5" s="34">
        <v>739</v>
      </c>
      <c r="J5" s="34">
        <v>849</v>
      </c>
      <c r="K5" s="34">
        <v>488</v>
      </c>
      <c r="L5" s="34">
        <v>405</v>
      </c>
      <c r="M5" s="24"/>
      <c r="N5" s="24"/>
      <c r="O5" s="24"/>
      <c r="P5" s="24"/>
      <c r="Q5" s="24"/>
      <c r="R5" s="24"/>
      <c r="S5" s="24"/>
    </row>
    <row r="6" spans="1:19" ht="20.100000000000001" customHeight="1" x14ac:dyDescent="0.25">
      <c r="A6" s="32">
        <v>2</v>
      </c>
      <c r="B6" s="33">
        <v>3160</v>
      </c>
      <c r="C6" s="34">
        <v>473</v>
      </c>
      <c r="D6" s="34">
        <v>415</v>
      </c>
      <c r="E6" s="34">
        <v>459</v>
      </c>
      <c r="F6" s="34">
        <v>332</v>
      </c>
      <c r="G6" s="34">
        <v>267</v>
      </c>
      <c r="H6" s="34">
        <v>395</v>
      </c>
      <c r="I6" s="34">
        <v>246</v>
      </c>
      <c r="J6" s="34">
        <v>278</v>
      </c>
      <c r="K6" s="34">
        <v>166</v>
      </c>
      <c r="L6" s="34">
        <v>129</v>
      </c>
      <c r="M6" s="35"/>
      <c r="N6" s="35"/>
      <c r="O6" s="35"/>
      <c r="P6" s="35"/>
      <c r="Q6" s="35"/>
      <c r="R6" s="35"/>
      <c r="S6" s="24"/>
    </row>
    <row r="7" spans="1:19" ht="20.100000000000001" customHeight="1" x14ac:dyDescent="0.25">
      <c r="A7" s="32">
        <v>3</v>
      </c>
      <c r="B7" s="33">
        <v>8204</v>
      </c>
      <c r="C7" s="34">
        <v>1136</v>
      </c>
      <c r="D7" s="34">
        <v>1101</v>
      </c>
      <c r="E7" s="34">
        <v>1173</v>
      </c>
      <c r="F7" s="34">
        <v>892</v>
      </c>
      <c r="G7" s="34">
        <v>774</v>
      </c>
      <c r="H7" s="34">
        <v>1037</v>
      </c>
      <c r="I7" s="34">
        <v>645</v>
      </c>
      <c r="J7" s="34">
        <v>710</v>
      </c>
      <c r="K7" s="34">
        <v>432</v>
      </c>
      <c r="L7" s="34">
        <v>304</v>
      </c>
      <c r="M7" s="25"/>
      <c r="N7" s="25"/>
      <c r="O7" s="25"/>
      <c r="P7" s="25"/>
      <c r="Q7" s="25"/>
      <c r="R7" s="25"/>
      <c r="S7" s="24"/>
    </row>
    <row r="8" spans="1:19" ht="20.100000000000001" customHeight="1" x14ac:dyDescent="0.25">
      <c r="A8" s="32">
        <v>4</v>
      </c>
      <c r="B8" s="33">
        <v>19077</v>
      </c>
      <c r="C8" s="34">
        <v>2858</v>
      </c>
      <c r="D8" s="34">
        <v>2683</v>
      </c>
      <c r="E8" s="34">
        <v>2774</v>
      </c>
      <c r="F8" s="34">
        <v>2164</v>
      </c>
      <c r="G8" s="34">
        <v>1840</v>
      </c>
      <c r="H8" s="34">
        <v>2250</v>
      </c>
      <c r="I8" s="34">
        <v>1368</v>
      </c>
      <c r="J8" s="34">
        <v>1599</v>
      </c>
      <c r="K8" s="34">
        <v>903</v>
      </c>
      <c r="L8" s="34">
        <v>638</v>
      </c>
      <c r="M8" s="25"/>
      <c r="N8" s="25"/>
      <c r="O8" s="25"/>
      <c r="P8" s="25"/>
      <c r="Q8" s="25"/>
      <c r="R8" s="25"/>
      <c r="S8" s="24"/>
    </row>
    <row r="9" spans="1:19" ht="20.100000000000001" customHeight="1" x14ac:dyDescent="0.25">
      <c r="A9" s="32">
        <v>5</v>
      </c>
      <c r="B9" s="33">
        <v>57322</v>
      </c>
      <c r="C9" s="34">
        <v>9600</v>
      </c>
      <c r="D9" s="34">
        <v>8309</v>
      </c>
      <c r="E9" s="34">
        <v>8143</v>
      </c>
      <c r="F9" s="34">
        <v>6118</v>
      </c>
      <c r="G9" s="34">
        <v>5456</v>
      </c>
      <c r="H9" s="34">
        <v>6855</v>
      </c>
      <c r="I9" s="34">
        <v>3998</v>
      </c>
      <c r="J9" s="34">
        <v>4506</v>
      </c>
      <c r="K9" s="34">
        <v>2595</v>
      </c>
      <c r="L9" s="34">
        <v>1742</v>
      </c>
      <c r="M9" s="25"/>
      <c r="N9" s="25"/>
      <c r="O9" s="25"/>
      <c r="P9" s="25"/>
      <c r="Q9" s="25"/>
      <c r="R9" s="25"/>
      <c r="S9" s="24"/>
    </row>
    <row r="10" spans="1:19" x14ac:dyDescent="0.25">
      <c r="A10" s="36"/>
      <c r="B10" s="62">
        <f>SUM(B5:B9)</f>
        <v>97870</v>
      </c>
      <c r="K10" s="25"/>
      <c r="L10" s="35"/>
      <c r="M10" s="25"/>
      <c r="N10" s="25"/>
      <c r="O10" s="25"/>
      <c r="P10" s="25"/>
      <c r="Q10" s="25"/>
      <c r="R10" s="25"/>
      <c r="S10" s="24"/>
    </row>
    <row r="11" spans="1:19" x14ac:dyDescent="0.25">
      <c r="A11" s="36"/>
      <c r="K11" s="25"/>
      <c r="L11" s="35"/>
      <c r="M11" s="25"/>
      <c r="N11" s="25"/>
      <c r="O11" s="25"/>
      <c r="P11" s="25"/>
      <c r="Q11" s="25"/>
      <c r="R11" s="25"/>
      <c r="S11" s="24"/>
    </row>
    <row r="12" spans="1:19" x14ac:dyDescent="0.25">
      <c r="A12" s="37" t="s">
        <v>0</v>
      </c>
      <c r="B12" s="26"/>
      <c r="C12" s="26"/>
      <c r="D12" s="26"/>
      <c r="E12" s="26"/>
      <c r="F12" s="27"/>
      <c r="K12" s="25"/>
      <c r="L12" s="25"/>
      <c r="M12" s="24"/>
      <c r="N12" s="24"/>
      <c r="O12" s="24"/>
      <c r="P12" s="24"/>
      <c r="Q12" s="24"/>
      <c r="R12" s="24"/>
      <c r="S12" s="24"/>
    </row>
    <row r="13" spans="1:19" x14ac:dyDescent="0.25">
      <c r="A13" s="38" t="s">
        <v>13199</v>
      </c>
      <c r="B13" s="25"/>
      <c r="C13" s="25"/>
      <c r="D13" s="25"/>
      <c r="E13" s="25"/>
      <c r="F13" s="28"/>
      <c r="K13" s="25"/>
      <c r="L13" s="25"/>
      <c r="M13" s="24"/>
      <c r="N13" s="24"/>
      <c r="O13" s="24"/>
      <c r="P13" s="24"/>
      <c r="Q13" s="24"/>
      <c r="R13" s="24"/>
      <c r="S13" s="24"/>
    </row>
    <row r="14" spans="1:19" x14ac:dyDescent="0.25">
      <c r="A14" s="38" t="s">
        <v>13200</v>
      </c>
      <c r="B14" s="25"/>
      <c r="C14" s="25"/>
      <c r="D14" s="25"/>
      <c r="E14" s="25"/>
      <c r="F14" s="28"/>
      <c r="K14" s="25"/>
      <c r="L14" s="25"/>
      <c r="M14" s="24"/>
      <c r="N14" s="24"/>
      <c r="O14" s="24"/>
      <c r="P14" s="24"/>
      <c r="Q14" s="24"/>
      <c r="R14" s="24"/>
      <c r="S14" s="24"/>
    </row>
    <row r="15" spans="1:19" x14ac:dyDescent="0.25">
      <c r="A15" s="38" t="s">
        <v>13385</v>
      </c>
      <c r="B15" s="25"/>
      <c r="C15" s="25"/>
      <c r="D15" s="25"/>
      <c r="E15" s="25"/>
      <c r="F15" s="28"/>
      <c r="K15" s="25"/>
      <c r="L15" s="25"/>
      <c r="M15" s="24"/>
      <c r="N15" s="24"/>
      <c r="O15" s="24"/>
      <c r="P15" s="24"/>
      <c r="Q15" s="24"/>
      <c r="R15" s="24"/>
      <c r="S15" s="24"/>
    </row>
    <row r="16" spans="1:19" x14ac:dyDescent="0.25">
      <c r="A16" s="38" t="s">
        <v>13201</v>
      </c>
      <c r="B16" s="25"/>
      <c r="C16" s="25"/>
      <c r="D16" s="25"/>
      <c r="E16" s="25"/>
      <c r="F16" s="28"/>
    </row>
    <row r="17" spans="1:6" x14ac:dyDescent="0.25">
      <c r="A17" s="38" t="s">
        <v>13202</v>
      </c>
      <c r="B17" s="25"/>
      <c r="C17" s="25"/>
      <c r="D17" s="25"/>
      <c r="E17" s="25"/>
      <c r="F17" s="28"/>
    </row>
    <row r="18" spans="1:6" x14ac:dyDescent="0.25">
      <c r="A18" s="38" t="s">
        <v>13203</v>
      </c>
      <c r="B18" s="25"/>
      <c r="C18" s="25"/>
      <c r="D18" s="25"/>
      <c r="E18" s="25"/>
      <c r="F18" s="28"/>
    </row>
    <row r="19" spans="1:6" x14ac:dyDescent="0.25">
      <c r="A19" s="38" t="s">
        <v>13204</v>
      </c>
      <c r="B19" s="25"/>
      <c r="C19" s="25"/>
      <c r="D19" s="25"/>
      <c r="E19" s="25"/>
      <c r="F19" s="28"/>
    </row>
    <row r="20" spans="1:6" x14ac:dyDescent="0.25">
      <c r="A20" s="38" t="s">
        <v>13200</v>
      </c>
      <c r="B20" s="25"/>
      <c r="C20" s="25"/>
      <c r="D20" s="25"/>
      <c r="E20" s="25"/>
      <c r="F20" s="28"/>
    </row>
    <row r="21" spans="1:6" x14ac:dyDescent="0.25">
      <c r="A21" s="38" t="s">
        <v>13386</v>
      </c>
      <c r="B21" s="25"/>
      <c r="C21" s="25"/>
      <c r="D21" s="25"/>
      <c r="E21" s="25"/>
      <c r="F21" s="28"/>
    </row>
    <row r="22" spans="1:6" x14ac:dyDescent="0.25">
      <c r="A22" s="38" t="s">
        <v>13201</v>
      </c>
      <c r="B22" s="25"/>
      <c r="C22" s="25"/>
      <c r="D22" s="25"/>
      <c r="E22" s="25"/>
      <c r="F22" s="28"/>
    </row>
    <row r="23" spans="1:6" x14ac:dyDescent="0.25">
      <c r="A23" s="38" t="s">
        <v>13202</v>
      </c>
      <c r="B23" s="25"/>
      <c r="C23" s="25"/>
      <c r="D23" s="25"/>
      <c r="E23" s="25"/>
      <c r="F23" s="28"/>
    </row>
    <row r="24" spans="1:6" x14ac:dyDescent="0.25">
      <c r="A24" s="38" t="s">
        <v>13203</v>
      </c>
      <c r="B24" s="25"/>
      <c r="C24" s="25"/>
      <c r="D24" s="25"/>
      <c r="E24" s="25"/>
      <c r="F24" s="28"/>
    </row>
    <row r="25" spans="1:6" x14ac:dyDescent="0.25">
      <c r="A25" s="38" t="s">
        <v>13205</v>
      </c>
      <c r="B25" s="25"/>
      <c r="C25" s="25"/>
      <c r="D25" s="25"/>
      <c r="E25" s="25"/>
      <c r="F25" s="28"/>
    </row>
    <row r="26" spans="1:6" x14ac:dyDescent="0.25">
      <c r="A26" s="38" t="s">
        <v>13200</v>
      </c>
      <c r="B26" s="25"/>
      <c r="C26" s="25"/>
      <c r="D26" s="25"/>
      <c r="E26" s="25"/>
      <c r="F26" s="28"/>
    </row>
    <row r="27" spans="1:6" x14ac:dyDescent="0.25">
      <c r="A27" s="38" t="s">
        <v>13206</v>
      </c>
      <c r="B27" s="25"/>
      <c r="C27" s="25"/>
      <c r="D27" s="25"/>
      <c r="E27" s="25"/>
      <c r="F27" s="28"/>
    </row>
    <row r="28" spans="1:6" x14ac:dyDescent="0.25">
      <c r="A28" s="38" t="s">
        <v>13201</v>
      </c>
      <c r="B28" s="25"/>
      <c r="C28" s="25"/>
      <c r="D28" s="25"/>
      <c r="E28" s="25"/>
      <c r="F28" s="28"/>
    </row>
    <row r="29" spans="1:6" x14ac:dyDescent="0.25">
      <c r="A29" s="38" t="s">
        <v>13202</v>
      </c>
      <c r="B29" s="25"/>
      <c r="C29" s="25"/>
      <c r="D29" s="25"/>
      <c r="E29" s="25"/>
      <c r="F29" s="28"/>
    </row>
    <row r="30" spans="1:6" x14ac:dyDescent="0.25">
      <c r="A30" s="38" t="s">
        <v>13203</v>
      </c>
      <c r="B30" s="25"/>
      <c r="C30" s="25"/>
      <c r="D30" s="25"/>
      <c r="E30" s="25"/>
      <c r="F30" s="28"/>
    </row>
    <row r="31" spans="1:6" x14ac:dyDescent="0.25">
      <c r="A31" s="38" t="s">
        <v>13207</v>
      </c>
      <c r="B31" s="25"/>
      <c r="C31" s="25"/>
      <c r="D31" s="25"/>
      <c r="E31" s="25"/>
      <c r="F31" s="28"/>
    </row>
    <row r="32" spans="1:6" x14ac:dyDescent="0.25">
      <c r="A32" s="38" t="s">
        <v>13200</v>
      </c>
      <c r="B32" s="25"/>
      <c r="C32" s="25"/>
      <c r="D32" s="25"/>
      <c r="E32" s="25"/>
      <c r="F32" s="28"/>
    </row>
    <row r="33" spans="1:6" x14ac:dyDescent="0.25">
      <c r="A33" s="38" t="s">
        <v>13208</v>
      </c>
      <c r="B33" s="25"/>
      <c r="C33" s="25"/>
      <c r="D33" s="25"/>
      <c r="E33" s="25"/>
      <c r="F33" s="28"/>
    </row>
    <row r="34" spans="1:6" x14ac:dyDescent="0.25">
      <c r="A34" s="38" t="s">
        <v>13201</v>
      </c>
      <c r="B34" s="25"/>
      <c r="C34" s="25"/>
      <c r="D34" s="25"/>
      <c r="E34" s="25"/>
      <c r="F34" s="28"/>
    </row>
    <row r="35" spans="1:6" x14ac:dyDescent="0.25">
      <c r="A35" s="38" t="s">
        <v>13202</v>
      </c>
      <c r="B35" s="25"/>
      <c r="C35" s="25"/>
      <c r="D35" s="25"/>
      <c r="E35" s="25"/>
      <c r="F35" s="28"/>
    </row>
    <row r="36" spans="1:6" x14ac:dyDescent="0.25">
      <c r="A36" s="38" t="s">
        <v>13203</v>
      </c>
      <c r="B36" s="25"/>
      <c r="C36" s="25"/>
      <c r="D36" s="25"/>
      <c r="E36" s="25"/>
      <c r="F36" s="28"/>
    </row>
    <row r="37" spans="1:6" x14ac:dyDescent="0.25">
      <c r="A37" s="38" t="s">
        <v>13209</v>
      </c>
      <c r="B37" s="25"/>
      <c r="C37" s="25"/>
      <c r="D37" s="25"/>
      <c r="E37" s="25"/>
      <c r="F37" s="28"/>
    </row>
    <row r="38" spans="1:6" x14ac:dyDescent="0.25">
      <c r="A38" s="38" t="s">
        <v>13200</v>
      </c>
      <c r="B38" s="25"/>
      <c r="C38" s="25"/>
      <c r="D38" s="25"/>
      <c r="E38" s="25"/>
      <c r="F38" s="28"/>
    </row>
    <row r="39" spans="1:6" x14ac:dyDescent="0.25">
      <c r="A39" s="38" t="s">
        <v>13210</v>
      </c>
      <c r="B39" s="25"/>
      <c r="C39" s="25"/>
      <c r="D39" s="25"/>
      <c r="E39" s="25"/>
      <c r="F39" s="28"/>
    </row>
    <row r="40" spans="1:6" x14ac:dyDescent="0.25">
      <c r="A40" s="38" t="s">
        <v>13201</v>
      </c>
      <c r="B40" s="25"/>
      <c r="C40" s="25"/>
      <c r="D40" s="25"/>
      <c r="E40" s="25"/>
      <c r="F40" s="28"/>
    </row>
    <row r="41" spans="1:6" x14ac:dyDescent="0.25">
      <c r="A41" s="38" t="s">
        <v>13202</v>
      </c>
      <c r="B41" s="25"/>
      <c r="C41" s="25"/>
      <c r="D41" s="25"/>
      <c r="E41" s="25"/>
      <c r="F41" s="28"/>
    </row>
    <row r="42" spans="1:6" x14ac:dyDescent="0.25">
      <c r="A42" s="38" t="s">
        <v>13203</v>
      </c>
      <c r="B42" s="25"/>
      <c r="C42" s="25"/>
      <c r="D42" s="25"/>
      <c r="E42" s="25"/>
      <c r="F42" s="28"/>
    </row>
    <row r="43" spans="1:6" x14ac:dyDescent="0.25">
      <c r="A43" s="38" t="s">
        <v>13211</v>
      </c>
      <c r="B43" s="25"/>
      <c r="C43" s="25"/>
      <c r="D43" s="25"/>
      <c r="E43" s="25"/>
      <c r="F43" s="28"/>
    </row>
    <row r="44" spans="1:6" x14ac:dyDescent="0.25">
      <c r="A44" s="38" t="s">
        <v>13200</v>
      </c>
      <c r="B44" s="25"/>
      <c r="C44" s="25"/>
      <c r="D44" s="25"/>
      <c r="E44" s="25"/>
      <c r="F44" s="28"/>
    </row>
    <row r="45" spans="1:6" x14ac:dyDescent="0.25">
      <c r="A45" s="38" t="s">
        <v>13212</v>
      </c>
      <c r="B45" s="25"/>
      <c r="C45" s="25"/>
      <c r="D45" s="25"/>
      <c r="E45" s="25"/>
      <c r="F45" s="28"/>
    </row>
    <row r="46" spans="1:6" x14ac:dyDescent="0.25">
      <c r="A46" s="38" t="s">
        <v>13201</v>
      </c>
      <c r="B46" s="25"/>
      <c r="C46" s="25"/>
      <c r="D46" s="25"/>
      <c r="E46" s="25"/>
      <c r="F46" s="28"/>
    </row>
    <row r="47" spans="1:6" x14ac:dyDescent="0.25">
      <c r="A47" s="38" t="s">
        <v>13202</v>
      </c>
      <c r="B47" s="25"/>
      <c r="C47" s="25"/>
      <c r="D47" s="25"/>
      <c r="E47" s="25"/>
      <c r="F47" s="28"/>
    </row>
    <row r="48" spans="1:6" x14ac:dyDescent="0.25">
      <c r="A48" s="38" t="s">
        <v>13203</v>
      </c>
      <c r="B48" s="25"/>
      <c r="C48" s="25"/>
      <c r="D48" s="25"/>
      <c r="E48" s="25"/>
      <c r="F48" s="28"/>
    </row>
    <row r="49" spans="1:6" x14ac:dyDescent="0.25">
      <c r="A49" s="38" t="s">
        <v>13213</v>
      </c>
      <c r="B49" s="25"/>
      <c r="C49" s="25"/>
      <c r="D49" s="25"/>
      <c r="E49" s="25"/>
      <c r="F49" s="28"/>
    </row>
    <row r="50" spans="1:6" x14ac:dyDescent="0.25">
      <c r="A50" s="38" t="s">
        <v>13200</v>
      </c>
      <c r="B50" s="25"/>
      <c r="C50" s="25"/>
      <c r="D50" s="25"/>
      <c r="E50" s="25"/>
      <c r="F50" s="28"/>
    </row>
    <row r="51" spans="1:6" x14ac:dyDescent="0.25">
      <c r="A51" s="38" t="s">
        <v>13214</v>
      </c>
      <c r="B51" s="25"/>
      <c r="C51" s="25"/>
      <c r="D51" s="25"/>
      <c r="E51" s="25"/>
      <c r="F51" s="28"/>
    </row>
    <row r="52" spans="1:6" x14ac:dyDescent="0.25">
      <c r="A52" s="38" t="s">
        <v>13201</v>
      </c>
      <c r="B52" s="25"/>
      <c r="C52" s="25"/>
      <c r="D52" s="25"/>
      <c r="E52" s="25"/>
      <c r="F52" s="28"/>
    </row>
    <row r="53" spans="1:6" x14ac:dyDescent="0.25">
      <c r="A53" s="38" t="s">
        <v>13202</v>
      </c>
      <c r="B53" s="25"/>
      <c r="C53" s="25"/>
      <c r="D53" s="25"/>
      <c r="E53" s="25"/>
      <c r="F53" s="28"/>
    </row>
    <row r="54" spans="1:6" x14ac:dyDescent="0.25">
      <c r="A54" s="38" t="s">
        <v>13203</v>
      </c>
      <c r="B54" s="25"/>
      <c r="C54" s="25"/>
      <c r="D54" s="25"/>
      <c r="E54" s="25"/>
      <c r="F54" s="28"/>
    </row>
    <row r="55" spans="1:6" x14ac:dyDescent="0.25">
      <c r="A55" s="38" t="s">
        <v>13215</v>
      </c>
      <c r="B55" s="25"/>
      <c r="C55" s="25"/>
      <c r="D55" s="25"/>
      <c r="E55" s="25"/>
      <c r="F55" s="28"/>
    </row>
    <row r="56" spans="1:6" x14ac:dyDescent="0.25">
      <c r="A56" s="38" t="s">
        <v>13200</v>
      </c>
      <c r="B56" s="25"/>
      <c r="C56" s="25"/>
      <c r="D56" s="25"/>
      <c r="E56" s="25"/>
      <c r="F56" s="28"/>
    </row>
    <row r="57" spans="1:6" x14ac:dyDescent="0.25">
      <c r="A57" s="38" t="s">
        <v>13216</v>
      </c>
      <c r="B57" s="25"/>
      <c r="C57" s="25"/>
      <c r="D57" s="25"/>
      <c r="E57" s="25"/>
      <c r="F57" s="28"/>
    </row>
    <row r="58" spans="1:6" x14ac:dyDescent="0.25">
      <c r="A58" s="38" t="s">
        <v>13201</v>
      </c>
      <c r="B58" s="25"/>
      <c r="C58" s="25"/>
      <c r="D58" s="25"/>
      <c r="E58" s="25"/>
      <c r="F58" s="28"/>
    </row>
    <row r="59" spans="1:6" x14ac:dyDescent="0.25">
      <c r="A59" s="38" t="s">
        <v>13202</v>
      </c>
      <c r="B59" s="25"/>
      <c r="C59" s="25"/>
      <c r="D59" s="25"/>
      <c r="E59" s="25"/>
      <c r="F59" s="28"/>
    </row>
    <row r="60" spans="1:6" x14ac:dyDescent="0.25">
      <c r="A60" s="38" t="s">
        <v>13203</v>
      </c>
      <c r="B60" s="25"/>
      <c r="C60" s="25"/>
      <c r="D60" s="25"/>
      <c r="E60" s="25"/>
      <c r="F60" s="28"/>
    </row>
    <row r="61" spans="1:6" x14ac:dyDescent="0.25">
      <c r="A61" s="38" t="s">
        <v>13217</v>
      </c>
      <c r="B61" s="25"/>
      <c r="C61" s="25"/>
      <c r="D61" s="25"/>
      <c r="E61" s="25"/>
      <c r="F61" s="28"/>
    </row>
    <row r="62" spans="1:6" x14ac:dyDescent="0.25">
      <c r="A62" s="38" t="s">
        <v>13200</v>
      </c>
      <c r="B62" s="25"/>
      <c r="C62" s="25"/>
      <c r="D62" s="25"/>
      <c r="E62" s="25"/>
      <c r="F62" s="28"/>
    </row>
    <row r="63" spans="1:6" x14ac:dyDescent="0.25">
      <c r="A63" s="38" t="s">
        <v>13218</v>
      </c>
      <c r="B63" s="25"/>
      <c r="C63" s="25"/>
      <c r="D63" s="25"/>
      <c r="E63" s="25"/>
      <c r="F63" s="28"/>
    </row>
    <row r="64" spans="1:6" x14ac:dyDescent="0.25">
      <c r="A64" s="38" t="s">
        <v>13201</v>
      </c>
      <c r="B64" s="25"/>
      <c r="C64" s="25"/>
      <c r="D64" s="25"/>
      <c r="E64" s="25"/>
      <c r="F64" s="28"/>
    </row>
    <row r="65" spans="1:6" x14ac:dyDescent="0.25">
      <c r="A65" s="38" t="s">
        <v>13202</v>
      </c>
      <c r="B65" s="25"/>
      <c r="C65" s="25"/>
      <c r="D65" s="25"/>
      <c r="E65" s="25"/>
      <c r="F65" s="28"/>
    </row>
    <row r="66" spans="1:6" x14ac:dyDescent="0.25">
      <c r="A66" s="38" t="s">
        <v>13203</v>
      </c>
      <c r="B66" s="25"/>
      <c r="C66" s="25"/>
      <c r="D66" s="25"/>
      <c r="E66" s="25"/>
      <c r="F66" s="28"/>
    </row>
    <row r="67" spans="1:6" x14ac:dyDescent="0.25">
      <c r="A67" s="38" t="s">
        <v>13219</v>
      </c>
      <c r="B67" s="25"/>
      <c r="C67" s="25"/>
      <c r="D67" s="25"/>
      <c r="E67" s="25"/>
      <c r="F67" s="28"/>
    </row>
    <row r="68" spans="1:6" x14ac:dyDescent="0.25">
      <c r="A68" s="38" t="s">
        <v>13200</v>
      </c>
      <c r="B68" s="25"/>
      <c r="C68" s="25"/>
      <c r="D68" s="25"/>
      <c r="E68" s="25"/>
      <c r="F68" s="28"/>
    </row>
    <row r="69" spans="1:6" x14ac:dyDescent="0.25">
      <c r="A69" s="38" t="s">
        <v>13220</v>
      </c>
      <c r="B69" s="25"/>
      <c r="C69" s="25"/>
      <c r="D69" s="25"/>
      <c r="E69" s="25"/>
      <c r="F69" s="28"/>
    </row>
    <row r="70" spans="1:6" x14ac:dyDescent="0.25">
      <c r="A70" s="38" t="s">
        <v>13201</v>
      </c>
      <c r="B70" s="25"/>
      <c r="C70" s="25"/>
      <c r="D70" s="25"/>
      <c r="E70" s="25"/>
      <c r="F70" s="28"/>
    </row>
    <row r="71" spans="1:6" x14ac:dyDescent="0.25">
      <c r="A71" s="38" t="s">
        <v>13202</v>
      </c>
      <c r="B71" s="25"/>
      <c r="C71" s="25"/>
      <c r="D71" s="25"/>
      <c r="E71" s="25"/>
      <c r="F71" s="28"/>
    </row>
    <row r="72" spans="1:6" x14ac:dyDescent="0.25">
      <c r="A72" s="38" t="s">
        <v>13203</v>
      </c>
      <c r="B72" s="25"/>
      <c r="C72" s="25"/>
      <c r="D72" s="25"/>
      <c r="E72" s="25"/>
      <c r="F72" s="28"/>
    </row>
    <row r="73" spans="1:6" x14ac:dyDescent="0.25">
      <c r="A73" s="38" t="s">
        <v>13221</v>
      </c>
      <c r="B73" s="25"/>
      <c r="C73" s="25"/>
      <c r="D73" s="25"/>
      <c r="E73" s="25"/>
      <c r="F73" s="28"/>
    </row>
    <row r="74" spans="1:6" x14ac:dyDescent="0.25">
      <c r="A74" s="38" t="s">
        <v>13200</v>
      </c>
      <c r="B74" s="25"/>
      <c r="C74" s="25"/>
      <c r="D74" s="25"/>
      <c r="E74" s="25"/>
      <c r="F74" s="28"/>
    </row>
    <row r="75" spans="1:6" x14ac:dyDescent="0.25">
      <c r="A75" s="38" t="s">
        <v>13222</v>
      </c>
      <c r="B75" s="25"/>
      <c r="C75" s="25"/>
      <c r="D75" s="25"/>
      <c r="E75" s="25"/>
      <c r="F75" s="28"/>
    </row>
    <row r="76" spans="1:6" x14ac:dyDescent="0.25">
      <c r="A76" s="38" t="s">
        <v>13201</v>
      </c>
      <c r="B76" s="25"/>
      <c r="C76" s="25"/>
      <c r="D76" s="25"/>
      <c r="E76" s="25"/>
      <c r="F76" s="28"/>
    </row>
    <row r="77" spans="1:6" x14ac:dyDescent="0.25">
      <c r="A77" s="38" t="s">
        <v>13202</v>
      </c>
      <c r="B77" s="25"/>
      <c r="C77" s="25"/>
      <c r="D77" s="25"/>
      <c r="E77" s="25"/>
      <c r="F77" s="28"/>
    </row>
    <row r="78" spans="1:6" x14ac:dyDescent="0.25">
      <c r="A78" s="38" t="s">
        <v>13203</v>
      </c>
      <c r="B78" s="25"/>
      <c r="C78" s="25"/>
      <c r="D78" s="25"/>
      <c r="E78" s="25"/>
      <c r="F78" s="28"/>
    </row>
    <row r="79" spans="1:6" x14ac:dyDescent="0.25">
      <c r="A79" s="38" t="s">
        <v>13223</v>
      </c>
      <c r="B79" s="25"/>
      <c r="C79" s="25"/>
      <c r="D79" s="25"/>
      <c r="E79" s="25"/>
      <c r="F79" s="28"/>
    </row>
    <row r="80" spans="1:6" x14ac:dyDescent="0.25">
      <c r="A80" s="39" t="s">
        <v>13224</v>
      </c>
      <c r="B80" s="25"/>
      <c r="C80" s="25"/>
      <c r="D80" s="25"/>
      <c r="E80" s="25"/>
      <c r="F80" s="28"/>
    </row>
    <row r="81" spans="1:6" x14ac:dyDescent="0.25">
      <c r="A81" s="38" t="s">
        <v>13225</v>
      </c>
      <c r="B81" s="25"/>
      <c r="C81" s="25"/>
      <c r="D81" s="25"/>
      <c r="E81" s="25"/>
      <c r="F81" s="28"/>
    </row>
    <row r="82" spans="1:6" x14ac:dyDescent="0.25">
      <c r="A82" s="38" t="s">
        <v>13226</v>
      </c>
      <c r="B82" s="25"/>
      <c r="C82" s="25"/>
      <c r="D82" s="25"/>
      <c r="E82" s="25"/>
      <c r="F82" s="28"/>
    </row>
    <row r="83" spans="1:6" x14ac:dyDescent="0.25">
      <c r="A83" s="38" t="s">
        <v>13227</v>
      </c>
      <c r="B83" s="25"/>
      <c r="C83" s="25"/>
      <c r="D83" s="25"/>
      <c r="E83" s="25"/>
      <c r="F83" s="28"/>
    </row>
    <row r="84" spans="1:6" x14ac:dyDescent="0.25">
      <c r="A84" s="38" t="s">
        <v>13228</v>
      </c>
      <c r="B84" s="25"/>
      <c r="C84" s="25"/>
      <c r="D84" s="25"/>
      <c r="E84" s="25"/>
      <c r="F84" s="28"/>
    </row>
    <row r="85" spans="1:6" x14ac:dyDescent="0.25">
      <c r="A85" s="38" t="s">
        <v>13229</v>
      </c>
      <c r="B85" s="25"/>
      <c r="C85" s="25"/>
      <c r="D85" s="25"/>
      <c r="E85" s="25"/>
      <c r="F85" s="28"/>
    </row>
    <row r="86" spans="1:6" x14ac:dyDescent="0.25">
      <c r="A86" s="38" t="s">
        <v>13230</v>
      </c>
      <c r="B86" s="25"/>
      <c r="C86" s="25"/>
      <c r="D86" s="25"/>
      <c r="E86" s="25"/>
      <c r="F86" s="28"/>
    </row>
    <row r="87" spans="1:6" x14ac:dyDescent="0.25">
      <c r="A87" s="38" t="s">
        <v>13231</v>
      </c>
      <c r="B87" s="25"/>
      <c r="C87" s="25"/>
      <c r="D87" s="25"/>
      <c r="E87" s="25"/>
      <c r="F87" s="28"/>
    </row>
    <row r="88" spans="1:6" x14ac:dyDescent="0.25">
      <c r="A88" s="38" t="s">
        <v>13232</v>
      </c>
      <c r="B88" s="25"/>
      <c r="C88" s="25"/>
      <c r="D88" s="25"/>
      <c r="E88" s="25"/>
      <c r="F88" s="28"/>
    </row>
    <row r="89" spans="1:6" x14ac:dyDescent="0.25">
      <c r="A89" s="38" t="s">
        <v>13233</v>
      </c>
      <c r="B89" s="25"/>
      <c r="C89" s="25"/>
      <c r="D89" s="25"/>
      <c r="E89" s="25"/>
      <c r="F89" s="28"/>
    </row>
    <row r="90" spans="1:6" x14ac:dyDescent="0.25">
      <c r="A90" s="38" t="s">
        <v>13234</v>
      </c>
      <c r="B90" s="25"/>
      <c r="C90" s="25"/>
      <c r="D90" s="25"/>
      <c r="E90" s="25"/>
      <c r="F90" s="28"/>
    </row>
    <row r="91" spans="1:6" x14ac:dyDescent="0.25">
      <c r="A91" s="38" t="s">
        <v>13235</v>
      </c>
      <c r="B91" s="25"/>
      <c r="C91" s="25"/>
      <c r="D91" s="25"/>
      <c r="E91" s="25"/>
      <c r="F91" s="28"/>
    </row>
    <row r="92" spans="1:6" x14ac:dyDescent="0.25">
      <c r="A92" s="38" t="s">
        <v>13236</v>
      </c>
      <c r="B92" s="25"/>
      <c r="C92" s="25"/>
      <c r="D92" s="25"/>
      <c r="E92" s="25"/>
      <c r="F92" s="28"/>
    </row>
    <row r="93" spans="1:6" x14ac:dyDescent="0.25">
      <c r="A93" s="38" t="s">
        <v>13237</v>
      </c>
      <c r="B93" s="25"/>
      <c r="C93" s="25"/>
      <c r="D93" s="25"/>
      <c r="E93" s="25"/>
      <c r="F93" s="28"/>
    </row>
    <row r="94" spans="1:6" x14ac:dyDescent="0.25">
      <c r="A94" s="38" t="s">
        <v>13238</v>
      </c>
      <c r="B94" s="25"/>
      <c r="C94" s="25"/>
      <c r="D94" s="25"/>
      <c r="E94" s="25"/>
      <c r="F94" s="28"/>
    </row>
    <row r="95" spans="1:6" x14ac:dyDescent="0.25">
      <c r="A95" s="38" t="s">
        <v>13239</v>
      </c>
      <c r="B95" s="25"/>
      <c r="C95" s="25"/>
      <c r="D95" s="25"/>
      <c r="E95" s="25"/>
      <c r="F95" s="28"/>
    </row>
    <row r="96" spans="1:6" x14ac:dyDescent="0.25">
      <c r="A96" s="38" t="s">
        <v>13240</v>
      </c>
      <c r="B96" s="25"/>
      <c r="C96" s="25"/>
      <c r="D96" s="25"/>
      <c r="E96" s="25"/>
      <c r="F96" s="28"/>
    </row>
    <row r="97" spans="1:6" x14ac:dyDescent="0.25">
      <c r="A97" s="38" t="s">
        <v>13241</v>
      </c>
      <c r="B97" s="25"/>
      <c r="C97" s="25"/>
      <c r="D97" s="25"/>
      <c r="E97" s="25"/>
      <c r="F97" s="28"/>
    </row>
    <row r="98" spans="1:6" x14ac:dyDescent="0.25">
      <c r="A98" s="38" t="s">
        <v>13242</v>
      </c>
      <c r="B98" s="25"/>
      <c r="C98" s="25"/>
      <c r="D98" s="25"/>
      <c r="E98" s="25"/>
      <c r="F98" s="28"/>
    </row>
    <row r="99" spans="1:6" x14ac:dyDescent="0.25">
      <c r="A99" s="38" t="s">
        <v>13243</v>
      </c>
      <c r="B99" s="25"/>
      <c r="C99" s="25"/>
      <c r="D99" s="25"/>
      <c r="E99" s="25"/>
      <c r="F99" s="28"/>
    </row>
    <row r="100" spans="1:6" x14ac:dyDescent="0.25">
      <c r="A100" s="38" t="s">
        <v>13244</v>
      </c>
      <c r="B100" s="25"/>
      <c r="C100" s="25"/>
      <c r="D100" s="25"/>
      <c r="E100" s="25"/>
      <c r="F100" s="28"/>
    </row>
    <row r="101" spans="1:6" x14ac:dyDescent="0.25">
      <c r="A101" s="38" t="s">
        <v>13245</v>
      </c>
      <c r="B101" s="25"/>
      <c r="C101" s="25"/>
      <c r="D101" s="25"/>
      <c r="E101" s="25"/>
      <c r="F101" s="28"/>
    </row>
    <row r="102" spans="1:6" x14ac:dyDescent="0.25">
      <c r="A102" s="38" t="s">
        <v>13246</v>
      </c>
      <c r="B102" s="25"/>
      <c r="C102" s="25"/>
      <c r="D102" s="25"/>
      <c r="E102" s="25"/>
      <c r="F102" s="28"/>
    </row>
    <row r="103" spans="1:6" x14ac:dyDescent="0.25">
      <c r="A103" s="38" t="s">
        <v>13247</v>
      </c>
      <c r="B103" s="25"/>
      <c r="C103" s="25"/>
      <c r="D103" s="25"/>
      <c r="E103" s="25"/>
      <c r="F103" s="28"/>
    </row>
    <row r="104" spans="1:6" x14ac:dyDescent="0.25">
      <c r="A104" s="38" t="s">
        <v>13248</v>
      </c>
      <c r="B104" s="25"/>
      <c r="C104" s="25"/>
      <c r="D104" s="25"/>
      <c r="E104" s="25"/>
      <c r="F104" s="28"/>
    </row>
    <row r="105" spans="1:6" x14ac:dyDescent="0.25">
      <c r="A105" s="38" t="s">
        <v>13249</v>
      </c>
      <c r="B105" s="25"/>
      <c r="C105" s="25"/>
      <c r="D105" s="25"/>
      <c r="E105" s="25"/>
      <c r="F105" s="28"/>
    </row>
    <row r="106" spans="1:6" x14ac:dyDescent="0.25">
      <c r="A106" s="38" t="s">
        <v>13250</v>
      </c>
      <c r="B106" s="25"/>
      <c r="C106" s="25"/>
      <c r="D106" s="25"/>
      <c r="E106" s="25"/>
      <c r="F106" s="28"/>
    </row>
    <row r="107" spans="1:6" x14ac:dyDescent="0.25">
      <c r="A107" s="38" t="s">
        <v>13247</v>
      </c>
      <c r="B107" s="25"/>
      <c r="C107" s="25"/>
      <c r="D107" s="25"/>
      <c r="E107" s="25"/>
      <c r="F107" s="28"/>
    </row>
    <row r="108" spans="1:6" x14ac:dyDescent="0.25">
      <c r="A108" s="38" t="s">
        <v>13251</v>
      </c>
      <c r="B108" s="25"/>
      <c r="C108" s="25"/>
      <c r="D108" s="25"/>
      <c r="E108" s="25"/>
      <c r="F108" s="28"/>
    </row>
    <row r="109" spans="1:6" x14ac:dyDescent="0.25">
      <c r="A109" s="38" t="s">
        <v>13249</v>
      </c>
      <c r="B109" s="25"/>
      <c r="C109" s="25"/>
      <c r="D109" s="25"/>
      <c r="E109" s="25"/>
      <c r="F109" s="28"/>
    </row>
    <row r="110" spans="1:6" x14ac:dyDescent="0.25">
      <c r="A110" s="38" t="s">
        <v>13252</v>
      </c>
      <c r="B110" s="25"/>
      <c r="C110" s="25"/>
      <c r="D110" s="25"/>
      <c r="E110" s="25"/>
      <c r="F110" s="28"/>
    </row>
    <row r="111" spans="1:6" x14ac:dyDescent="0.25">
      <c r="A111" s="38" t="s">
        <v>13247</v>
      </c>
      <c r="B111" s="25"/>
      <c r="C111" s="25"/>
      <c r="D111" s="25"/>
      <c r="E111" s="25"/>
      <c r="F111" s="28"/>
    </row>
    <row r="112" spans="1:6" x14ac:dyDescent="0.25">
      <c r="A112" s="38" t="s">
        <v>13253</v>
      </c>
      <c r="B112" s="25"/>
      <c r="C112" s="25"/>
      <c r="D112" s="25"/>
      <c r="E112" s="25"/>
      <c r="F112" s="28"/>
    </row>
    <row r="113" spans="1:6" x14ac:dyDescent="0.25">
      <c r="A113" s="38" t="s">
        <v>13249</v>
      </c>
      <c r="B113" s="25"/>
      <c r="C113" s="25"/>
      <c r="D113" s="25"/>
      <c r="E113" s="25"/>
      <c r="F113" s="28"/>
    </row>
    <row r="114" spans="1:6" x14ac:dyDescent="0.25">
      <c r="A114" s="38" t="s">
        <v>13254</v>
      </c>
      <c r="B114" s="25"/>
      <c r="C114" s="25"/>
      <c r="D114" s="25"/>
      <c r="E114" s="25"/>
      <c r="F114" s="28"/>
    </row>
    <row r="115" spans="1:6" x14ac:dyDescent="0.25">
      <c r="A115" s="38" t="s">
        <v>13247</v>
      </c>
      <c r="B115" s="25"/>
      <c r="C115" s="25"/>
      <c r="D115" s="25"/>
      <c r="E115" s="25"/>
      <c r="F115" s="28"/>
    </row>
    <row r="116" spans="1:6" x14ac:dyDescent="0.25">
      <c r="A116" s="38" t="s">
        <v>13255</v>
      </c>
      <c r="B116" s="25"/>
      <c r="C116" s="25"/>
      <c r="D116" s="25"/>
      <c r="E116" s="25"/>
      <c r="F116" s="28"/>
    </row>
    <row r="117" spans="1:6" x14ac:dyDescent="0.25">
      <c r="A117" s="38" t="s">
        <v>13249</v>
      </c>
      <c r="B117" s="25"/>
      <c r="C117" s="25"/>
      <c r="D117" s="25"/>
      <c r="E117" s="25"/>
      <c r="F117" s="28"/>
    </row>
    <row r="118" spans="1:6" x14ac:dyDescent="0.25">
      <c r="A118" s="38" t="s">
        <v>13256</v>
      </c>
      <c r="B118" s="25"/>
      <c r="C118" s="25"/>
      <c r="D118" s="25"/>
      <c r="E118" s="25"/>
      <c r="F118" s="28"/>
    </row>
    <row r="119" spans="1:6" x14ac:dyDescent="0.25">
      <c r="A119" s="38" t="s">
        <v>13247</v>
      </c>
      <c r="B119" s="25"/>
      <c r="C119" s="25"/>
      <c r="D119" s="25"/>
      <c r="E119" s="25"/>
      <c r="F119" s="28"/>
    </row>
    <row r="120" spans="1:6" x14ac:dyDescent="0.25">
      <c r="A120" s="38" t="s">
        <v>13257</v>
      </c>
      <c r="B120" s="25"/>
      <c r="C120" s="25"/>
      <c r="D120" s="25"/>
      <c r="E120" s="25"/>
      <c r="F120" s="28"/>
    </row>
    <row r="121" spans="1:6" x14ac:dyDescent="0.25">
      <c r="A121" s="38" t="s">
        <v>13249</v>
      </c>
      <c r="B121" s="25"/>
      <c r="C121" s="25"/>
      <c r="D121" s="25"/>
      <c r="E121" s="25"/>
      <c r="F121" s="28"/>
    </row>
    <row r="122" spans="1:6" x14ac:dyDescent="0.25">
      <c r="A122" s="38" t="s">
        <v>13258</v>
      </c>
      <c r="B122" s="25"/>
      <c r="C122" s="25"/>
      <c r="D122" s="25"/>
      <c r="E122" s="25"/>
      <c r="F122" s="28"/>
    </row>
    <row r="123" spans="1:6" x14ac:dyDescent="0.25">
      <c r="A123" s="38" t="s">
        <v>13247</v>
      </c>
      <c r="B123" s="25"/>
      <c r="C123" s="25"/>
      <c r="D123" s="25"/>
      <c r="E123" s="25"/>
      <c r="F123" s="28"/>
    </row>
    <row r="124" spans="1:6" x14ac:dyDescent="0.25">
      <c r="A124" s="38" t="s">
        <v>13259</v>
      </c>
      <c r="B124" s="25"/>
      <c r="C124" s="25"/>
      <c r="D124" s="25"/>
      <c r="E124" s="25"/>
      <c r="F124" s="28"/>
    </row>
    <row r="125" spans="1:6" x14ac:dyDescent="0.25">
      <c r="A125" s="38" t="s">
        <v>13249</v>
      </c>
      <c r="B125" s="25"/>
      <c r="C125" s="25"/>
      <c r="D125" s="25"/>
      <c r="E125" s="25"/>
      <c r="F125" s="28"/>
    </row>
    <row r="126" spans="1:6" x14ac:dyDescent="0.25">
      <c r="A126" s="38" t="s">
        <v>13260</v>
      </c>
      <c r="B126" s="25"/>
      <c r="C126" s="25"/>
      <c r="D126" s="25"/>
      <c r="E126" s="25"/>
      <c r="F126" s="28"/>
    </row>
    <row r="127" spans="1:6" x14ac:dyDescent="0.25">
      <c r="A127" s="38" t="s">
        <v>13247</v>
      </c>
      <c r="B127" s="25"/>
      <c r="C127" s="25"/>
      <c r="D127" s="25"/>
      <c r="E127" s="25"/>
      <c r="F127" s="28"/>
    </row>
    <row r="128" spans="1:6" x14ac:dyDescent="0.25">
      <c r="A128" s="38" t="s">
        <v>13261</v>
      </c>
      <c r="B128" s="25"/>
      <c r="C128" s="25"/>
      <c r="D128" s="25"/>
      <c r="E128" s="25"/>
      <c r="F128" s="28"/>
    </row>
    <row r="129" spans="1:6" x14ac:dyDescent="0.25">
      <c r="A129" s="38" t="s">
        <v>13249</v>
      </c>
      <c r="B129" s="25"/>
      <c r="C129" s="25"/>
      <c r="D129" s="25"/>
      <c r="E129" s="25"/>
      <c r="F129" s="28"/>
    </row>
    <row r="130" spans="1:6" x14ac:dyDescent="0.25">
      <c r="A130" s="38" t="s">
        <v>13262</v>
      </c>
      <c r="B130" s="25"/>
      <c r="C130" s="25"/>
      <c r="D130" s="25"/>
      <c r="E130" s="25"/>
      <c r="F130" s="28"/>
    </row>
    <row r="131" spans="1:6" x14ac:dyDescent="0.25">
      <c r="A131" s="38" t="s">
        <v>13263</v>
      </c>
      <c r="B131" s="25"/>
      <c r="C131" s="25"/>
      <c r="D131" s="25"/>
      <c r="E131" s="25"/>
      <c r="F131" s="28"/>
    </row>
    <row r="132" spans="1:6" x14ac:dyDescent="0.25">
      <c r="A132" s="38" t="s">
        <v>13264</v>
      </c>
      <c r="B132" s="25"/>
      <c r="C132" s="25"/>
      <c r="D132" s="25"/>
      <c r="E132" s="25"/>
      <c r="F132" s="28"/>
    </row>
    <row r="133" spans="1:6" x14ac:dyDescent="0.25">
      <c r="A133" s="39" t="s">
        <v>13265</v>
      </c>
      <c r="B133" s="25"/>
      <c r="C133" s="25"/>
      <c r="D133" s="25"/>
      <c r="E133" s="25"/>
      <c r="F133" s="28"/>
    </row>
    <row r="134" spans="1:6" x14ac:dyDescent="0.25">
      <c r="A134" s="38" t="s">
        <v>13266</v>
      </c>
      <c r="B134" s="25"/>
      <c r="C134" s="25"/>
      <c r="D134" s="25"/>
      <c r="E134" s="25"/>
      <c r="F134" s="28"/>
    </row>
    <row r="135" spans="1:6" x14ac:dyDescent="0.25">
      <c r="A135" s="39" t="s">
        <v>13267</v>
      </c>
      <c r="B135" s="25"/>
      <c r="C135" s="25"/>
      <c r="D135" s="25"/>
      <c r="E135" s="25"/>
      <c r="F135" s="28"/>
    </row>
    <row r="136" spans="1:6" x14ac:dyDescent="0.25">
      <c r="A136" s="40" t="s">
        <v>13266</v>
      </c>
      <c r="B136" s="29"/>
      <c r="C136" s="29"/>
      <c r="D136" s="29"/>
      <c r="E136" s="29"/>
      <c r="F136" s="30"/>
    </row>
    <row r="137" spans="1:6" x14ac:dyDescent="0.25">
      <c r="A137" s="41"/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3892-0877-40A0-8440-B45BD14C7E5B}">
  <dimension ref="A1:V148"/>
  <sheetViews>
    <sheetView zoomScaleNormal="100" workbookViewId="0">
      <selection activeCell="G37" sqref="G37"/>
    </sheetView>
  </sheetViews>
  <sheetFormatPr defaultRowHeight="15" x14ac:dyDescent="0.25"/>
  <cols>
    <col min="1" max="1" width="24" style="23" customWidth="1"/>
    <col min="2" max="11" width="20.7109375" style="23" customWidth="1"/>
    <col min="12" max="18" width="9.140625" style="23"/>
    <col min="19" max="20" width="20.7109375" style="23" customWidth="1"/>
    <col min="21" max="30" width="9.140625" style="23"/>
    <col min="31" max="31" width="18.140625" style="23" customWidth="1"/>
    <col min="32" max="40" width="15.7109375" style="23" customWidth="1"/>
    <col min="41" max="16384" width="9.140625" style="23"/>
  </cols>
  <sheetData>
    <row r="1" spans="1:22" ht="30" customHeight="1" x14ac:dyDescent="0.35">
      <c r="A1" s="63" t="s">
        <v>13194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2" ht="30" customHeight="1" x14ac:dyDescent="0.35">
      <c r="A2" s="63" t="s">
        <v>13195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ht="30" customHeight="1" x14ac:dyDescent="0.25">
      <c r="A3" s="17" t="s">
        <v>13196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6" spans="1:22" s="16" customFormat="1" ht="20.100000000000001" customHeight="1" x14ac:dyDescent="0.25">
      <c r="A6" s="31" t="s">
        <v>13186</v>
      </c>
      <c r="B6" s="19" t="s">
        <v>13176</v>
      </c>
      <c r="C6" s="19" t="s">
        <v>13177</v>
      </c>
      <c r="D6" s="19" t="s">
        <v>13178</v>
      </c>
      <c r="E6" s="19" t="s">
        <v>13179</v>
      </c>
      <c r="F6" s="19" t="s">
        <v>13180</v>
      </c>
      <c r="G6" s="19" t="s">
        <v>13181</v>
      </c>
      <c r="H6" s="19" t="s">
        <v>13182</v>
      </c>
      <c r="I6" s="19" t="s">
        <v>13183</v>
      </c>
      <c r="J6" s="19" t="s">
        <v>13184</v>
      </c>
      <c r="K6" s="13" t="s">
        <v>13185</v>
      </c>
    </row>
    <row r="7" spans="1:22" s="22" customFormat="1" ht="20.100000000000001" customHeight="1" x14ac:dyDescent="0.25">
      <c r="A7" s="33" t="s">
        <v>13175</v>
      </c>
      <c r="B7" s="34">
        <v>4.16</v>
      </c>
      <c r="C7" s="34">
        <v>4.16</v>
      </c>
      <c r="D7" s="34">
        <v>4.1399999999999997</v>
      </c>
      <c r="E7" s="34">
        <v>4.1399999999999997</v>
      </c>
      <c r="F7" s="34">
        <v>4.1500000000000004</v>
      </c>
      <c r="G7" s="34">
        <v>4.0999999999999996</v>
      </c>
      <c r="H7" s="34">
        <v>4.09</v>
      </c>
      <c r="I7" s="34">
        <v>4.09</v>
      </c>
      <c r="J7" s="34">
        <v>4.08</v>
      </c>
      <c r="K7" s="34">
        <v>3.99</v>
      </c>
    </row>
    <row r="8" spans="1:22" x14ac:dyDescent="0.25">
      <c r="R8" s="24"/>
      <c r="S8" s="24"/>
      <c r="T8" s="24"/>
      <c r="U8" s="24"/>
      <c r="V8" s="24"/>
    </row>
    <row r="9" spans="1:22" x14ac:dyDescent="0.25">
      <c r="R9" s="24"/>
      <c r="S9" s="24"/>
      <c r="T9" s="24"/>
      <c r="U9" s="24"/>
      <c r="V9" s="24"/>
    </row>
    <row r="10" spans="1:22" x14ac:dyDescent="0.25">
      <c r="A10" s="37" t="s">
        <v>0</v>
      </c>
      <c r="B10" s="42"/>
      <c r="C10" s="42"/>
      <c r="D10" s="42"/>
      <c r="E10" s="42"/>
      <c r="F10" s="43"/>
      <c r="R10" s="24"/>
      <c r="S10" s="64"/>
      <c r="T10" s="65"/>
      <c r="U10" s="24"/>
      <c r="V10" s="24"/>
    </row>
    <row r="11" spans="1:22" x14ac:dyDescent="0.25">
      <c r="A11" s="38" t="s">
        <v>13268</v>
      </c>
      <c r="B11" s="24"/>
      <c r="C11" s="24"/>
      <c r="D11" s="24"/>
      <c r="E11" s="24"/>
      <c r="F11" s="44"/>
      <c r="R11" s="24"/>
      <c r="S11" s="64"/>
      <c r="T11" s="65"/>
      <c r="U11" s="24"/>
      <c r="V11" s="24"/>
    </row>
    <row r="12" spans="1:22" x14ac:dyDescent="0.25">
      <c r="A12" s="38" t="s">
        <v>13269</v>
      </c>
      <c r="B12" s="24"/>
      <c r="C12" s="24"/>
      <c r="D12" s="24"/>
      <c r="E12" s="24"/>
      <c r="F12" s="44"/>
      <c r="R12" s="24"/>
      <c r="S12" s="64"/>
      <c r="T12" s="65"/>
      <c r="U12" s="24"/>
      <c r="V12" s="24"/>
    </row>
    <row r="13" spans="1:22" x14ac:dyDescent="0.25">
      <c r="A13" s="38" t="s">
        <v>13270</v>
      </c>
      <c r="B13" s="24"/>
      <c r="C13" s="24"/>
      <c r="D13" s="24"/>
      <c r="E13" s="24"/>
      <c r="F13" s="44"/>
      <c r="R13" s="24"/>
      <c r="S13" s="64"/>
      <c r="T13" s="65"/>
      <c r="U13" s="24"/>
      <c r="V13" s="24"/>
    </row>
    <row r="14" spans="1:22" x14ac:dyDescent="0.25">
      <c r="A14" s="38" t="s">
        <v>13271</v>
      </c>
      <c r="B14" s="24"/>
      <c r="C14" s="24"/>
      <c r="D14" s="24"/>
      <c r="E14" s="24"/>
      <c r="F14" s="44"/>
      <c r="R14" s="24"/>
      <c r="S14" s="64"/>
      <c r="T14" s="65"/>
      <c r="U14" s="24"/>
      <c r="V14" s="24"/>
    </row>
    <row r="15" spans="1:22" x14ac:dyDescent="0.25">
      <c r="A15" s="38" t="s">
        <v>13272</v>
      </c>
      <c r="B15" s="24"/>
      <c r="C15" s="24"/>
      <c r="D15" s="24"/>
      <c r="E15" s="24"/>
      <c r="F15" s="44"/>
      <c r="R15" s="24"/>
      <c r="S15" s="64"/>
      <c r="T15" s="65"/>
      <c r="U15" s="24"/>
      <c r="V15" s="24"/>
    </row>
    <row r="16" spans="1:22" x14ac:dyDescent="0.25">
      <c r="A16" s="38" t="s">
        <v>13273</v>
      </c>
      <c r="B16" s="24"/>
      <c r="C16" s="24"/>
      <c r="D16" s="24"/>
      <c r="E16" s="24"/>
      <c r="F16" s="44"/>
      <c r="R16" s="24"/>
      <c r="S16" s="64"/>
      <c r="T16" s="65"/>
      <c r="U16" s="24"/>
      <c r="V16" s="24"/>
    </row>
    <row r="17" spans="1:22" x14ac:dyDescent="0.25">
      <c r="A17" s="38" t="s">
        <v>13274</v>
      </c>
      <c r="B17" s="24"/>
      <c r="C17" s="24"/>
      <c r="D17" s="24"/>
      <c r="E17" s="24"/>
      <c r="F17" s="44"/>
      <c r="R17" s="24"/>
      <c r="S17" s="64"/>
      <c r="T17" s="65"/>
      <c r="U17" s="24"/>
      <c r="V17" s="24"/>
    </row>
    <row r="18" spans="1:22" x14ac:dyDescent="0.25">
      <c r="A18" s="38" t="s">
        <v>13275</v>
      </c>
      <c r="B18" s="24"/>
      <c r="C18" s="24"/>
      <c r="D18" s="24"/>
      <c r="E18" s="24"/>
      <c r="F18" s="44"/>
      <c r="R18" s="24"/>
      <c r="S18" s="64"/>
      <c r="T18" s="65"/>
      <c r="U18" s="24"/>
      <c r="V18" s="24"/>
    </row>
    <row r="19" spans="1:22" x14ac:dyDescent="0.25">
      <c r="A19" s="38" t="s">
        <v>13276</v>
      </c>
      <c r="B19" s="24"/>
      <c r="C19" s="24"/>
      <c r="D19" s="24"/>
      <c r="E19" s="24"/>
      <c r="F19" s="44"/>
      <c r="R19" s="24"/>
      <c r="S19" s="35"/>
      <c r="T19" s="65"/>
      <c r="U19" s="24"/>
      <c r="V19" s="24"/>
    </row>
    <row r="20" spans="1:22" x14ac:dyDescent="0.25">
      <c r="A20" s="38" t="s">
        <v>13277</v>
      </c>
      <c r="B20" s="24"/>
      <c r="C20" s="24"/>
      <c r="D20" s="24"/>
      <c r="E20" s="24"/>
      <c r="F20" s="44"/>
      <c r="R20" s="24"/>
      <c r="S20" s="24"/>
      <c r="T20" s="24"/>
      <c r="U20" s="24"/>
      <c r="V20" s="24"/>
    </row>
    <row r="21" spans="1:22" x14ac:dyDescent="0.25">
      <c r="A21" s="38" t="s">
        <v>13278</v>
      </c>
      <c r="B21" s="24"/>
      <c r="C21" s="24"/>
      <c r="D21" s="24"/>
      <c r="E21" s="24"/>
      <c r="F21" s="44"/>
      <c r="R21" s="24"/>
      <c r="S21" s="24"/>
      <c r="T21" s="24"/>
      <c r="U21" s="24"/>
      <c r="V21" s="24"/>
    </row>
    <row r="22" spans="1:22" x14ac:dyDescent="0.25">
      <c r="A22" s="39" t="s">
        <v>13224</v>
      </c>
      <c r="B22" s="24"/>
      <c r="C22" s="24"/>
      <c r="D22" s="24"/>
      <c r="E22" s="24"/>
      <c r="F22" s="44"/>
    </row>
    <row r="23" spans="1:22" x14ac:dyDescent="0.25">
      <c r="A23" s="38" t="s">
        <v>13225</v>
      </c>
      <c r="B23" s="24"/>
      <c r="C23" s="24"/>
      <c r="D23" s="24"/>
      <c r="E23" s="24"/>
      <c r="F23" s="44"/>
    </row>
    <row r="24" spans="1:22" x14ac:dyDescent="0.25">
      <c r="A24" s="38" t="s">
        <v>13279</v>
      </c>
      <c r="B24" s="24"/>
      <c r="C24" s="24"/>
      <c r="D24" s="24"/>
      <c r="E24" s="24"/>
      <c r="F24" s="44"/>
    </row>
    <row r="25" spans="1:22" x14ac:dyDescent="0.25">
      <c r="A25" s="38" t="s">
        <v>13280</v>
      </c>
      <c r="B25" s="24"/>
      <c r="C25" s="24"/>
      <c r="D25" s="24"/>
      <c r="E25" s="24"/>
      <c r="F25" s="44"/>
    </row>
    <row r="26" spans="1:22" x14ac:dyDescent="0.25">
      <c r="A26" s="38" t="s">
        <v>13388</v>
      </c>
      <c r="B26" s="24"/>
      <c r="C26" s="24"/>
      <c r="D26" s="24"/>
      <c r="E26" s="24"/>
      <c r="F26" s="44"/>
    </row>
    <row r="27" spans="1:22" x14ac:dyDescent="0.25">
      <c r="A27" s="38" t="s">
        <v>13281</v>
      </c>
      <c r="B27" s="24"/>
      <c r="C27" s="24"/>
      <c r="D27" s="24"/>
      <c r="E27" s="24"/>
      <c r="F27" s="44"/>
    </row>
    <row r="28" spans="1:22" x14ac:dyDescent="0.25">
      <c r="A28" s="38" t="s">
        <v>13282</v>
      </c>
      <c r="B28" s="24"/>
      <c r="C28" s="24"/>
      <c r="D28" s="24"/>
      <c r="E28" s="24"/>
      <c r="F28" s="44"/>
    </row>
    <row r="29" spans="1:22" x14ac:dyDescent="0.25">
      <c r="A29" s="38" t="s">
        <v>13283</v>
      </c>
      <c r="B29" s="24"/>
      <c r="C29" s="24"/>
      <c r="D29" s="24"/>
      <c r="E29" s="24"/>
      <c r="F29" s="44"/>
    </row>
    <row r="30" spans="1:22" x14ac:dyDescent="0.25">
      <c r="A30" s="38" t="s">
        <v>13284</v>
      </c>
      <c r="B30" s="24"/>
      <c r="C30" s="24"/>
      <c r="D30" s="24"/>
      <c r="E30" s="24"/>
      <c r="F30" s="44"/>
    </row>
    <row r="31" spans="1:22" x14ac:dyDescent="0.25">
      <c r="A31" s="38" t="s">
        <v>13280</v>
      </c>
      <c r="B31" s="24"/>
      <c r="C31" s="24"/>
      <c r="D31" s="24"/>
      <c r="E31" s="24"/>
      <c r="F31" s="44"/>
    </row>
    <row r="32" spans="1:22" x14ac:dyDescent="0.25">
      <c r="A32" s="38" t="s">
        <v>13389</v>
      </c>
      <c r="B32" s="24"/>
      <c r="C32" s="24"/>
      <c r="D32" s="24"/>
      <c r="E32" s="24"/>
      <c r="F32" s="44"/>
    </row>
    <row r="33" spans="1:6" x14ac:dyDescent="0.25">
      <c r="A33" s="38" t="s">
        <v>13281</v>
      </c>
      <c r="B33" s="24"/>
      <c r="C33" s="24"/>
      <c r="D33" s="24"/>
      <c r="E33" s="24"/>
      <c r="F33" s="44"/>
    </row>
    <row r="34" spans="1:6" x14ac:dyDescent="0.25">
      <c r="A34" s="38" t="s">
        <v>13282</v>
      </c>
      <c r="B34" s="24"/>
      <c r="C34" s="24"/>
      <c r="D34" s="24"/>
      <c r="E34" s="24"/>
      <c r="F34" s="44"/>
    </row>
    <row r="35" spans="1:6" x14ac:dyDescent="0.25">
      <c r="A35" s="38" t="s">
        <v>13283</v>
      </c>
      <c r="B35" s="24"/>
      <c r="C35" s="24"/>
      <c r="D35" s="24"/>
      <c r="E35" s="24"/>
      <c r="F35" s="44"/>
    </row>
    <row r="36" spans="1:6" x14ac:dyDescent="0.25">
      <c r="A36" s="38" t="s">
        <v>13285</v>
      </c>
      <c r="B36" s="24"/>
      <c r="C36" s="24"/>
      <c r="D36" s="24"/>
      <c r="E36" s="24"/>
      <c r="F36" s="44"/>
    </row>
    <row r="37" spans="1:6" x14ac:dyDescent="0.25">
      <c r="A37" s="38" t="s">
        <v>13280</v>
      </c>
      <c r="B37" s="24"/>
      <c r="C37" s="24"/>
      <c r="D37" s="24"/>
      <c r="E37" s="24"/>
      <c r="F37" s="44"/>
    </row>
    <row r="38" spans="1:6" x14ac:dyDescent="0.25">
      <c r="A38" s="38" t="s">
        <v>13286</v>
      </c>
      <c r="B38" s="24"/>
      <c r="C38" s="24"/>
      <c r="D38" s="24"/>
      <c r="E38" s="24"/>
      <c r="F38" s="44"/>
    </row>
    <row r="39" spans="1:6" x14ac:dyDescent="0.25">
      <c r="A39" s="38" t="s">
        <v>13281</v>
      </c>
      <c r="B39" s="24"/>
      <c r="C39" s="24"/>
      <c r="D39" s="24"/>
      <c r="E39" s="24"/>
      <c r="F39" s="44"/>
    </row>
    <row r="40" spans="1:6" x14ac:dyDescent="0.25">
      <c r="A40" s="38" t="s">
        <v>13282</v>
      </c>
      <c r="B40" s="24"/>
      <c r="C40" s="24"/>
      <c r="D40" s="24"/>
      <c r="E40" s="24"/>
      <c r="F40" s="44"/>
    </row>
    <row r="41" spans="1:6" x14ac:dyDescent="0.25">
      <c r="A41" s="38" t="s">
        <v>13283</v>
      </c>
      <c r="B41" s="24"/>
      <c r="C41" s="24"/>
      <c r="D41" s="24"/>
      <c r="E41" s="24"/>
      <c r="F41" s="44"/>
    </row>
    <row r="42" spans="1:6" x14ac:dyDescent="0.25">
      <c r="A42" s="38" t="s">
        <v>13287</v>
      </c>
      <c r="B42" s="24"/>
      <c r="C42" s="24"/>
      <c r="D42" s="24"/>
      <c r="E42" s="24"/>
      <c r="F42" s="44"/>
    </row>
    <row r="43" spans="1:6" x14ac:dyDescent="0.25">
      <c r="A43" s="38" t="s">
        <v>13280</v>
      </c>
      <c r="B43" s="24"/>
      <c r="C43" s="24"/>
      <c r="D43" s="24"/>
      <c r="E43" s="24"/>
      <c r="F43" s="44"/>
    </row>
    <row r="44" spans="1:6" x14ac:dyDescent="0.25">
      <c r="A44" s="38" t="s">
        <v>13288</v>
      </c>
      <c r="B44" s="24"/>
      <c r="C44" s="24"/>
      <c r="D44" s="24"/>
      <c r="E44" s="24"/>
      <c r="F44" s="44"/>
    </row>
    <row r="45" spans="1:6" x14ac:dyDescent="0.25">
      <c r="A45" s="38" t="s">
        <v>13281</v>
      </c>
      <c r="B45" s="24"/>
      <c r="C45" s="24"/>
      <c r="D45" s="24"/>
      <c r="E45" s="24"/>
      <c r="F45" s="44"/>
    </row>
    <row r="46" spans="1:6" x14ac:dyDescent="0.25">
      <c r="A46" s="38" t="s">
        <v>13282</v>
      </c>
      <c r="B46" s="24"/>
      <c r="C46" s="24"/>
      <c r="D46" s="24"/>
      <c r="E46" s="24"/>
      <c r="F46" s="44"/>
    </row>
    <row r="47" spans="1:6" x14ac:dyDescent="0.25">
      <c r="A47" s="38" t="s">
        <v>13283</v>
      </c>
      <c r="B47" s="24"/>
      <c r="C47" s="24"/>
      <c r="D47" s="24"/>
      <c r="E47" s="24"/>
      <c r="F47" s="44"/>
    </row>
    <row r="48" spans="1:6" x14ac:dyDescent="0.25">
      <c r="A48" s="38" t="s">
        <v>13289</v>
      </c>
      <c r="B48" s="24"/>
      <c r="C48" s="24"/>
      <c r="D48" s="24"/>
      <c r="E48" s="24"/>
      <c r="F48" s="44"/>
    </row>
    <row r="49" spans="1:6" x14ac:dyDescent="0.25">
      <c r="A49" s="38" t="s">
        <v>13280</v>
      </c>
      <c r="B49" s="24"/>
      <c r="C49" s="24"/>
      <c r="D49" s="24"/>
      <c r="E49" s="24"/>
      <c r="F49" s="44"/>
    </row>
    <row r="50" spans="1:6" x14ac:dyDescent="0.25">
      <c r="A50" s="38" t="s">
        <v>13290</v>
      </c>
      <c r="B50" s="24"/>
      <c r="C50" s="24"/>
      <c r="D50" s="24"/>
      <c r="E50" s="24"/>
      <c r="F50" s="44"/>
    </row>
    <row r="51" spans="1:6" x14ac:dyDescent="0.25">
      <c r="A51" s="38" t="s">
        <v>13281</v>
      </c>
      <c r="B51" s="24"/>
      <c r="C51" s="24"/>
      <c r="D51" s="24"/>
      <c r="E51" s="24"/>
      <c r="F51" s="44"/>
    </row>
    <row r="52" spans="1:6" x14ac:dyDescent="0.25">
      <c r="A52" s="38" t="s">
        <v>13282</v>
      </c>
      <c r="B52" s="24"/>
      <c r="C52" s="24"/>
      <c r="D52" s="24"/>
      <c r="E52" s="24"/>
      <c r="F52" s="44"/>
    </row>
    <row r="53" spans="1:6" x14ac:dyDescent="0.25">
      <c r="A53" s="38" t="s">
        <v>13283</v>
      </c>
      <c r="B53" s="24"/>
      <c r="C53" s="24"/>
      <c r="D53" s="24"/>
      <c r="E53" s="24"/>
      <c r="F53" s="44"/>
    </row>
    <row r="54" spans="1:6" x14ac:dyDescent="0.25">
      <c r="A54" s="38" t="s">
        <v>13291</v>
      </c>
      <c r="B54" s="24"/>
      <c r="C54" s="24"/>
      <c r="D54" s="24"/>
      <c r="E54" s="24"/>
      <c r="F54" s="44"/>
    </row>
    <row r="55" spans="1:6" x14ac:dyDescent="0.25">
      <c r="A55" s="38" t="s">
        <v>13280</v>
      </c>
      <c r="B55" s="24"/>
      <c r="C55" s="24"/>
      <c r="D55" s="24"/>
      <c r="E55" s="24"/>
      <c r="F55" s="44"/>
    </row>
    <row r="56" spans="1:6" x14ac:dyDescent="0.25">
      <c r="A56" s="38" t="s">
        <v>13292</v>
      </c>
      <c r="B56" s="24"/>
      <c r="C56" s="24"/>
      <c r="D56" s="24"/>
      <c r="E56" s="24"/>
      <c r="F56" s="44"/>
    </row>
    <row r="57" spans="1:6" x14ac:dyDescent="0.25">
      <c r="A57" s="38" t="s">
        <v>13281</v>
      </c>
      <c r="B57" s="24"/>
      <c r="C57" s="24"/>
      <c r="D57" s="24"/>
      <c r="E57" s="24"/>
      <c r="F57" s="44"/>
    </row>
    <row r="58" spans="1:6" x14ac:dyDescent="0.25">
      <c r="A58" s="38" t="s">
        <v>13282</v>
      </c>
      <c r="B58" s="24"/>
      <c r="C58" s="24"/>
      <c r="D58" s="24"/>
      <c r="E58" s="24"/>
      <c r="F58" s="44"/>
    </row>
    <row r="59" spans="1:6" x14ac:dyDescent="0.25">
      <c r="A59" s="38" t="s">
        <v>13283</v>
      </c>
      <c r="B59" s="24"/>
      <c r="C59" s="24"/>
      <c r="D59" s="24"/>
      <c r="E59" s="24"/>
      <c r="F59" s="44"/>
    </row>
    <row r="60" spans="1:6" x14ac:dyDescent="0.25">
      <c r="A60" s="38" t="s">
        <v>13293</v>
      </c>
      <c r="B60" s="24"/>
      <c r="C60" s="24"/>
      <c r="D60" s="24"/>
      <c r="E60" s="24"/>
      <c r="F60" s="44"/>
    </row>
    <row r="61" spans="1:6" x14ac:dyDescent="0.25">
      <c r="A61" s="38" t="s">
        <v>13280</v>
      </c>
      <c r="B61" s="24"/>
      <c r="C61" s="24"/>
      <c r="D61" s="24"/>
      <c r="E61" s="24"/>
      <c r="F61" s="44"/>
    </row>
    <row r="62" spans="1:6" x14ac:dyDescent="0.25">
      <c r="A62" s="38" t="s">
        <v>13294</v>
      </c>
      <c r="B62" s="24"/>
      <c r="C62" s="24"/>
      <c r="D62" s="24"/>
      <c r="E62" s="24"/>
      <c r="F62" s="44"/>
    </row>
    <row r="63" spans="1:6" x14ac:dyDescent="0.25">
      <c r="A63" s="38" t="s">
        <v>13281</v>
      </c>
      <c r="B63" s="24"/>
      <c r="C63" s="24"/>
      <c r="D63" s="24"/>
      <c r="E63" s="24"/>
      <c r="F63" s="44"/>
    </row>
    <row r="64" spans="1:6" x14ac:dyDescent="0.25">
      <c r="A64" s="38" t="s">
        <v>13282</v>
      </c>
      <c r="B64" s="24"/>
      <c r="C64" s="24"/>
      <c r="D64" s="24"/>
      <c r="E64" s="24"/>
      <c r="F64" s="44"/>
    </row>
    <row r="65" spans="1:6" x14ac:dyDescent="0.25">
      <c r="A65" s="38" t="s">
        <v>13283</v>
      </c>
      <c r="B65" s="24"/>
      <c r="C65" s="24"/>
      <c r="D65" s="24"/>
      <c r="E65" s="24"/>
      <c r="F65" s="44"/>
    </row>
    <row r="66" spans="1:6" x14ac:dyDescent="0.25">
      <c r="A66" s="38" t="s">
        <v>13295</v>
      </c>
      <c r="B66" s="24"/>
      <c r="C66" s="24"/>
      <c r="D66" s="24"/>
      <c r="E66" s="24"/>
      <c r="F66" s="44"/>
    </row>
    <row r="67" spans="1:6" x14ac:dyDescent="0.25">
      <c r="A67" s="38" t="s">
        <v>13280</v>
      </c>
      <c r="B67" s="24"/>
      <c r="C67" s="24"/>
      <c r="D67" s="24"/>
      <c r="E67" s="24"/>
      <c r="F67" s="44"/>
    </row>
    <row r="68" spans="1:6" x14ac:dyDescent="0.25">
      <c r="A68" s="38" t="s">
        <v>13296</v>
      </c>
      <c r="B68" s="24"/>
      <c r="C68" s="24"/>
      <c r="D68" s="24"/>
      <c r="E68" s="24"/>
      <c r="F68" s="44"/>
    </row>
    <row r="69" spans="1:6" x14ac:dyDescent="0.25">
      <c r="A69" s="38" t="s">
        <v>13281</v>
      </c>
      <c r="B69" s="24"/>
      <c r="C69" s="24"/>
      <c r="D69" s="24"/>
      <c r="E69" s="24"/>
      <c r="F69" s="44"/>
    </row>
    <row r="70" spans="1:6" x14ac:dyDescent="0.25">
      <c r="A70" s="38" t="s">
        <v>13282</v>
      </c>
      <c r="B70" s="24"/>
      <c r="C70" s="24"/>
      <c r="D70" s="24"/>
      <c r="E70" s="24"/>
      <c r="F70" s="44"/>
    </row>
    <row r="71" spans="1:6" x14ac:dyDescent="0.25">
      <c r="A71" s="38" t="s">
        <v>13283</v>
      </c>
      <c r="B71" s="24"/>
      <c r="C71" s="24"/>
      <c r="D71" s="24"/>
      <c r="E71" s="24"/>
      <c r="F71" s="44"/>
    </row>
    <row r="72" spans="1:6" x14ac:dyDescent="0.25">
      <c r="A72" s="38" t="s">
        <v>13297</v>
      </c>
      <c r="B72" s="24"/>
      <c r="C72" s="24"/>
      <c r="D72" s="24"/>
      <c r="E72" s="24"/>
      <c r="F72" s="44"/>
    </row>
    <row r="73" spans="1:6" x14ac:dyDescent="0.25">
      <c r="A73" s="38" t="s">
        <v>13280</v>
      </c>
      <c r="B73" s="24"/>
      <c r="C73" s="24"/>
      <c r="D73" s="24"/>
      <c r="E73" s="24"/>
      <c r="F73" s="44"/>
    </row>
    <row r="74" spans="1:6" x14ac:dyDescent="0.25">
      <c r="A74" s="38" t="s">
        <v>13298</v>
      </c>
      <c r="B74" s="24"/>
      <c r="C74" s="24"/>
      <c r="D74" s="24"/>
      <c r="E74" s="24"/>
      <c r="F74" s="44"/>
    </row>
    <row r="75" spans="1:6" x14ac:dyDescent="0.25">
      <c r="A75" s="38" t="s">
        <v>13281</v>
      </c>
      <c r="B75" s="24"/>
      <c r="C75" s="24"/>
      <c r="D75" s="24"/>
      <c r="E75" s="24"/>
      <c r="F75" s="44"/>
    </row>
    <row r="76" spans="1:6" x14ac:dyDescent="0.25">
      <c r="A76" s="38" t="s">
        <v>13282</v>
      </c>
      <c r="B76" s="24"/>
      <c r="C76" s="24"/>
      <c r="D76" s="24"/>
      <c r="E76" s="24"/>
      <c r="F76" s="44"/>
    </row>
    <row r="77" spans="1:6" x14ac:dyDescent="0.25">
      <c r="A77" s="38" t="s">
        <v>13283</v>
      </c>
      <c r="B77" s="24"/>
      <c r="C77" s="24"/>
      <c r="D77" s="24"/>
      <c r="E77" s="24"/>
      <c r="F77" s="44"/>
    </row>
    <row r="78" spans="1:6" x14ac:dyDescent="0.25">
      <c r="A78" s="38" t="s">
        <v>13299</v>
      </c>
      <c r="B78" s="24"/>
      <c r="C78" s="24"/>
      <c r="D78" s="24"/>
      <c r="E78" s="24"/>
      <c r="F78" s="44"/>
    </row>
    <row r="79" spans="1:6" x14ac:dyDescent="0.25">
      <c r="A79" s="38" t="s">
        <v>13280</v>
      </c>
      <c r="B79" s="24"/>
      <c r="C79" s="24"/>
      <c r="D79" s="24"/>
      <c r="E79" s="24"/>
      <c r="F79" s="44"/>
    </row>
    <row r="80" spans="1:6" x14ac:dyDescent="0.25">
      <c r="A80" s="38" t="s">
        <v>13300</v>
      </c>
      <c r="B80" s="24"/>
      <c r="C80" s="24"/>
      <c r="D80" s="24"/>
      <c r="E80" s="24"/>
      <c r="F80" s="44"/>
    </row>
    <row r="81" spans="1:6" x14ac:dyDescent="0.25">
      <c r="A81" s="38" t="s">
        <v>13281</v>
      </c>
      <c r="B81" s="24"/>
      <c r="C81" s="24"/>
      <c r="D81" s="24"/>
      <c r="E81" s="24"/>
      <c r="F81" s="44"/>
    </row>
    <row r="82" spans="1:6" x14ac:dyDescent="0.25">
      <c r="A82" s="38" t="s">
        <v>13282</v>
      </c>
      <c r="B82" s="24"/>
      <c r="C82" s="24"/>
      <c r="D82" s="24"/>
      <c r="E82" s="24"/>
      <c r="F82" s="44"/>
    </row>
    <row r="83" spans="1:6" x14ac:dyDescent="0.25">
      <c r="A83" s="38" t="s">
        <v>13283</v>
      </c>
      <c r="B83" s="24"/>
      <c r="C83" s="24"/>
      <c r="D83" s="24"/>
      <c r="E83" s="24"/>
      <c r="F83" s="44"/>
    </row>
    <row r="84" spans="1:6" x14ac:dyDescent="0.25">
      <c r="A84" s="38" t="s">
        <v>13301</v>
      </c>
      <c r="B84" s="24"/>
      <c r="C84" s="24"/>
      <c r="D84" s="24"/>
      <c r="E84" s="24"/>
      <c r="F84" s="44"/>
    </row>
    <row r="85" spans="1:6" x14ac:dyDescent="0.25">
      <c r="A85" s="38" t="s">
        <v>13280</v>
      </c>
      <c r="B85" s="24"/>
      <c r="C85" s="24"/>
      <c r="D85" s="24"/>
      <c r="E85" s="24"/>
      <c r="F85" s="44"/>
    </row>
    <row r="86" spans="1:6" x14ac:dyDescent="0.25">
      <c r="A86" s="38" t="s">
        <v>13302</v>
      </c>
      <c r="B86" s="24"/>
      <c r="C86" s="24"/>
      <c r="D86" s="24"/>
      <c r="E86" s="24"/>
      <c r="F86" s="44"/>
    </row>
    <row r="87" spans="1:6" x14ac:dyDescent="0.25">
      <c r="A87" s="38" t="s">
        <v>13281</v>
      </c>
      <c r="B87" s="24"/>
      <c r="C87" s="24"/>
      <c r="D87" s="24"/>
      <c r="E87" s="24"/>
      <c r="F87" s="44"/>
    </row>
    <row r="88" spans="1:6" x14ac:dyDescent="0.25">
      <c r="A88" s="38" t="s">
        <v>13282</v>
      </c>
      <c r="B88" s="24"/>
      <c r="C88" s="24"/>
      <c r="D88" s="24"/>
      <c r="E88" s="24"/>
      <c r="F88" s="44"/>
    </row>
    <row r="89" spans="1:6" x14ac:dyDescent="0.25">
      <c r="A89" s="38" t="s">
        <v>13283</v>
      </c>
      <c r="B89" s="24"/>
      <c r="C89" s="24"/>
      <c r="D89" s="24"/>
      <c r="E89" s="24"/>
      <c r="F89" s="44"/>
    </row>
    <row r="90" spans="1:6" x14ac:dyDescent="0.25">
      <c r="A90" s="38" t="s">
        <v>13303</v>
      </c>
      <c r="B90" s="24"/>
      <c r="C90" s="24"/>
      <c r="D90" s="24"/>
      <c r="E90" s="24"/>
      <c r="F90" s="44"/>
    </row>
    <row r="91" spans="1:6" x14ac:dyDescent="0.25">
      <c r="A91" s="38" t="s">
        <v>13304</v>
      </c>
      <c r="B91" s="24"/>
      <c r="C91" s="24"/>
      <c r="D91" s="24"/>
      <c r="E91" s="24"/>
      <c r="F91" s="44"/>
    </row>
    <row r="92" spans="1:6" x14ac:dyDescent="0.25">
      <c r="A92" s="38" t="s">
        <v>13305</v>
      </c>
      <c r="B92" s="24"/>
      <c r="C92" s="24"/>
      <c r="D92" s="24"/>
      <c r="E92" s="24"/>
      <c r="F92" s="44"/>
    </row>
    <row r="93" spans="1:6" x14ac:dyDescent="0.25">
      <c r="A93" s="38" t="s">
        <v>13306</v>
      </c>
      <c r="B93" s="24"/>
      <c r="C93" s="24"/>
      <c r="D93" s="24"/>
      <c r="E93" s="24"/>
      <c r="F93" s="44"/>
    </row>
    <row r="94" spans="1:6" x14ac:dyDescent="0.25">
      <c r="A94" s="38" t="s">
        <v>13307</v>
      </c>
      <c r="B94" s="24"/>
      <c r="C94" s="24"/>
      <c r="D94" s="24"/>
      <c r="E94" s="24"/>
      <c r="F94" s="44"/>
    </row>
    <row r="95" spans="1:6" x14ac:dyDescent="0.25">
      <c r="A95" s="38" t="s">
        <v>13308</v>
      </c>
      <c r="B95" s="24"/>
      <c r="C95" s="24"/>
      <c r="D95" s="24"/>
      <c r="E95" s="24"/>
      <c r="F95" s="44"/>
    </row>
    <row r="96" spans="1:6" x14ac:dyDescent="0.25">
      <c r="A96" s="38" t="s">
        <v>13309</v>
      </c>
      <c r="B96" s="24"/>
      <c r="C96" s="24"/>
      <c r="D96" s="24"/>
      <c r="E96" s="24"/>
      <c r="F96" s="44"/>
    </row>
    <row r="97" spans="1:6" x14ac:dyDescent="0.25">
      <c r="A97" s="38" t="s">
        <v>13310</v>
      </c>
      <c r="B97" s="24"/>
      <c r="C97" s="24"/>
      <c r="D97" s="24"/>
      <c r="E97" s="24"/>
      <c r="F97" s="44"/>
    </row>
    <row r="98" spans="1:6" x14ac:dyDescent="0.25">
      <c r="A98" s="38" t="s">
        <v>13311</v>
      </c>
      <c r="B98" s="24"/>
      <c r="C98" s="24"/>
      <c r="D98" s="24"/>
      <c r="E98" s="24"/>
      <c r="F98" s="44"/>
    </row>
    <row r="99" spans="1:6" x14ac:dyDescent="0.25">
      <c r="A99" s="38" t="s">
        <v>13312</v>
      </c>
      <c r="B99" s="24"/>
      <c r="C99" s="24"/>
      <c r="D99" s="24"/>
      <c r="E99" s="24"/>
      <c r="F99" s="44"/>
    </row>
    <row r="100" spans="1:6" x14ac:dyDescent="0.25">
      <c r="A100" s="38" t="s">
        <v>13313</v>
      </c>
      <c r="B100" s="24"/>
      <c r="C100" s="24"/>
      <c r="D100" s="24"/>
      <c r="E100" s="24"/>
      <c r="F100" s="44"/>
    </row>
    <row r="101" spans="1:6" x14ac:dyDescent="0.25">
      <c r="A101" s="38" t="s">
        <v>13314</v>
      </c>
      <c r="B101" s="24"/>
      <c r="C101" s="24"/>
      <c r="D101" s="24"/>
      <c r="E101" s="24"/>
      <c r="F101" s="44"/>
    </row>
    <row r="102" spans="1:6" x14ac:dyDescent="0.25">
      <c r="A102" s="38" t="s">
        <v>13315</v>
      </c>
      <c r="B102" s="24"/>
      <c r="C102" s="24"/>
      <c r="D102" s="24"/>
      <c r="E102" s="24"/>
      <c r="F102" s="44"/>
    </row>
    <row r="103" spans="1:6" x14ac:dyDescent="0.25">
      <c r="A103" s="38" t="s">
        <v>13316</v>
      </c>
      <c r="B103" s="24"/>
      <c r="C103" s="24"/>
      <c r="D103" s="24"/>
      <c r="E103" s="24"/>
      <c r="F103" s="44"/>
    </row>
    <row r="104" spans="1:6" x14ac:dyDescent="0.25">
      <c r="A104" s="38" t="s">
        <v>13317</v>
      </c>
      <c r="B104" s="24"/>
      <c r="C104" s="24"/>
      <c r="D104" s="24"/>
      <c r="E104" s="24"/>
      <c r="F104" s="44"/>
    </row>
    <row r="105" spans="1:6" x14ac:dyDescent="0.25">
      <c r="A105" s="38" t="s">
        <v>13318</v>
      </c>
      <c r="B105" s="24"/>
      <c r="C105" s="24"/>
      <c r="D105" s="24"/>
      <c r="E105" s="24"/>
      <c r="F105" s="44"/>
    </row>
    <row r="106" spans="1:6" x14ac:dyDescent="0.25">
      <c r="A106" s="38" t="s">
        <v>13319</v>
      </c>
      <c r="B106" s="24"/>
      <c r="C106" s="24"/>
      <c r="D106" s="24"/>
      <c r="E106" s="24"/>
      <c r="F106" s="44"/>
    </row>
    <row r="107" spans="1:6" x14ac:dyDescent="0.25">
      <c r="A107" s="38" t="s">
        <v>13320</v>
      </c>
      <c r="B107" s="24"/>
      <c r="C107" s="24"/>
      <c r="D107" s="24"/>
      <c r="E107" s="24"/>
      <c r="F107" s="44"/>
    </row>
    <row r="108" spans="1:6" x14ac:dyDescent="0.25">
      <c r="A108" s="38" t="s">
        <v>13321</v>
      </c>
      <c r="B108" s="24"/>
      <c r="C108" s="24"/>
      <c r="D108" s="24"/>
      <c r="E108" s="24"/>
      <c r="F108" s="44"/>
    </row>
    <row r="109" spans="1:6" x14ac:dyDescent="0.25">
      <c r="A109" s="38" t="s">
        <v>13322</v>
      </c>
      <c r="B109" s="24"/>
      <c r="C109" s="24"/>
      <c r="D109" s="24"/>
      <c r="E109" s="24"/>
      <c r="F109" s="44"/>
    </row>
    <row r="110" spans="1:6" x14ac:dyDescent="0.25">
      <c r="A110" s="38" t="s">
        <v>13323</v>
      </c>
      <c r="B110" s="24"/>
      <c r="C110" s="24"/>
      <c r="D110" s="24"/>
      <c r="E110" s="24"/>
      <c r="F110" s="44"/>
    </row>
    <row r="111" spans="1:6" x14ac:dyDescent="0.25">
      <c r="A111" s="38" t="s">
        <v>13324</v>
      </c>
      <c r="B111" s="24"/>
      <c r="C111" s="24"/>
      <c r="D111" s="24"/>
      <c r="E111" s="24"/>
      <c r="F111" s="44"/>
    </row>
    <row r="112" spans="1:6" x14ac:dyDescent="0.25">
      <c r="A112" s="38" t="s">
        <v>13325</v>
      </c>
      <c r="B112" s="24"/>
      <c r="C112" s="24"/>
      <c r="D112" s="24"/>
      <c r="E112" s="24"/>
      <c r="F112" s="44"/>
    </row>
    <row r="113" spans="1:6" x14ac:dyDescent="0.25">
      <c r="A113" s="38" t="s">
        <v>13326</v>
      </c>
      <c r="B113" s="24"/>
      <c r="C113" s="24"/>
      <c r="D113" s="24"/>
      <c r="E113" s="24"/>
      <c r="F113" s="44"/>
    </row>
    <row r="114" spans="1:6" x14ac:dyDescent="0.25">
      <c r="A114" s="38" t="s">
        <v>13327</v>
      </c>
      <c r="B114" s="24"/>
      <c r="C114" s="24"/>
      <c r="D114" s="24"/>
      <c r="E114" s="24"/>
      <c r="F114" s="44"/>
    </row>
    <row r="115" spans="1:6" x14ac:dyDescent="0.25">
      <c r="A115" s="38" t="s">
        <v>13328</v>
      </c>
      <c r="B115" s="24"/>
      <c r="C115" s="24"/>
      <c r="D115" s="24"/>
      <c r="E115" s="24"/>
      <c r="F115" s="44"/>
    </row>
    <row r="116" spans="1:6" x14ac:dyDescent="0.25">
      <c r="A116" s="38" t="s">
        <v>13329</v>
      </c>
      <c r="B116" s="24"/>
      <c r="C116" s="24"/>
      <c r="D116" s="24"/>
      <c r="E116" s="24"/>
      <c r="F116" s="44"/>
    </row>
    <row r="117" spans="1:6" x14ac:dyDescent="0.25">
      <c r="A117" s="38" t="s">
        <v>13330</v>
      </c>
      <c r="B117" s="24"/>
      <c r="C117" s="24"/>
      <c r="D117" s="24"/>
      <c r="E117" s="24"/>
      <c r="F117" s="44"/>
    </row>
    <row r="118" spans="1:6" x14ac:dyDescent="0.25">
      <c r="A118" s="38" t="s">
        <v>13327</v>
      </c>
      <c r="B118" s="24"/>
      <c r="C118" s="24"/>
      <c r="D118" s="24"/>
      <c r="E118" s="24"/>
      <c r="F118" s="44"/>
    </row>
    <row r="119" spans="1:6" x14ac:dyDescent="0.25">
      <c r="A119" s="38" t="s">
        <v>13331</v>
      </c>
      <c r="B119" s="24"/>
      <c r="C119" s="24"/>
      <c r="D119" s="24"/>
      <c r="E119" s="24"/>
      <c r="F119" s="44"/>
    </row>
    <row r="120" spans="1:6" x14ac:dyDescent="0.25">
      <c r="A120" s="38" t="s">
        <v>13329</v>
      </c>
      <c r="B120" s="24"/>
      <c r="C120" s="24"/>
      <c r="D120" s="24"/>
      <c r="E120" s="24"/>
      <c r="F120" s="44"/>
    </row>
    <row r="121" spans="1:6" x14ac:dyDescent="0.25">
      <c r="A121" s="38" t="s">
        <v>13332</v>
      </c>
      <c r="B121" s="24"/>
      <c r="C121" s="24"/>
      <c r="D121" s="24"/>
      <c r="E121" s="24"/>
      <c r="F121" s="44"/>
    </row>
    <row r="122" spans="1:6" x14ac:dyDescent="0.25">
      <c r="A122" s="38" t="s">
        <v>13327</v>
      </c>
      <c r="B122" s="24"/>
      <c r="C122" s="24"/>
      <c r="D122" s="24"/>
      <c r="E122" s="24"/>
      <c r="F122" s="44"/>
    </row>
    <row r="123" spans="1:6" x14ac:dyDescent="0.25">
      <c r="A123" s="38" t="s">
        <v>13333</v>
      </c>
      <c r="B123" s="24"/>
      <c r="C123" s="24"/>
      <c r="D123" s="24"/>
      <c r="E123" s="24"/>
      <c r="F123" s="44"/>
    </row>
    <row r="124" spans="1:6" x14ac:dyDescent="0.25">
      <c r="A124" s="38" t="s">
        <v>13329</v>
      </c>
      <c r="B124" s="24"/>
      <c r="C124" s="24"/>
      <c r="D124" s="24"/>
      <c r="E124" s="24"/>
      <c r="F124" s="44"/>
    </row>
    <row r="125" spans="1:6" x14ac:dyDescent="0.25">
      <c r="A125" s="38" t="s">
        <v>13334</v>
      </c>
      <c r="B125" s="24"/>
      <c r="C125" s="24"/>
      <c r="D125" s="24"/>
      <c r="E125" s="24"/>
      <c r="F125" s="44"/>
    </row>
    <row r="126" spans="1:6" x14ac:dyDescent="0.25">
      <c r="A126" s="38" t="s">
        <v>13327</v>
      </c>
      <c r="B126" s="24"/>
      <c r="C126" s="24"/>
      <c r="D126" s="24"/>
      <c r="E126" s="24"/>
      <c r="F126" s="44"/>
    </row>
    <row r="127" spans="1:6" x14ac:dyDescent="0.25">
      <c r="A127" s="38" t="s">
        <v>13335</v>
      </c>
      <c r="B127" s="24"/>
      <c r="C127" s="24"/>
      <c r="D127" s="24"/>
      <c r="E127" s="24"/>
      <c r="F127" s="44"/>
    </row>
    <row r="128" spans="1:6" x14ac:dyDescent="0.25">
      <c r="A128" s="38" t="s">
        <v>13329</v>
      </c>
      <c r="B128" s="24"/>
      <c r="C128" s="24"/>
      <c r="D128" s="24"/>
      <c r="E128" s="24"/>
      <c r="F128" s="44"/>
    </row>
    <row r="129" spans="1:6" x14ac:dyDescent="0.25">
      <c r="A129" s="38" t="s">
        <v>13336</v>
      </c>
      <c r="B129" s="24"/>
      <c r="C129" s="24"/>
      <c r="D129" s="24"/>
      <c r="E129" s="24"/>
      <c r="F129" s="44"/>
    </row>
    <row r="130" spans="1:6" x14ac:dyDescent="0.25">
      <c r="A130" s="38" t="s">
        <v>13327</v>
      </c>
      <c r="B130" s="24"/>
      <c r="C130" s="24"/>
      <c r="D130" s="24"/>
      <c r="E130" s="24"/>
      <c r="F130" s="44"/>
    </row>
    <row r="131" spans="1:6" x14ac:dyDescent="0.25">
      <c r="A131" s="38" t="s">
        <v>13337</v>
      </c>
      <c r="B131" s="24"/>
      <c r="C131" s="24"/>
      <c r="D131" s="24"/>
      <c r="E131" s="24"/>
      <c r="F131" s="44"/>
    </row>
    <row r="132" spans="1:6" x14ac:dyDescent="0.25">
      <c r="A132" s="38" t="s">
        <v>13329</v>
      </c>
      <c r="B132" s="24"/>
      <c r="C132" s="24"/>
      <c r="D132" s="24"/>
      <c r="E132" s="24"/>
      <c r="F132" s="44"/>
    </row>
    <row r="133" spans="1:6" x14ac:dyDescent="0.25">
      <c r="A133" s="38" t="s">
        <v>13338</v>
      </c>
      <c r="B133" s="24"/>
      <c r="C133" s="24"/>
      <c r="D133" s="24"/>
      <c r="E133" s="24"/>
      <c r="F133" s="44"/>
    </row>
    <row r="134" spans="1:6" x14ac:dyDescent="0.25">
      <c r="A134" s="38" t="s">
        <v>13327</v>
      </c>
      <c r="B134" s="24"/>
      <c r="C134" s="24"/>
      <c r="D134" s="24"/>
      <c r="E134" s="24"/>
      <c r="F134" s="44"/>
    </row>
    <row r="135" spans="1:6" x14ac:dyDescent="0.25">
      <c r="A135" s="38" t="s">
        <v>13339</v>
      </c>
      <c r="B135" s="24"/>
      <c r="C135" s="24"/>
      <c r="D135" s="24"/>
      <c r="E135" s="24"/>
      <c r="F135" s="44"/>
    </row>
    <row r="136" spans="1:6" x14ac:dyDescent="0.25">
      <c r="A136" s="38" t="s">
        <v>13329</v>
      </c>
      <c r="B136" s="24"/>
      <c r="C136" s="24"/>
      <c r="D136" s="24"/>
      <c r="E136" s="24"/>
      <c r="F136" s="44"/>
    </row>
    <row r="137" spans="1:6" x14ac:dyDescent="0.25">
      <c r="A137" s="38" t="s">
        <v>13340</v>
      </c>
      <c r="B137" s="24"/>
      <c r="C137" s="24"/>
      <c r="D137" s="24"/>
      <c r="E137" s="24"/>
      <c r="F137" s="44"/>
    </row>
    <row r="138" spans="1:6" x14ac:dyDescent="0.25">
      <c r="A138" s="38" t="s">
        <v>13327</v>
      </c>
      <c r="B138" s="24"/>
      <c r="C138" s="24"/>
      <c r="D138" s="24"/>
      <c r="E138" s="24"/>
      <c r="F138" s="44"/>
    </row>
    <row r="139" spans="1:6" x14ac:dyDescent="0.25">
      <c r="A139" s="38" t="s">
        <v>13341</v>
      </c>
      <c r="B139" s="24"/>
      <c r="C139" s="24"/>
      <c r="D139" s="24"/>
      <c r="E139" s="24"/>
      <c r="F139" s="44"/>
    </row>
    <row r="140" spans="1:6" x14ac:dyDescent="0.25">
      <c r="A140" s="38" t="s">
        <v>13329</v>
      </c>
      <c r="B140" s="24"/>
      <c r="C140" s="24"/>
      <c r="D140" s="24"/>
      <c r="E140" s="24"/>
      <c r="F140" s="44"/>
    </row>
    <row r="141" spans="1:6" x14ac:dyDescent="0.25">
      <c r="A141" s="38" t="s">
        <v>13342</v>
      </c>
      <c r="B141" s="24"/>
      <c r="C141" s="24"/>
      <c r="D141" s="24"/>
      <c r="E141" s="24"/>
      <c r="F141" s="44"/>
    </row>
    <row r="142" spans="1:6" x14ac:dyDescent="0.25">
      <c r="A142" s="38" t="s">
        <v>13343</v>
      </c>
      <c r="B142" s="24"/>
      <c r="C142" s="24"/>
      <c r="D142" s="24"/>
      <c r="E142" s="24"/>
      <c r="F142" s="44"/>
    </row>
    <row r="143" spans="1:6" x14ac:dyDescent="0.25">
      <c r="A143" s="38" t="s">
        <v>13344</v>
      </c>
      <c r="B143" s="24"/>
      <c r="C143" s="24"/>
      <c r="D143" s="24"/>
      <c r="E143" s="24"/>
      <c r="F143" s="44"/>
    </row>
    <row r="144" spans="1:6" x14ac:dyDescent="0.25">
      <c r="A144" s="38" t="s">
        <v>13345</v>
      </c>
      <c r="B144" s="24"/>
      <c r="C144" s="24"/>
      <c r="D144" s="24"/>
      <c r="E144" s="24"/>
      <c r="F144" s="44"/>
    </row>
    <row r="145" spans="1:6" x14ac:dyDescent="0.25">
      <c r="A145" s="38" t="s">
        <v>13346</v>
      </c>
      <c r="B145" s="24"/>
      <c r="C145" s="24"/>
      <c r="D145" s="24"/>
      <c r="E145" s="24"/>
      <c r="F145" s="44"/>
    </row>
    <row r="146" spans="1:6" x14ac:dyDescent="0.25">
      <c r="A146" s="38" t="s">
        <v>13347</v>
      </c>
      <c r="B146" s="24"/>
      <c r="C146" s="24"/>
      <c r="D146" s="24"/>
      <c r="E146" s="24"/>
      <c r="F146" s="44"/>
    </row>
    <row r="147" spans="1:6" x14ac:dyDescent="0.25">
      <c r="A147" s="40" t="s">
        <v>13348</v>
      </c>
      <c r="B147" s="45"/>
      <c r="C147" s="45"/>
      <c r="D147" s="45"/>
      <c r="E147" s="45"/>
      <c r="F147" s="46"/>
    </row>
    <row r="148" spans="1:6" x14ac:dyDescent="0.25">
      <c r="A148" s="41"/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5D5E-750A-4BAF-B004-5126F4562EE9}">
  <dimension ref="A2:O5"/>
  <sheetViews>
    <sheetView workbookViewId="0">
      <selection activeCell="F45" sqref="F45"/>
    </sheetView>
  </sheetViews>
  <sheetFormatPr defaultRowHeight="15" x14ac:dyDescent="0.25"/>
  <cols>
    <col min="1" max="11" width="17.7109375" style="12" customWidth="1"/>
    <col min="12" max="12" width="9.140625" style="12"/>
    <col min="13" max="13" width="13.5703125" style="12" bestFit="1" customWidth="1"/>
    <col min="14" max="16384" width="9.140625" style="12"/>
  </cols>
  <sheetData>
    <row r="2" spans="1:15" ht="20.100000000000001" customHeight="1" x14ac:dyDescent="0.25">
      <c r="A2" s="13" t="s">
        <v>13192</v>
      </c>
      <c r="B2" s="18" t="s">
        <v>13165</v>
      </c>
      <c r="C2" s="13" t="s">
        <v>13166</v>
      </c>
      <c r="D2" s="13" t="s">
        <v>13167</v>
      </c>
      <c r="E2" s="13" t="s">
        <v>13168</v>
      </c>
      <c r="F2" s="13" t="s">
        <v>13169</v>
      </c>
      <c r="G2" s="13" t="s">
        <v>13170</v>
      </c>
      <c r="H2" s="13" t="s">
        <v>13171</v>
      </c>
      <c r="I2" s="13" t="s">
        <v>13172</v>
      </c>
      <c r="J2" s="13" t="s">
        <v>13173</v>
      </c>
      <c r="K2" s="13" t="s">
        <v>13174</v>
      </c>
      <c r="M2" s="67"/>
      <c r="N2" s="66"/>
      <c r="O2" s="67"/>
    </row>
    <row r="3" spans="1:15" ht="20.100000000000001" customHeight="1" x14ac:dyDescent="0.25">
      <c r="A3" s="19" t="s">
        <v>13197</v>
      </c>
      <c r="B3" s="50">
        <v>15729</v>
      </c>
      <c r="C3" s="50">
        <v>13883</v>
      </c>
      <c r="D3" s="50">
        <v>13924</v>
      </c>
      <c r="E3" s="50">
        <v>10530</v>
      </c>
      <c r="F3" s="50">
        <v>9245</v>
      </c>
      <c r="G3" s="50">
        <v>11819</v>
      </c>
      <c r="H3" s="50">
        <v>6996</v>
      </c>
      <c r="I3" s="50">
        <v>7942</v>
      </c>
      <c r="J3" s="50">
        <v>4584</v>
      </c>
      <c r="K3" s="50">
        <v>3218</v>
      </c>
      <c r="M3" s="67"/>
      <c r="N3" s="67"/>
      <c r="O3" s="67"/>
    </row>
    <row r="4" spans="1:15" ht="20.100000000000001" customHeight="1" x14ac:dyDescent="0.25">
      <c r="A4" s="13" t="s">
        <v>13198</v>
      </c>
      <c r="B4" s="34">
        <v>4.16</v>
      </c>
      <c r="C4" s="34">
        <v>4.16</v>
      </c>
      <c r="D4" s="34">
        <v>4.1399999999999997</v>
      </c>
      <c r="E4" s="34">
        <v>4.1399999999999997</v>
      </c>
      <c r="F4" s="34">
        <v>4.1500000000000004</v>
      </c>
      <c r="G4" s="34">
        <v>4.0999999999999996</v>
      </c>
      <c r="H4" s="34">
        <v>4.09</v>
      </c>
      <c r="I4" s="34">
        <v>4.09</v>
      </c>
      <c r="J4" s="34">
        <v>4.08</v>
      </c>
      <c r="K4" s="34">
        <v>3.99</v>
      </c>
      <c r="M4" s="67"/>
      <c r="N4" s="67"/>
      <c r="O4" s="67"/>
    </row>
    <row r="5" spans="1:15" x14ac:dyDescent="0.25">
      <c r="M5" s="67"/>
      <c r="N5" s="67"/>
      <c r="O5" s="6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D7BA-0165-432A-A814-0A44F034A05E}">
  <dimension ref="A1:AC3223"/>
  <sheetViews>
    <sheetView workbookViewId="0">
      <selection activeCell="O6" sqref="O6"/>
    </sheetView>
  </sheetViews>
  <sheetFormatPr defaultColWidth="12.5703125" defaultRowHeight="15.75" x14ac:dyDescent="0.25"/>
  <cols>
    <col min="1" max="1" width="20.7109375" style="73" customWidth="1"/>
    <col min="2" max="2" width="20.7109375" style="74" customWidth="1"/>
    <col min="3" max="3" width="5.7109375" style="75" customWidth="1"/>
    <col min="4" max="4" width="20.7109375" style="73" customWidth="1"/>
    <col min="5" max="5" width="20.7109375" style="74" customWidth="1"/>
    <col min="6" max="6" width="5.7109375" style="75" customWidth="1"/>
    <col min="7" max="7" width="20.7109375" style="73" customWidth="1"/>
    <col min="8" max="8" width="20.7109375" style="74" customWidth="1"/>
    <col min="9" max="9" width="5.7109375" style="75" customWidth="1"/>
    <col min="10" max="10" width="13.42578125" style="73" bestFit="1" customWidth="1"/>
    <col min="11" max="11" width="14.140625" style="96" bestFit="1" customWidth="1"/>
    <col min="12" max="12" width="19.85546875" style="74" bestFit="1" customWidth="1"/>
    <col min="13" max="13" width="5.7109375" style="107" customWidth="1"/>
    <col min="14" max="14" width="20.7109375" style="73" customWidth="1"/>
    <col min="15" max="15" width="20.7109375" style="74" customWidth="1"/>
    <col min="16" max="16" width="5.7109375" style="75" customWidth="1"/>
    <col min="17" max="17" width="20.7109375" style="73" customWidth="1"/>
    <col min="18" max="18" width="20.7109375" style="74" customWidth="1"/>
    <col min="19" max="19" width="5.7109375" style="75" customWidth="1"/>
    <col min="20" max="20" width="20.7109375" style="96" customWidth="1"/>
    <col min="21" max="21" width="20.7109375" style="68" customWidth="1"/>
    <col min="22" max="22" width="12.5703125" style="21"/>
    <col min="23" max="25" width="20.7109375" style="21" customWidth="1"/>
    <col min="26" max="26" width="16.5703125" style="21" customWidth="1"/>
    <col min="27" max="27" width="18.140625" style="21" customWidth="1"/>
    <col min="28" max="28" width="15.5703125" style="21" customWidth="1"/>
    <col min="29" max="16384" width="12.5703125" style="21"/>
  </cols>
  <sheetData>
    <row r="1" spans="1:28" x14ac:dyDescent="0.25">
      <c r="A1" s="84" t="s">
        <v>13390</v>
      </c>
      <c r="B1" s="85"/>
      <c r="D1" s="84" t="s">
        <v>13391</v>
      </c>
      <c r="E1" s="85"/>
      <c r="G1" s="91" t="s">
        <v>13393</v>
      </c>
      <c r="H1" s="92"/>
      <c r="J1" s="91" t="s">
        <v>13395</v>
      </c>
      <c r="K1" s="93"/>
      <c r="L1" s="92"/>
      <c r="M1" s="106"/>
      <c r="N1" s="91" t="s">
        <v>13397</v>
      </c>
      <c r="O1" s="92"/>
      <c r="Q1" s="91" t="s">
        <v>13399</v>
      </c>
      <c r="R1" s="92"/>
      <c r="T1" s="91" t="s">
        <v>13401</v>
      </c>
      <c r="U1" s="92"/>
    </row>
    <row r="2" spans="1:28" x14ac:dyDescent="0.25">
      <c r="A2" s="86"/>
      <c r="B2" s="87"/>
      <c r="D2" s="86"/>
      <c r="E2" s="87"/>
      <c r="G2" s="86"/>
      <c r="H2" s="87"/>
      <c r="J2" s="86"/>
      <c r="K2" s="94"/>
      <c r="L2" s="87"/>
      <c r="N2" s="86"/>
      <c r="O2" s="87"/>
      <c r="Q2" s="86"/>
      <c r="R2" s="87"/>
      <c r="T2" s="86"/>
      <c r="U2" s="87"/>
    </row>
    <row r="3" spans="1:28" ht="15.75" customHeight="1" x14ac:dyDescent="0.25">
      <c r="A3" s="88" t="s">
        <v>13392</v>
      </c>
      <c r="B3" s="100"/>
      <c r="D3" s="88" t="s">
        <v>13394</v>
      </c>
      <c r="E3" s="100"/>
      <c r="G3" s="88" t="s">
        <v>13396</v>
      </c>
      <c r="H3" s="100"/>
      <c r="J3" s="102" t="s">
        <v>13396</v>
      </c>
      <c r="K3" s="103"/>
      <c r="L3" s="89"/>
      <c r="N3" s="102" t="s">
        <v>13396</v>
      </c>
      <c r="O3" s="89"/>
      <c r="Q3" s="102" t="s">
        <v>13396</v>
      </c>
      <c r="R3" s="89"/>
      <c r="T3" s="102" t="s">
        <v>13396</v>
      </c>
      <c r="U3" s="89"/>
    </row>
    <row r="4" spans="1:28" x14ac:dyDescent="0.25">
      <c r="A4" s="101">
        <f>X8</f>
        <v>0.906700153395398</v>
      </c>
      <c r="B4" s="90"/>
      <c r="D4" s="101">
        <f>X13</f>
        <v>0.62206001330945004</v>
      </c>
      <c r="E4" s="90"/>
      <c r="G4" s="101">
        <f>X18</f>
        <v>0.63450742297808493</v>
      </c>
      <c r="H4" s="90"/>
      <c r="J4" s="101">
        <f>X23</f>
        <v>4.4482425680223127E-2</v>
      </c>
      <c r="K4" s="104"/>
      <c r="L4" s="90"/>
      <c r="N4" s="101">
        <f>X28</f>
        <v>-0.44569110780704541</v>
      </c>
      <c r="O4" s="90"/>
      <c r="Q4" s="101">
        <f>X33</f>
        <v>-0.37064325336835691</v>
      </c>
      <c r="R4" s="90"/>
      <c r="T4" s="116">
        <f>X38</f>
        <v>-0.6704465974599676</v>
      </c>
      <c r="U4" s="117"/>
    </row>
    <row r="5" spans="1:28" s="72" customFormat="1" x14ac:dyDescent="0.25">
      <c r="A5" s="69" t="s">
        <v>13150</v>
      </c>
      <c r="B5" s="70" t="s">
        <v>13151</v>
      </c>
      <c r="C5" s="71"/>
      <c r="D5" s="69" t="s">
        <v>13150</v>
      </c>
      <c r="E5" s="70" t="s">
        <v>13152</v>
      </c>
      <c r="F5" s="71"/>
      <c r="G5" s="69" t="s">
        <v>13150</v>
      </c>
      <c r="H5" s="70" t="s">
        <v>13</v>
      </c>
      <c r="I5" s="71"/>
      <c r="J5" s="69" t="s">
        <v>13150</v>
      </c>
      <c r="K5" s="95" t="s">
        <v>13153</v>
      </c>
      <c r="L5" s="98" t="s">
        <v>13398</v>
      </c>
      <c r="M5" s="108"/>
      <c r="N5" s="69" t="s">
        <v>13152</v>
      </c>
      <c r="O5" s="98" t="s">
        <v>13400</v>
      </c>
      <c r="P5" s="71"/>
      <c r="Q5" s="110" t="s">
        <v>13</v>
      </c>
      <c r="R5" s="98" t="s">
        <v>13400</v>
      </c>
      <c r="S5" s="71"/>
      <c r="T5" s="113" t="s">
        <v>13151</v>
      </c>
      <c r="U5" s="114" t="s">
        <v>13400</v>
      </c>
    </row>
    <row r="6" spans="1:28" x14ac:dyDescent="0.25">
      <c r="A6" s="73">
        <v>22.3</v>
      </c>
      <c r="B6" s="74">
        <v>0.85</v>
      </c>
      <c r="D6" s="73">
        <v>22.3</v>
      </c>
      <c r="E6" s="74">
        <v>6.9999999999999999E-4</v>
      </c>
      <c r="G6" s="73">
        <v>22.3</v>
      </c>
      <c r="H6" s="74">
        <v>200</v>
      </c>
      <c r="J6" s="73">
        <v>22.3</v>
      </c>
      <c r="K6" s="96">
        <v>1</v>
      </c>
      <c r="L6" s="97">
        <f>_xlfn.RANK.AVG(K6, K$6:K$3223, 0)</f>
        <v>3016</v>
      </c>
      <c r="N6" s="73">
        <v>6.9999999999999999E-4</v>
      </c>
      <c r="O6" s="97">
        <f>_xlfn.RANK.AVG(N6, N$6:N$3223, 0)</f>
        <v>2995</v>
      </c>
      <c r="Q6" s="111">
        <v>200</v>
      </c>
      <c r="R6" s="97">
        <f>_xlfn.RANK.AVG(Q6, Q$6:Q$3223, 0)</f>
        <v>1644.5</v>
      </c>
      <c r="T6" s="73">
        <v>0.85</v>
      </c>
      <c r="U6" s="97">
        <f>_xlfn.RANK.AVG(T6, T$6:T$3223, 0)</f>
        <v>3217</v>
      </c>
      <c r="W6" s="105" t="s">
        <v>13390</v>
      </c>
      <c r="X6" s="10" t="s">
        <v>13150</v>
      </c>
      <c r="Y6" s="10" t="s">
        <v>13151</v>
      </c>
      <c r="Z6" s="76"/>
      <c r="AA6" s="1" t="s">
        <v>13164</v>
      </c>
      <c r="AB6" s="2"/>
    </row>
    <row r="7" spans="1:28" x14ac:dyDescent="0.25">
      <c r="A7" s="73">
        <v>18.23</v>
      </c>
      <c r="B7" s="74">
        <v>0.85</v>
      </c>
      <c r="D7" s="73">
        <v>18.23</v>
      </c>
      <c r="E7" s="74">
        <v>6.9999999999999999E-4</v>
      </c>
      <c r="G7" s="73">
        <v>18.23</v>
      </c>
      <c r="H7" s="74">
        <v>200</v>
      </c>
      <c r="J7" s="73">
        <v>18.23</v>
      </c>
      <c r="K7" s="96">
        <v>4</v>
      </c>
      <c r="L7" s="97">
        <f t="shared" ref="L7:L70" si="0">_xlfn.RANK.AVG(K7, K$6:K$3223, 0)</f>
        <v>2061.5</v>
      </c>
      <c r="N7" s="73">
        <v>6.9999999999999999E-4</v>
      </c>
      <c r="O7" s="97">
        <f t="shared" ref="O7:O70" si="1">_xlfn.RANK.AVG(N7, N$6:N$3223, 0)</f>
        <v>2995</v>
      </c>
      <c r="Q7" s="111">
        <v>200</v>
      </c>
      <c r="R7" s="97">
        <f t="shared" ref="R7:R70" si="2">_xlfn.RANK.AVG(Q7, Q$6:Q$3223, 0)</f>
        <v>1644.5</v>
      </c>
      <c r="T7" s="73">
        <v>0.85</v>
      </c>
      <c r="U7" s="97">
        <f t="shared" ref="U7:U70" si="3">_xlfn.RANK.AVG(T7, T$6:T$3223, 0)</f>
        <v>3217</v>
      </c>
      <c r="W7" s="10" t="s">
        <v>13150</v>
      </c>
      <c r="X7" s="11">
        <v>1</v>
      </c>
      <c r="Y7" s="11"/>
      <c r="Z7" s="77"/>
      <c r="AA7" s="78" t="s">
        <v>13154</v>
      </c>
      <c r="AB7" s="74" t="s">
        <v>13157</v>
      </c>
    </row>
    <row r="8" spans="1:28" x14ac:dyDescent="0.25">
      <c r="A8" s="73">
        <v>18.23</v>
      </c>
      <c r="B8" s="74">
        <v>0.85</v>
      </c>
      <c r="D8" s="73">
        <v>18.23</v>
      </c>
      <c r="E8" s="74">
        <v>6.9999999999999999E-4</v>
      </c>
      <c r="G8" s="73">
        <v>18.23</v>
      </c>
      <c r="H8" s="74">
        <v>200</v>
      </c>
      <c r="J8" s="73">
        <v>18.23</v>
      </c>
      <c r="K8" s="96">
        <v>5</v>
      </c>
      <c r="L8" s="97">
        <f t="shared" si="0"/>
        <v>871.5</v>
      </c>
      <c r="N8" s="73">
        <v>6.9999999999999999E-4</v>
      </c>
      <c r="O8" s="97">
        <f t="shared" si="1"/>
        <v>2995</v>
      </c>
      <c r="Q8" s="111">
        <v>200</v>
      </c>
      <c r="R8" s="97">
        <f t="shared" si="2"/>
        <v>1644.5</v>
      </c>
      <c r="T8" s="73">
        <v>0.85</v>
      </c>
      <c r="U8" s="97">
        <f t="shared" si="3"/>
        <v>3217</v>
      </c>
      <c r="W8" s="10" t="s">
        <v>13151</v>
      </c>
      <c r="X8" s="79">
        <v>0.906700153395398</v>
      </c>
      <c r="Y8" s="11">
        <v>1</v>
      </c>
      <c r="Z8" s="80" t="s">
        <v>13161</v>
      </c>
      <c r="AA8" s="78" t="s">
        <v>13155</v>
      </c>
      <c r="AB8" s="74" t="s">
        <v>13156</v>
      </c>
    </row>
    <row r="9" spans="1:28" x14ac:dyDescent="0.25">
      <c r="A9" s="73">
        <v>7.89</v>
      </c>
      <c r="B9" s="74">
        <v>1.2</v>
      </c>
      <c r="D9" s="73">
        <v>7.89</v>
      </c>
      <c r="E9" s="74">
        <v>1.2600000000000001E-3</v>
      </c>
      <c r="G9" s="73">
        <v>7.89</v>
      </c>
      <c r="H9" s="74">
        <v>800</v>
      </c>
      <c r="J9" s="73">
        <v>7.89</v>
      </c>
      <c r="K9" s="96">
        <v>1</v>
      </c>
      <c r="L9" s="97">
        <f t="shared" si="0"/>
        <v>3016</v>
      </c>
      <c r="N9" s="73">
        <v>1.2600000000000001E-3</v>
      </c>
      <c r="O9" s="97">
        <f t="shared" si="1"/>
        <v>2459.5</v>
      </c>
      <c r="Q9" s="111">
        <v>800</v>
      </c>
      <c r="R9" s="97">
        <f t="shared" si="2"/>
        <v>351</v>
      </c>
      <c r="T9" s="73">
        <v>1.2</v>
      </c>
      <c r="U9" s="97">
        <f t="shared" si="3"/>
        <v>3215</v>
      </c>
      <c r="W9" s="76"/>
      <c r="X9" s="77"/>
      <c r="Y9" s="77"/>
      <c r="Z9" s="77"/>
      <c r="AA9" s="78" t="s">
        <v>13158</v>
      </c>
      <c r="AB9" s="74" t="s">
        <v>13159</v>
      </c>
    </row>
    <row r="10" spans="1:28" x14ac:dyDescent="0.25">
      <c r="A10" s="73">
        <v>18.23</v>
      </c>
      <c r="B10" s="74">
        <v>3.06</v>
      </c>
      <c r="D10" s="73">
        <v>18.23</v>
      </c>
      <c r="E10" s="74">
        <v>1.4999999999999999E-2</v>
      </c>
      <c r="G10" s="73">
        <v>18.23</v>
      </c>
      <c r="H10" s="74">
        <v>150</v>
      </c>
      <c r="J10" s="73">
        <v>18.23</v>
      </c>
      <c r="K10" s="96">
        <v>3</v>
      </c>
      <c r="L10" s="97">
        <f t="shared" si="0"/>
        <v>2532.5</v>
      </c>
      <c r="N10" s="73">
        <v>1.4999999999999999E-2</v>
      </c>
      <c r="O10" s="97">
        <f t="shared" si="1"/>
        <v>281</v>
      </c>
      <c r="Q10" s="111">
        <v>150</v>
      </c>
      <c r="R10" s="97">
        <f t="shared" si="2"/>
        <v>2338</v>
      </c>
      <c r="T10" s="73">
        <v>3.06</v>
      </c>
      <c r="U10" s="97">
        <f t="shared" si="3"/>
        <v>3210</v>
      </c>
      <c r="W10" s="76"/>
      <c r="X10" s="77"/>
      <c r="Y10" s="77"/>
      <c r="Z10" s="77"/>
      <c r="AA10" s="78" t="s">
        <v>13160</v>
      </c>
      <c r="AB10" s="74" t="s">
        <v>13161</v>
      </c>
    </row>
    <row r="11" spans="1:28" x14ac:dyDescent="0.25">
      <c r="A11" s="73">
        <v>34.15</v>
      </c>
      <c r="B11" s="74">
        <v>5.95</v>
      </c>
      <c r="D11" s="73">
        <v>34.15</v>
      </c>
      <c r="E11" s="74">
        <v>1.56E-3</v>
      </c>
      <c r="G11" s="73">
        <v>34.15</v>
      </c>
      <c r="H11" s="74">
        <v>200</v>
      </c>
      <c r="J11" s="73">
        <v>34.15</v>
      </c>
      <c r="K11" s="96">
        <v>5</v>
      </c>
      <c r="L11" s="97">
        <f t="shared" si="0"/>
        <v>871.5</v>
      </c>
      <c r="N11" s="73">
        <v>1.56E-3</v>
      </c>
      <c r="O11" s="97">
        <f t="shared" si="1"/>
        <v>2353.5</v>
      </c>
      <c r="Q11" s="111">
        <v>200</v>
      </c>
      <c r="R11" s="97">
        <f t="shared" si="2"/>
        <v>1644.5</v>
      </c>
      <c r="T11" s="73">
        <v>5.95</v>
      </c>
      <c r="U11" s="97">
        <f t="shared" si="3"/>
        <v>3132</v>
      </c>
      <c r="W11" s="105" t="s">
        <v>13391</v>
      </c>
      <c r="X11" s="10" t="s">
        <v>13150</v>
      </c>
      <c r="Y11" s="10" t="s">
        <v>13152</v>
      </c>
      <c r="AA11" s="9" t="s">
        <v>13162</v>
      </c>
      <c r="AB11" s="81" t="s">
        <v>13163</v>
      </c>
    </row>
    <row r="12" spans="1:28" x14ac:dyDescent="0.25">
      <c r="A12" s="73">
        <v>37.9</v>
      </c>
      <c r="B12" s="74">
        <v>6.99</v>
      </c>
      <c r="D12" s="73">
        <v>37.9</v>
      </c>
      <c r="E12" s="74">
        <v>1.102E-2</v>
      </c>
      <c r="G12" s="73">
        <v>37.9</v>
      </c>
      <c r="H12" s="74">
        <v>500</v>
      </c>
      <c r="J12" s="73">
        <v>37.9</v>
      </c>
      <c r="K12" s="96">
        <v>1</v>
      </c>
      <c r="L12" s="97">
        <f t="shared" si="0"/>
        <v>3016</v>
      </c>
      <c r="N12" s="73">
        <v>1.102E-2</v>
      </c>
      <c r="O12" s="97">
        <f t="shared" si="1"/>
        <v>371</v>
      </c>
      <c r="Q12" s="111">
        <v>500</v>
      </c>
      <c r="R12" s="97">
        <f t="shared" si="2"/>
        <v>537.5</v>
      </c>
      <c r="T12" s="73">
        <v>6.99</v>
      </c>
      <c r="U12" s="97">
        <f t="shared" si="3"/>
        <v>3027.5</v>
      </c>
      <c r="W12" s="10" t="s">
        <v>13150</v>
      </c>
      <c r="X12" s="11">
        <v>1</v>
      </c>
      <c r="Y12" s="11"/>
    </row>
    <row r="13" spans="1:28" x14ac:dyDescent="0.25">
      <c r="A13" s="73">
        <v>74.17</v>
      </c>
      <c r="B13" s="74">
        <v>13.99</v>
      </c>
      <c r="D13" s="73">
        <v>74.17</v>
      </c>
      <c r="E13" s="74">
        <v>8.8000000000000003E-4</v>
      </c>
      <c r="G13" s="73">
        <v>74.17</v>
      </c>
      <c r="H13" s="74">
        <v>50</v>
      </c>
      <c r="J13" s="73">
        <v>74.17</v>
      </c>
      <c r="K13" s="96">
        <v>1</v>
      </c>
      <c r="L13" s="97">
        <f t="shared" si="0"/>
        <v>3016</v>
      </c>
      <c r="N13" s="73">
        <v>8.8000000000000003E-4</v>
      </c>
      <c r="O13" s="97">
        <f t="shared" si="1"/>
        <v>2702.5</v>
      </c>
      <c r="Q13" s="111">
        <v>50</v>
      </c>
      <c r="R13" s="97">
        <f t="shared" si="2"/>
        <v>3166</v>
      </c>
      <c r="T13" s="73">
        <v>13.99</v>
      </c>
      <c r="U13" s="97">
        <f t="shared" si="3"/>
        <v>1627</v>
      </c>
      <c r="W13" s="10" t="s">
        <v>13152</v>
      </c>
      <c r="X13" s="79">
        <v>0.62206001330945004</v>
      </c>
      <c r="Y13" s="11">
        <v>1</v>
      </c>
      <c r="Z13" s="80" t="s">
        <v>13161</v>
      </c>
    </row>
    <row r="14" spans="1:28" x14ac:dyDescent="0.25">
      <c r="A14" s="73">
        <v>37.04</v>
      </c>
      <c r="B14" s="74">
        <v>7</v>
      </c>
      <c r="D14" s="73">
        <v>37.04</v>
      </c>
      <c r="E14" s="74">
        <v>2.16E-3</v>
      </c>
      <c r="G14" s="73">
        <v>37.04</v>
      </c>
      <c r="H14" s="74">
        <v>200</v>
      </c>
      <c r="J14" s="73">
        <v>37.04</v>
      </c>
      <c r="K14" s="96">
        <v>5</v>
      </c>
      <c r="L14" s="97">
        <f t="shared" si="0"/>
        <v>871.5</v>
      </c>
      <c r="N14" s="73">
        <v>2.16E-3</v>
      </c>
      <c r="O14" s="97">
        <f t="shared" si="1"/>
        <v>2098</v>
      </c>
      <c r="Q14" s="111">
        <v>200</v>
      </c>
      <c r="R14" s="97">
        <f t="shared" si="2"/>
        <v>1644.5</v>
      </c>
      <c r="T14" s="73">
        <v>7</v>
      </c>
      <c r="U14" s="97">
        <f t="shared" si="3"/>
        <v>3008.5</v>
      </c>
    </row>
    <row r="15" spans="1:28" x14ac:dyDescent="0.25">
      <c r="A15" s="73">
        <v>18.23</v>
      </c>
      <c r="B15" s="74">
        <v>3.5</v>
      </c>
      <c r="D15" s="73">
        <v>18.23</v>
      </c>
      <c r="E15" s="74">
        <v>1.92E-3</v>
      </c>
      <c r="G15" s="73">
        <v>18.23</v>
      </c>
      <c r="H15" s="74">
        <v>50</v>
      </c>
      <c r="J15" s="73">
        <v>18.23</v>
      </c>
      <c r="K15" s="96">
        <v>5</v>
      </c>
      <c r="L15" s="97">
        <f t="shared" si="0"/>
        <v>871.5</v>
      </c>
      <c r="N15" s="73">
        <v>1.92E-3</v>
      </c>
      <c r="O15" s="97">
        <f t="shared" si="1"/>
        <v>2181</v>
      </c>
      <c r="Q15" s="111">
        <v>50</v>
      </c>
      <c r="R15" s="97">
        <f t="shared" si="2"/>
        <v>3166</v>
      </c>
      <c r="T15" s="73">
        <v>3.5</v>
      </c>
      <c r="U15" s="97">
        <f t="shared" si="3"/>
        <v>3206.5</v>
      </c>
    </row>
    <row r="16" spans="1:28" x14ac:dyDescent="0.25">
      <c r="A16" s="73">
        <v>24.84</v>
      </c>
      <c r="B16" s="74">
        <v>4.9000000000000004</v>
      </c>
      <c r="D16" s="73">
        <v>24.84</v>
      </c>
      <c r="E16" s="74">
        <v>1.056E-2</v>
      </c>
      <c r="G16" s="73">
        <v>24.84</v>
      </c>
      <c r="H16" s="74">
        <v>100</v>
      </c>
      <c r="J16" s="73">
        <v>24.84</v>
      </c>
      <c r="K16" s="96">
        <v>1</v>
      </c>
      <c r="L16" s="97">
        <f t="shared" si="0"/>
        <v>3016</v>
      </c>
      <c r="N16" s="73">
        <v>1.056E-2</v>
      </c>
      <c r="O16" s="97">
        <f t="shared" si="1"/>
        <v>386.5</v>
      </c>
      <c r="Q16" s="111">
        <v>100</v>
      </c>
      <c r="R16" s="97">
        <f t="shared" si="2"/>
        <v>2855.5</v>
      </c>
      <c r="T16" s="73">
        <v>4.9000000000000004</v>
      </c>
      <c r="U16" s="97">
        <f t="shared" si="3"/>
        <v>3185</v>
      </c>
      <c r="W16" s="105" t="s">
        <v>13393</v>
      </c>
      <c r="X16" s="10" t="s">
        <v>13150</v>
      </c>
      <c r="Y16" s="10" t="s">
        <v>13</v>
      </c>
    </row>
    <row r="17" spans="1:29" x14ac:dyDescent="0.25">
      <c r="A17" s="73">
        <v>50</v>
      </c>
      <c r="B17" s="74">
        <v>9.99</v>
      </c>
      <c r="D17" s="73">
        <v>50</v>
      </c>
      <c r="E17" s="74">
        <v>1.0499999999999999E-3</v>
      </c>
      <c r="G17" s="73">
        <v>50</v>
      </c>
      <c r="H17" s="74">
        <v>200</v>
      </c>
      <c r="J17" s="73">
        <v>50</v>
      </c>
      <c r="K17" s="96">
        <v>5</v>
      </c>
      <c r="L17" s="97">
        <f t="shared" si="0"/>
        <v>871.5</v>
      </c>
      <c r="N17" s="73">
        <v>1.0499999999999999E-3</v>
      </c>
      <c r="O17" s="97">
        <f t="shared" si="1"/>
        <v>2584.5</v>
      </c>
      <c r="Q17" s="111">
        <v>200</v>
      </c>
      <c r="R17" s="97">
        <f t="shared" si="2"/>
        <v>1644.5</v>
      </c>
      <c r="T17" s="73">
        <v>9.99</v>
      </c>
      <c r="U17" s="97">
        <f t="shared" si="3"/>
        <v>2626.5</v>
      </c>
      <c r="W17" s="10" t="s">
        <v>13150</v>
      </c>
      <c r="X17" s="11">
        <v>1</v>
      </c>
      <c r="Y17" s="11"/>
    </row>
    <row r="18" spans="1:29" x14ac:dyDescent="0.25">
      <c r="A18" s="73">
        <v>16.79</v>
      </c>
      <c r="B18" s="74">
        <v>3.49</v>
      </c>
      <c r="D18" s="73">
        <v>16.79</v>
      </c>
      <c r="E18" s="74">
        <v>6.0699999999999999E-3</v>
      </c>
      <c r="G18" s="73">
        <v>16.79</v>
      </c>
      <c r="H18" s="74">
        <v>200</v>
      </c>
      <c r="J18" s="73">
        <v>16.79</v>
      </c>
      <c r="K18" s="96">
        <v>5</v>
      </c>
      <c r="L18" s="97">
        <f t="shared" si="0"/>
        <v>871.5</v>
      </c>
      <c r="N18" s="73">
        <v>6.0699999999999999E-3</v>
      </c>
      <c r="O18" s="97">
        <f t="shared" si="1"/>
        <v>659.5</v>
      </c>
      <c r="Q18" s="111">
        <v>200</v>
      </c>
      <c r="R18" s="97">
        <f t="shared" si="2"/>
        <v>1644.5</v>
      </c>
      <c r="T18" s="73">
        <v>3.49</v>
      </c>
      <c r="U18" s="97">
        <f t="shared" si="3"/>
        <v>3208.5</v>
      </c>
      <c r="W18" s="10" t="s">
        <v>13</v>
      </c>
      <c r="X18" s="79">
        <v>0.63450742297808493</v>
      </c>
      <c r="Y18" s="11">
        <v>1</v>
      </c>
      <c r="Z18" s="80" t="s">
        <v>13161</v>
      </c>
    </row>
    <row r="19" spans="1:29" x14ac:dyDescent="0.25">
      <c r="A19" s="73">
        <v>16.79</v>
      </c>
      <c r="B19" s="74">
        <v>3.49</v>
      </c>
      <c r="D19" s="73">
        <v>16.79</v>
      </c>
      <c r="E19" s="74">
        <v>6.0699999999999999E-3</v>
      </c>
      <c r="G19" s="73">
        <v>16.79</v>
      </c>
      <c r="H19" s="74">
        <v>200</v>
      </c>
      <c r="J19" s="73">
        <v>16.79</v>
      </c>
      <c r="K19" s="96">
        <v>5</v>
      </c>
      <c r="L19" s="97">
        <f t="shared" si="0"/>
        <v>871.5</v>
      </c>
      <c r="N19" s="73">
        <v>6.0699999999999999E-3</v>
      </c>
      <c r="O19" s="97">
        <f t="shared" si="1"/>
        <v>659.5</v>
      </c>
      <c r="Q19" s="111">
        <v>200</v>
      </c>
      <c r="R19" s="97">
        <f t="shared" si="2"/>
        <v>1644.5</v>
      </c>
      <c r="T19" s="73">
        <v>3.49</v>
      </c>
      <c r="U19" s="97">
        <f t="shared" si="3"/>
        <v>3208.5</v>
      </c>
      <c r="AC19" s="21" t="s">
        <v>13402</v>
      </c>
    </row>
    <row r="20" spans="1:29" x14ac:dyDescent="0.25">
      <c r="A20" s="73">
        <v>18.23</v>
      </c>
      <c r="B20" s="74">
        <v>3.9</v>
      </c>
      <c r="D20" s="73">
        <v>18.23</v>
      </c>
      <c r="E20" s="74">
        <v>2.3400000000000001E-3</v>
      </c>
      <c r="G20" s="73">
        <v>18.23</v>
      </c>
      <c r="H20" s="74">
        <v>150</v>
      </c>
      <c r="J20" s="73">
        <v>18.23</v>
      </c>
      <c r="K20" s="96">
        <v>5</v>
      </c>
      <c r="L20" s="97">
        <f t="shared" si="0"/>
        <v>871.5</v>
      </c>
      <c r="N20" s="73">
        <v>2.3400000000000001E-3</v>
      </c>
      <c r="O20" s="97">
        <f t="shared" si="1"/>
        <v>2023</v>
      </c>
      <c r="Q20" s="111">
        <v>150</v>
      </c>
      <c r="R20" s="97">
        <f t="shared" si="2"/>
        <v>2338</v>
      </c>
      <c r="T20" s="73">
        <v>3.9</v>
      </c>
      <c r="U20" s="97">
        <f t="shared" si="3"/>
        <v>3199</v>
      </c>
    </row>
    <row r="21" spans="1:29" x14ac:dyDescent="0.25">
      <c r="A21" s="73">
        <v>112.43</v>
      </c>
      <c r="B21" s="74">
        <v>25</v>
      </c>
      <c r="D21" s="73">
        <v>112.43</v>
      </c>
      <c r="E21" s="74">
        <v>9.6000000000000002E-4</v>
      </c>
      <c r="G21" s="73">
        <v>112.43</v>
      </c>
      <c r="H21" s="74">
        <v>150</v>
      </c>
      <c r="J21" s="73">
        <v>112.43</v>
      </c>
      <c r="K21" s="96">
        <v>1</v>
      </c>
      <c r="L21" s="97">
        <f t="shared" si="0"/>
        <v>3016</v>
      </c>
      <c r="N21" s="73">
        <v>9.6000000000000002E-4</v>
      </c>
      <c r="O21" s="97">
        <f t="shared" si="1"/>
        <v>2637</v>
      </c>
      <c r="Q21" s="111">
        <v>150</v>
      </c>
      <c r="R21" s="97">
        <f t="shared" si="2"/>
        <v>2338</v>
      </c>
      <c r="T21" s="73">
        <v>25</v>
      </c>
      <c r="U21" s="97">
        <f t="shared" si="3"/>
        <v>462</v>
      </c>
      <c r="W21" s="105" t="s">
        <v>13395</v>
      </c>
      <c r="X21" s="10" t="s">
        <v>13150</v>
      </c>
      <c r="Y21" s="10" t="s">
        <v>13400</v>
      </c>
      <c r="Z21" s="82"/>
    </row>
    <row r="22" spans="1:29" x14ac:dyDescent="0.25">
      <c r="A22" s="73">
        <v>25.63</v>
      </c>
      <c r="B22" s="74">
        <v>6</v>
      </c>
      <c r="D22" s="73">
        <v>25.63</v>
      </c>
      <c r="E22" s="74">
        <v>7.0600000000000003E-3</v>
      </c>
      <c r="G22" s="73">
        <v>25.63</v>
      </c>
      <c r="H22" s="74">
        <v>280</v>
      </c>
      <c r="J22" s="73">
        <v>25.63</v>
      </c>
      <c r="K22" s="96">
        <v>4</v>
      </c>
      <c r="L22" s="97">
        <f t="shared" si="0"/>
        <v>2061.5</v>
      </c>
      <c r="N22" s="73">
        <v>7.0600000000000003E-3</v>
      </c>
      <c r="O22" s="97">
        <f t="shared" si="1"/>
        <v>599</v>
      </c>
      <c r="Q22" s="111">
        <v>280</v>
      </c>
      <c r="R22" s="97">
        <f t="shared" si="2"/>
        <v>1025</v>
      </c>
      <c r="T22" s="73">
        <v>6</v>
      </c>
      <c r="U22" s="97">
        <f t="shared" si="3"/>
        <v>3097.5</v>
      </c>
      <c r="W22" s="10" t="s">
        <v>13150</v>
      </c>
      <c r="X22" s="14">
        <v>1</v>
      </c>
      <c r="Y22" s="14"/>
      <c r="Z22" s="82"/>
    </row>
    <row r="23" spans="1:29" x14ac:dyDescent="0.25">
      <c r="A23" s="73">
        <v>14.1</v>
      </c>
      <c r="B23" s="74">
        <v>3.54</v>
      </c>
      <c r="D23" s="73">
        <v>14.1</v>
      </c>
      <c r="E23" s="74">
        <v>3.5E-4</v>
      </c>
      <c r="G23" s="73">
        <v>14.1</v>
      </c>
      <c r="H23" s="74">
        <v>50</v>
      </c>
      <c r="J23" s="73">
        <v>14.1</v>
      </c>
      <c r="K23" s="96">
        <v>1</v>
      </c>
      <c r="L23" s="97">
        <f t="shared" si="0"/>
        <v>3016</v>
      </c>
      <c r="N23" s="73">
        <v>3.5E-4</v>
      </c>
      <c r="O23" s="97">
        <f t="shared" si="1"/>
        <v>3183</v>
      </c>
      <c r="Q23" s="111">
        <v>50</v>
      </c>
      <c r="R23" s="97">
        <f t="shared" si="2"/>
        <v>3166</v>
      </c>
      <c r="T23" s="73">
        <v>3.54</v>
      </c>
      <c r="U23" s="97">
        <f t="shared" si="3"/>
        <v>3205</v>
      </c>
      <c r="W23" s="10" t="s">
        <v>13398</v>
      </c>
      <c r="X23" s="99">
        <v>4.4482425680223127E-2</v>
      </c>
      <c r="Y23" s="14">
        <v>1</v>
      </c>
      <c r="Z23" s="83" t="s">
        <v>13157</v>
      </c>
    </row>
    <row r="24" spans="1:29" x14ac:dyDescent="0.25">
      <c r="A24" s="73">
        <v>11.85</v>
      </c>
      <c r="B24" s="74">
        <v>2.99</v>
      </c>
      <c r="D24" s="73">
        <v>11.85</v>
      </c>
      <c r="E24" s="74">
        <v>2.5600000000000002E-3</v>
      </c>
      <c r="G24" s="73">
        <v>11.85</v>
      </c>
      <c r="H24" s="74">
        <v>100</v>
      </c>
      <c r="J24" s="73">
        <v>11.85</v>
      </c>
      <c r="K24" s="96">
        <v>5</v>
      </c>
      <c r="L24" s="97">
        <f t="shared" si="0"/>
        <v>871.5</v>
      </c>
      <c r="N24" s="73">
        <v>2.5600000000000002E-3</v>
      </c>
      <c r="O24" s="97">
        <f t="shared" si="1"/>
        <v>1893</v>
      </c>
      <c r="Q24" s="111">
        <v>100</v>
      </c>
      <c r="R24" s="97">
        <f t="shared" si="2"/>
        <v>2855.5</v>
      </c>
      <c r="T24" s="73">
        <v>2.99</v>
      </c>
      <c r="U24" s="97">
        <f t="shared" si="3"/>
        <v>3211</v>
      </c>
    </row>
    <row r="25" spans="1:29" x14ac:dyDescent="0.25">
      <c r="A25" s="73">
        <v>25.48</v>
      </c>
      <c r="B25" s="74">
        <v>6.5</v>
      </c>
      <c r="D25" s="73">
        <v>25.48</v>
      </c>
      <c r="E25" s="74">
        <v>7.5100000000000002E-3</v>
      </c>
      <c r="G25" s="73">
        <v>25.48</v>
      </c>
      <c r="H25" s="74">
        <v>350</v>
      </c>
      <c r="J25" s="73">
        <v>25.48</v>
      </c>
      <c r="K25" s="96">
        <v>3</v>
      </c>
      <c r="L25" s="97">
        <f t="shared" si="0"/>
        <v>2532.5</v>
      </c>
      <c r="N25" s="73">
        <v>7.5100000000000002E-3</v>
      </c>
      <c r="O25" s="97">
        <f t="shared" si="1"/>
        <v>575</v>
      </c>
      <c r="Q25" s="111">
        <v>350</v>
      </c>
      <c r="R25" s="97">
        <f t="shared" si="2"/>
        <v>764</v>
      </c>
      <c r="T25" s="73">
        <v>6.5</v>
      </c>
      <c r="U25" s="97">
        <f t="shared" si="3"/>
        <v>3061</v>
      </c>
    </row>
    <row r="26" spans="1:29" x14ac:dyDescent="0.25">
      <c r="A26" s="73">
        <v>17.600000000000001</v>
      </c>
      <c r="B26" s="74">
        <v>4.5</v>
      </c>
      <c r="D26" s="73">
        <v>17.600000000000001</v>
      </c>
      <c r="E26" s="74">
        <v>3.5E-4</v>
      </c>
      <c r="G26" s="73">
        <v>17.600000000000001</v>
      </c>
      <c r="H26" s="74">
        <v>1400</v>
      </c>
      <c r="J26" s="73">
        <v>17.600000000000001</v>
      </c>
      <c r="K26" s="96">
        <v>3</v>
      </c>
      <c r="L26" s="97">
        <f t="shared" si="0"/>
        <v>2532.5</v>
      </c>
      <c r="N26" s="73">
        <v>3.5E-4</v>
      </c>
      <c r="O26" s="97">
        <f t="shared" si="1"/>
        <v>3183</v>
      </c>
      <c r="Q26" s="111">
        <v>1400</v>
      </c>
      <c r="R26" s="97">
        <f t="shared" si="2"/>
        <v>228.5</v>
      </c>
      <c r="T26" s="73">
        <v>4.5</v>
      </c>
      <c r="U26" s="97">
        <f t="shared" si="3"/>
        <v>3190</v>
      </c>
      <c r="W26" s="105" t="s">
        <v>13397</v>
      </c>
      <c r="X26" s="10" t="s">
        <v>13152</v>
      </c>
      <c r="Y26" s="10" t="s">
        <v>13400</v>
      </c>
    </row>
    <row r="27" spans="1:29" x14ac:dyDescent="0.25">
      <c r="A27" s="73">
        <v>15.23</v>
      </c>
      <c r="B27" s="74">
        <v>3.9</v>
      </c>
      <c r="D27" s="73">
        <v>15.23</v>
      </c>
      <c r="E27" s="74">
        <v>2.3400000000000001E-3</v>
      </c>
      <c r="G27" s="73">
        <v>15.23</v>
      </c>
      <c r="H27" s="74">
        <v>150</v>
      </c>
      <c r="J27" s="73">
        <v>15.23</v>
      </c>
      <c r="K27" s="96">
        <v>5</v>
      </c>
      <c r="L27" s="97">
        <f t="shared" si="0"/>
        <v>871.5</v>
      </c>
      <c r="N27" s="73">
        <v>2.3400000000000001E-3</v>
      </c>
      <c r="O27" s="97">
        <f t="shared" si="1"/>
        <v>2023</v>
      </c>
      <c r="Q27" s="111">
        <v>150</v>
      </c>
      <c r="R27" s="97">
        <f t="shared" si="2"/>
        <v>2338</v>
      </c>
      <c r="T27" s="73">
        <v>3.9</v>
      </c>
      <c r="U27" s="97">
        <f t="shared" si="3"/>
        <v>3199</v>
      </c>
      <c r="W27" s="10" t="s">
        <v>13152</v>
      </c>
      <c r="X27" s="11">
        <v>1</v>
      </c>
      <c r="Y27" s="11"/>
    </row>
    <row r="28" spans="1:29" x14ac:dyDescent="0.25">
      <c r="A28" s="73">
        <v>37.04</v>
      </c>
      <c r="B28" s="74">
        <v>9.5</v>
      </c>
      <c r="D28" s="73">
        <v>37.04</v>
      </c>
      <c r="E28" s="74">
        <v>1.55E-2</v>
      </c>
      <c r="G28" s="73">
        <v>37.04</v>
      </c>
      <c r="H28" s="74">
        <v>200</v>
      </c>
      <c r="J28" s="73">
        <v>37.04</v>
      </c>
      <c r="K28" s="96">
        <v>5</v>
      </c>
      <c r="L28" s="97">
        <f t="shared" si="0"/>
        <v>871.5</v>
      </c>
      <c r="N28" s="73">
        <v>1.55E-2</v>
      </c>
      <c r="O28" s="97">
        <f t="shared" si="1"/>
        <v>275.5</v>
      </c>
      <c r="Q28" s="111">
        <v>200</v>
      </c>
      <c r="R28" s="97">
        <f t="shared" si="2"/>
        <v>1644.5</v>
      </c>
      <c r="T28" s="73">
        <v>9.5</v>
      </c>
      <c r="U28" s="97">
        <f t="shared" si="3"/>
        <v>2779.5</v>
      </c>
      <c r="W28" s="10" t="s">
        <v>13400</v>
      </c>
      <c r="X28" s="79">
        <v>-0.44569110780704541</v>
      </c>
      <c r="Y28" s="11">
        <v>1</v>
      </c>
      <c r="Z28" s="109" t="s">
        <v>13159</v>
      </c>
    </row>
    <row r="29" spans="1:29" x14ac:dyDescent="0.25">
      <c r="A29" s="73">
        <v>98.02</v>
      </c>
      <c r="B29" s="74">
        <v>25.2</v>
      </c>
      <c r="D29" s="73">
        <v>98.02</v>
      </c>
      <c r="E29" s="74">
        <v>5.1000000000000004E-4</v>
      </c>
      <c r="G29" s="73">
        <v>98.02</v>
      </c>
      <c r="H29" s="74">
        <v>4300</v>
      </c>
      <c r="J29" s="73">
        <v>98.02</v>
      </c>
      <c r="K29" s="96">
        <v>5</v>
      </c>
      <c r="L29" s="97">
        <f t="shared" si="0"/>
        <v>871.5</v>
      </c>
      <c r="N29" s="73">
        <v>5.1000000000000004E-4</v>
      </c>
      <c r="O29" s="97">
        <f t="shared" si="1"/>
        <v>3136</v>
      </c>
      <c r="Q29" s="111">
        <v>4300</v>
      </c>
      <c r="R29" s="97">
        <f t="shared" si="2"/>
        <v>111.5</v>
      </c>
      <c r="T29" s="73">
        <v>25.2</v>
      </c>
      <c r="U29" s="97">
        <f t="shared" si="3"/>
        <v>453.5</v>
      </c>
    </row>
    <row r="30" spans="1:29" x14ac:dyDescent="0.25">
      <c r="A30" s="73">
        <v>15.1</v>
      </c>
      <c r="B30" s="74">
        <v>3.9</v>
      </c>
      <c r="D30" s="73">
        <v>15.1</v>
      </c>
      <c r="E30" s="74">
        <v>2.3400000000000001E-3</v>
      </c>
      <c r="G30" s="73">
        <v>15.1</v>
      </c>
      <c r="H30" s="74">
        <v>100</v>
      </c>
      <c r="J30" s="73">
        <v>15.1</v>
      </c>
      <c r="K30" s="96">
        <v>5</v>
      </c>
      <c r="L30" s="97">
        <f t="shared" si="0"/>
        <v>871.5</v>
      </c>
      <c r="N30" s="73">
        <v>2.3400000000000001E-3</v>
      </c>
      <c r="O30" s="97">
        <f t="shared" si="1"/>
        <v>2023</v>
      </c>
      <c r="Q30" s="111">
        <v>100</v>
      </c>
      <c r="R30" s="97">
        <f t="shared" si="2"/>
        <v>2855.5</v>
      </c>
      <c r="T30" s="73">
        <v>3.9</v>
      </c>
      <c r="U30" s="97">
        <f t="shared" si="3"/>
        <v>3199</v>
      </c>
    </row>
    <row r="31" spans="1:29" x14ac:dyDescent="0.25">
      <c r="A31" s="73">
        <v>15.1</v>
      </c>
      <c r="B31" s="74">
        <v>3.9</v>
      </c>
      <c r="D31" s="73">
        <v>15.1</v>
      </c>
      <c r="E31" s="74">
        <v>1.056E-2</v>
      </c>
      <c r="G31" s="73">
        <v>15.1</v>
      </c>
      <c r="H31" s="74">
        <v>100</v>
      </c>
      <c r="J31" s="73">
        <v>15.1</v>
      </c>
      <c r="K31" s="96">
        <v>5</v>
      </c>
      <c r="L31" s="97">
        <f t="shared" si="0"/>
        <v>871.5</v>
      </c>
      <c r="N31" s="73">
        <v>1.056E-2</v>
      </c>
      <c r="O31" s="97">
        <f t="shared" si="1"/>
        <v>386.5</v>
      </c>
      <c r="Q31" s="111">
        <v>100</v>
      </c>
      <c r="R31" s="97">
        <f t="shared" si="2"/>
        <v>2855.5</v>
      </c>
      <c r="T31" s="73">
        <v>3.9</v>
      </c>
      <c r="U31" s="97">
        <f t="shared" si="3"/>
        <v>3199</v>
      </c>
      <c r="W31" s="105" t="s">
        <v>13399</v>
      </c>
      <c r="X31" s="10" t="s">
        <v>13</v>
      </c>
      <c r="Y31" s="10" t="s">
        <v>13400</v>
      </c>
    </row>
    <row r="32" spans="1:29" x14ac:dyDescent="0.25">
      <c r="A32" s="73">
        <v>22.93</v>
      </c>
      <c r="B32" s="74">
        <v>6</v>
      </c>
      <c r="D32" s="73">
        <v>22.93</v>
      </c>
      <c r="E32" s="74">
        <v>4.8599999999999997E-3</v>
      </c>
      <c r="G32" s="73">
        <v>22.93</v>
      </c>
      <c r="H32" s="74">
        <v>1200</v>
      </c>
      <c r="J32" s="73">
        <v>22.93</v>
      </c>
      <c r="K32" s="96">
        <v>1</v>
      </c>
      <c r="L32" s="97">
        <f t="shared" si="0"/>
        <v>3016</v>
      </c>
      <c r="N32" s="73">
        <v>4.8599999999999997E-3</v>
      </c>
      <c r="O32" s="97">
        <f t="shared" si="1"/>
        <v>867.5</v>
      </c>
      <c r="Q32" s="111">
        <v>1200</v>
      </c>
      <c r="R32" s="97">
        <f t="shared" si="2"/>
        <v>259.5</v>
      </c>
      <c r="T32" s="73">
        <v>6</v>
      </c>
      <c r="U32" s="97">
        <f t="shared" si="3"/>
        <v>3097.5</v>
      </c>
      <c r="W32" s="10" t="s">
        <v>13</v>
      </c>
      <c r="X32" s="11">
        <v>1</v>
      </c>
      <c r="Y32" s="11"/>
    </row>
    <row r="33" spans="1:26" x14ac:dyDescent="0.25">
      <c r="A33" s="73">
        <v>34.15</v>
      </c>
      <c r="B33" s="74">
        <v>8.99</v>
      </c>
      <c r="D33" s="73">
        <v>34.15</v>
      </c>
      <c r="E33" s="74">
        <v>5.2500000000000003E-3</v>
      </c>
      <c r="G33" s="73">
        <v>34.15</v>
      </c>
      <c r="H33" s="74">
        <v>450</v>
      </c>
      <c r="J33" s="73">
        <v>34.15</v>
      </c>
      <c r="K33" s="96">
        <v>4</v>
      </c>
      <c r="L33" s="97">
        <f t="shared" si="0"/>
        <v>2061.5</v>
      </c>
      <c r="N33" s="73">
        <v>5.2500000000000003E-3</v>
      </c>
      <c r="O33" s="97">
        <f t="shared" si="1"/>
        <v>769.5</v>
      </c>
      <c r="Q33" s="111">
        <v>450</v>
      </c>
      <c r="R33" s="97">
        <f t="shared" si="2"/>
        <v>607</v>
      </c>
      <c r="T33" s="73">
        <v>8.99</v>
      </c>
      <c r="U33" s="97">
        <f t="shared" si="3"/>
        <v>2848</v>
      </c>
      <c r="W33" s="10" t="s">
        <v>13400</v>
      </c>
      <c r="X33" s="79">
        <v>-0.37064325336835691</v>
      </c>
      <c r="Y33" s="11">
        <v>1</v>
      </c>
      <c r="Z33" s="109" t="s">
        <v>13156</v>
      </c>
    </row>
    <row r="34" spans="1:26" x14ac:dyDescent="0.25">
      <c r="A34" s="73">
        <v>34.15</v>
      </c>
      <c r="B34" s="74">
        <v>9</v>
      </c>
      <c r="D34" s="73">
        <v>34.15</v>
      </c>
      <c r="E34" s="74">
        <v>2.8E-3</v>
      </c>
      <c r="G34" s="73">
        <v>34.15</v>
      </c>
      <c r="H34" s="74">
        <v>150</v>
      </c>
      <c r="J34" s="73">
        <v>34.15</v>
      </c>
      <c r="K34" s="96">
        <v>5</v>
      </c>
      <c r="L34" s="97">
        <f t="shared" si="0"/>
        <v>871.5</v>
      </c>
      <c r="N34" s="73">
        <v>2.8E-3</v>
      </c>
      <c r="O34" s="97">
        <f t="shared" si="1"/>
        <v>1692.5</v>
      </c>
      <c r="Q34" s="111">
        <v>150</v>
      </c>
      <c r="R34" s="97">
        <f t="shared" si="2"/>
        <v>2338</v>
      </c>
      <c r="T34" s="73">
        <v>9</v>
      </c>
      <c r="U34" s="97">
        <f t="shared" si="3"/>
        <v>2812</v>
      </c>
    </row>
    <row r="35" spans="1:26" x14ac:dyDescent="0.25">
      <c r="A35" s="73">
        <v>25.63</v>
      </c>
      <c r="B35" s="74">
        <v>6.84</v>
      </c>
      <c r="D35" s="73">
        <v>25.63</v>
      </c>
      <c r="E35" s="74">
        <v>8.8000000000000003E-4</v>
      </c>
      <c r="G35" s="73">
        <v>25.63</v>
      </c>
      <c r="H35" s="74">
        <v>100</v>
      </c>
      <c r="J35" s="73">
        <v>25.63</v>
      </c>
      <c r="K35" s="96">
        <v>5</v>
      </c>
      <c r="L35" s="97">
        <f t="shared" si="0"/>
        <v>871.5</v>
      </c>
      <c r="N35" s="73">
        <v>8.8000000000000003E-4</v>
      </c>
      <c r="O35" s="97">
        <f t="shared" si="1"/>
        <v>2702.5</v>
      </c>
      <c r="Q35" s="111">
        <v>100</v>
      </c>
      <c r="R35" s="97">
        <f t="shared" si="2"/>
        <v>2855.5</v>
      </c>
      <c r="T35" s="73">
        <v>6.84</v>
      </c>
      <c r="U35" s="97">
        <f t="shared" si="3"/>
        <v>3052</v>
      </c>
    </row>
    <row r="36" spans="1:26" x14ac:dyDescent="0.25">
      <c r="A36" s="73">
        <v>37.04</v>
      </c>
      <c r="B36" s="74">
        <v>9.9</v>
      </c>
      <c r="D36" s="73">
        <v>37.04</v>
      </c>
      <c r="E36" s="74">
        <v>6.0000000000000001E-3</v>
      </c>
      <c r="G36" s="73">
        <v>37.04</v>
      </c>
      <c r="H36" s="74">
        <v>550</v>
      </c>
      <c r="J36" s="73">
        <v>37.04</v>
      </c>
      <c r="K36" s="96">
        <v>5</v>
      </c>
      <c r="L36" s="97">
        <f t="shared" si="0"/>
        <v>871.5</v>
      </c>
      <c r="N36" s="73">
        <v>6.0000000000000001E-3</v>
      </c>
      <c r="O36" s="97">
        <f t="shared" si="1"/>
        <v>671</v>
      </c>
      <c r="Q36" s="111">
        <v>550</v>
      </c>
      <c r="R36" s="97">
        <f t="shared" si="2"/>
        <v>486.5</v>
      </c>
      <c r="T36" s="73">
        <v>9.9</v>
      </c>
      <c r="U36" s="97">
        <f t="shared" si="3"/>
        <v>2696</v>
      </c>
      <c r="W36" s="105" t="s">
        <v>13401</v>
      </c>
      <c r="X36" s="10" t="s">
        <v>13151</v>
      </c>
      <c r="Y36" s="10" t="s">
        <v>13400</v>
      </c>
    </row>
    <row r="37" spans="1:26" x14ac:dyDescent="0.25">
      <c r="A37" s="73">
        <v>50.85</v>
      </c>
      <c r="B37" s="74">
        <v>13.65</v>
      </c>
      <c r="D37" s="73">
        <v>50.85</v>
      </c>
      <c r="E37" s="74">
        <v>2.8E-3</v>
      </c>
      <c r="G37" s="73">
        <v>50.85</v>
      </c>
      <c r="H37" s="74">
        <v>200</v>
      </c>
      <c r="J37" s="73">
        <v>50.85</v>
      </c>
      <c r="K37" s="96">
        <v>3</v>
      </c>
      <c r="L37" s="97">
        <f t="shared" si="0"/>
        <v>2532.5</v>
      </c>
      <c r="N37" s="73">
        <v>2.8E-3</v>
      </c>
      <c r="O37" s="97">
        <f t="shared" si="1"/>
        <v>1692.5</v>
      </c>
      <c r="Q37" s="111">
        <v>200</v>
      </c>
      <c r="R37" s="97">
        <f t="shared" si="2"/>
        <v>1644.5</v>
      </c>
      <c r="T37" s="73">
        <v>13.65</v>
      </c>
      <c r="U37" s="97">
        <f t="shared" si="3"/>
        <v>1824.5</v>
      </c>
      <c r="W37" s="10" t="s">
        <v>13151</v>
      </c>
      <c r="X37" s="11">
        <v>1</v>
      </c>
      <c r="Y37" s="11"/>
    </row>
    <row r="38" spans="1:26" x14ac:dyDescent="0.25">
      <c r="A38" s="73">
        <v>50.85</v>
      </c>
      <c r="B38" s="74">
        <v>13.65</v>
      </c>
      <c r="D38" s="73">
        <v>50.85</v>
      </c>
      <c r="E38" s="74">
        <v>2.8E-3</v>
      </c>
      <c r="G38" s="73">
        <v>50.85</v>
      </c>
      <c r="H38" s="74">
        <v>200</v>
      </c>
      <c r="J38" s="73">
        <v>50.85</v>
      </c>
      <c r="K38" s="96">
        <v>5</v>
      </c>
      <c r="L38" s="97">
        <f t="shared" si="0"/>
        <v>871.5</v>
      </c>
      <c r="N38" s="73">
        <v>2.8E-3</v>
      </c>
      <c r="O38" s="97">
        <f t="shared" si="1"/>
        <v>1692.5</v>
      </c>
      <c r="Q38" s="111">
        <v>200</v>
      </c>
      <c r="R38" s="97">
        <f t="shared" si="2"/>
        <v>1644.5</v>
      </c>
      <c r="T38" s="73">
        <v>13.65</v>
      </c>
      <c r="U38" s="97">
        <f t="shared" si="3"/>
        <v>1824.5</v>
      </c>
      <c r="W38" s="10" t="s">
        <v>13400</v>
      </c>
      <c r="X38" s="79">
        <v>-0.6704465974599676</v>
      </c>
      <c r="Y38" s="11">
        <v>1</v>
      </c>
    </row>
    <row r="39" spans="1:26" x14ac:dyDescent="0.25">
      <c r="A39" s="73">
        <v>19.04</v>
      </c>
      <c r="B39" s="74">
        <v>5.18</v>
      </c>
      <c r="D39" s="73">
        <v>19.04</v>
      </c>
      <c r="E39" s="74">
        <v>6.8599999999999998E-3</v>
      </c>
      <c r="G39" s="73">
        <v>19.04</v>
      </c>
      <c r="H39" s="74">
        <v>50</v>
      </c>
      <c r="J39" s="73">
        <v>19.04</v>
      </c>
      <c r="K39" s="96">
        <v>5</v>
      </c>
      <c r="L39" s="97">
        <f t="shared" si="0"/>
        <v>871.5</v>
      </c>
      <c r="N39" s="73">
        <v>6.8599999999999998E-3</v>
      </c>
      <c r="O39" s="97">
        <f t="shared" si="1"/>
        <v>609</v>
      </c>
      <c r="Q39" s="111">
        <v>50</v>
      </c>
      <c r="R39" s="97">
        <f t="shared" si="2"/>
        <v>3166</v>
      </c>
      <c r="T39" s="73">
        <v>5.18</v>
      </c>
      <c r="U39" s="97">
        <f t="shared" si="3"/>
        <v>3170.5</v>
      </c>
    </row>
    <row r="40" spans="1:26" x14ac:dyDescent="0.25">
      <c r="A40" s="73">
        <v>34.15</v>
      </c>
      <c r="B40" s="74">
        <v>9.4</v>
      </c>
      <c r="D40" s="73">
        <v>34.15</v>
      </c>
      <c r="E40" s="74">
        <v>3.4499999999999999E-3</v>
      </c>
      <c r="G40" s="73">
        <v>34.15</v>
      </c>
      <c r="H40" s="74">
        <v>500</v>
      </c>
      <c r="J40" s="73">
        <v>34.15</v>
      </c>
      <c r="K40" s="96">
        <v>4</v>
      </c>
      <c r="L40" s="97">
        <f t="shared" si="0"/>
        <v>2061.5</v>
      </c>
      <c r="N40" s="73">
        <v>3.4499999999999999E-3</v>
      </c>
      <c r="O40" s="97">
        <f t="shared" si="1"/>
        <v>1427</v>
      </c>
      <c r="Q40" s="111">
        <v>500</v>
      </c>
      <c r="R40" s="97">
        <f t="shared" si="2"/>
        <v>537.5</v>
      </c>
      <c r="T40" s="73">
        <v>9.4</v>
      </c>
      <c r="U40" s="97">
        <f t="shared" si="3"/>
        <v>2784</v>
      </c>
    </row>
    <row r="41" spans="1:26" x14ac:dyDescent="0.25">
      <c r="A41" s="73">
        <v>50.85</v>
      </c>
      <c r="B41" s="74">
        <v>14</v>
      </c>
      <c r="D41" s="73">
        <v>50.85</v>
      </c>
      <c r="E41" s="74">
        <v>9.3999999999999997E-4</v>
      </c>
      <c r="G41" s="73">
        <v>50.85</v>
      </c>
      <c r="H41" s="74">
        <v>217</v>
      </c>
      <c r="J41" s="73">
        <v>50.85</v>
      </c>
      <c r="K41" s="96">
        <v>5</v>
      </c>
      <c r="L41" s="97">
        <f t="shared" si="0"/>
        <v>871.5</v>
      </c>
      <c r="N41" s="73">
        <v>9.3999999999999997E-4</v>
      </c>
      <c r="O41" s="97">
        <f t="shared" si="1"/>
        <v>2646</v>
      </c>
      <c r="Q41" s="111">
        <v>217</v>
      </c>
      <c r="R41" s="97">
        <f t="shared" si="2"/>
        <v>1356.5</v>
      </c>
      <c r="T41" s="73">
        <v>14</v>
      </c>
      <c r="U41" s="97">
        <f t="shared" si="3"/>
        <v>1580.5</v>
      </c>
    </row>
    <row r="42" spans="1:26" x14ac:dyDescent="0.25">
      <c r="A42" s="73">
        <v>32.57</v>
      </c>
      <c r="B42" s="74">
        <v>8.99</v>
      </c>
      <c r="D42" s="73">
        <v>32.57</v>
      </c>
      <c r="E42" s="74">
        <v>5.2500000000000003E-3</v>
      </c>
      <c r="G42" s="73">
        <v>32.57</v>
      </c>
      <c r="H42" s="74">
        <v>450</v>
      </c>
      <c r="J42" s="73">
        <v>32.57</v>
      </c>
      <c r="K42" s="96">
        <v>5</v>
      </c>
      <c r="L42" s="97">
        <f t="shared" si="0"/>
        <v>871.5</v>
      </c>
      <c r="N42" s="73">
        <v>5.2500000000000003E-3</v>
      </c>
      <c r="O42" s="97">
        <f t="shared" si="1"/>
        <v>769.5</v>
      </c>
      <c r="Q42" s="111">
        <v>450</v>
      </c>
      <c r="R42" s="97">
        <f t="shared" si="2"/>
        <v>607</v>
      </c>
      <c r="T42" s="73">
        <v>8.99</v>
      </c>
      <c r="U42" s="97">
        <f t="shared" si="3"/>
        <v>2848</v>
      </c>
    </row>
    <row r="43" spans="1:26" x14ac:dyDescent="0.25">
      <c r="A43" s="73">
        <v>42.54</v>
      </c>
      <c r="B43" s="74">
        <v>11.99</v>
      </c>
      <c r="D43" s="73">
        <v>42.54</v>
      </c>
      <c r="E43" s="74">
        <v>2.5600000000000002E-3</v>
      </c>
      <c r="G43" s="73">
        <v>42.54</v>
      </c>
      <c r="H43" s="74">
        <v>250</v>
      </c>
      <c r="J43" s="73">
        <v>42.54</v>
      </c>
      <c r="K43" s="96">
        <v>5</v>
      </c>
      <c r="L43" s="97">
        <f t="shared" si="0"/>
        <v>871.5</v>
      </c>
      <c r="N43" s="73">
        <v>2.5600000000000002E-3</v>
      </c>
      <c r="O43" s="97">
        <f t="shared" si="1"/>
        <v>1893</v>
      </c>
      <c r="Q43" s="111">
        <v>250</v>
      </c>
      <c r="R43" s="97">
        <f t="shared" si="2"/>
        <v>1197.5</v>
      </c>
      <c r="T43" s="73">
        <v>11.99</v>
      </c>
      <c r="U43" s="97">
        <f t="shared" si="3"/>
        <v>2331</v>
      </c>
    </row>
    <row r="44" spans="1:26" x14ac:dyDescent="0.25">
      <c r="A44" s="73">
        <v>34.15</v>
      </c>
      <c r="B44" s="74">
        <v>9.9</v>
      </c>
      <c r="D44" s="73">
        <v>34.15</v>
      </c>
      <c r="E44" s="74">
        <v>3.7399999999999998E-3</v>
      </c>
      <c r="G44" s="73">
        <v>34.15</v>
      </c>
      <c r="H44" s="74">
        <v>200</v>
      </c>
      <c r="J44" s="73">
        <v>34.15</v>
      </c>
      <c r="K44" s="96">
        <v>4</v>
      </c>
      <c r="L44" s="97">
        <f t="shared" si="0"/>
        <v>2061.5</v>
      </c>
      <c r="N44" s="73">
        <v>3.7399999999999998E-3</v>
      </c>
      <c r="O44" s="97">
        <f t="shared" si="1"/>
        <v>1333</v>
      </c>
      <c r="Q44" s="111">
        <v>200</v>
      </c>
      <c r="R44" s="97">
        <f t="shared" si="2"/>
        <v>1644.5</v>
      </c>
      <c r="T44" s="73">
        <v>9.9</v>
      </c>
      <c r="U44" s="97">
        <f t="shared" si="3"/>
        <v>2696</v>
      </c>
    </row>
    <row r="45" spans="1:26" x14ac:dyDescent="0.25">
      <c r="A45" s="73">
        <v>34.15</v>
      </c>
      <c r="B45" s="74">
        <v>9.9</v>
      </c>
      <c r="D45" s="73">
        <v>34.15</v>
      </c>
      <c r="E45" s="74">
        <v>2.4599999999999999E-3</v>
      </c>
      <c r="G45" s="73">
        <v>34.15</v>
      </c>
      <c r="H45" s="74">
        <v>100</v>
      </c>
      <c r="J45" s="73">
        <v>34.15</v>
      </c>
      <c r="K45" s="96">
        <v>1</v>
      </c>
      <c r="L45" s="97">
        <f t="shared" si="0"/>
        <v>3016</v>
      </c>
      <c r="N45" s="73">
        <v>2.4599999999999999E-3</v>
      </c>
      <c r="O45" s="97">
        <f t="shared" si="1"/>
        <v>1934.5</v>
      </c>
      <c r="Q45" s="111">
        <v>100</v>
      </c>
      <c r="R45" s="97">
        <f t="shared" si="2"/>
        <v>2855.5</v>
      </c>
      <c r="T45" s="73">
        <v>9.9</v>
      </c>
      <c r="U45" s="97">
        <f t="shared" si="3"/>
        <v>2696</v>
      </c>
    </row>
    <row r="46" spans="1:26" x14ac:dyDescent="0.25">
      <c r="A46" s="73">
        <v>50.85</v>
      </c>
      <c r="B46" s="74">
        <v>14.89</v>
      </c>
      <c r="D46" s="73">
        <v>50.85</v>
      </c>
      <c r="E46" s="74">
        <v>3.8700000000000002E-3</v>
      </c>
      <c r="G46" s="73">
        <v>50.85</v>
      </c>
      <c r="H46" s="74">
        <v>150</v>
      </c>
      <c r="J46" s="73">
        <v>50.85</v>
      </c>
      <c r="K46" s="96">
        <v>5</v>
      </c>
      <c r="L46" s="97">
        <f t="shared" si="0"/>
        <v>871.5</v>
      </c>
      <c r="N46" s="73">
        <v>3.8700000000000002E-3</v>
      </c>
      <c r="O46" s="97">
        <f t="shared" si="1"/>
        <v>1251.5</v>
      </c>
      <c r="Q46" s="111">
        <v>150</v>
      </c>
      <c r="R46" s="97">
        <f t="shared" si="2"/>
        <v>2338</v>
      </c>
      <c r="T46" s="73">
        <v>14.89</v>
      </c>
      <c r="U46" s="97">
        <f t="shared" si="3"/>
        <v>1490.5</v>
      </c>
    </row>
    <row r="47" spans="1:26" x14ac:dyDescent="0.25">
      <c r="A47" s="73">
        <v>7.78</v>
      </c>
      <c r="B47" s="74">
        <v>2.29</v>
      </c>
      <c r="D47" s="73">
        <v>7.78</v>
      </c>
      <c r="E47" s="74">
        <v>1.7600000000000001E-3</v>
      </c>
      <c r="G47" s="73">
        <v>7.78</v>
      </c>
      <c r="H47" s="74">
        <v>300</v>
      </c>
      <c r="J47" s="73">
        <v>7.78</v>
      </c>
      <c r="K47" s="96">
        <v>5</v>
      </c>
      <c r="L47" s="97">
        <f t="shared" si="0"/>
        <v>871.5</v>
      </c>
      <c r="N47" s="73">
        <v>1.7600000000000001E-3</v>
      </c>
      <c r="O47" s="97">
        <f t="shared" si="1"/>
        <v>2251</v>
      </c>
      <c r="Q47" s="111">
        <v>300</v>
      </c>
      <c r="R47" s="97">
        <f t="shared" si="2"/>
        <v>923</v>
      </c>
      <c r="T47" s="73">
        <v>2.29</v>
      </c>
      <c r="U47" s="97">
        <f t="shared" si="3"/>
        <v>3213</v>
      </c>
    </row>
    <row r="48" spans="1:26" x14ac:dyDescent="0.25">
      <c r="A48" s="73">
        <v>50.85</v>
      </c>
      <c r="B48" s="74">
        <v>15</v>
      </c>
      <c r="D48" s="73">
        <v>50.85</v>
      </c>
      <c r="E48" s="74">
        <v>2.8E-3</v>
      </c>
      <c r="G48" s="73">
        <v>50.85</v>
      </c>
      <c r="H48" s="74">
        <v>150</v>
      </c>
      <c r="J48" s="73">
        <v>50.85</v>
      </c>
      <c r="K48" s="96">
        <v>5</v>
      </c>
      <c r="L48" s="97">
        <f t="shared" si="0"/>
        <v>871.5</v>
      </c>
      <c r="N48" s="73">
        <v>2.8E-3</v>
      </c>
      <c r="O48" s="97">
        <f t="shared" si="1"/>
        <v>1692.5</v>
      </c>
      <c r="Q48" s="111">
        <v>150</v>
      </c>
      <c r="R48" s="97">
        <f t="shared" si="2"/>
        <v>2338</v>
      </c>
      <c r="T48" s="73">
        <v>15</v>
      </c>
      <c r="U48" s="97">
        <f t="shared" si="3"/>
        <v>1256</v>
      </c>
    </row>
    <row r="49" spans="1:21" x14ac:dyDescent="0.25">
      <c r="A49" s="73">
        <v>50.85</v>
      </c>
      <c r="B49" s="74">
        <v>15</v>
      </c>
      <c r="D49" s="73">
        <v>50.85</v>
      </c>
      <c r="E49" s="74">
        <v>2.8E-3</v>
      </c>
      <c r="G49" s="73">
        <v>50.85</v>
      </c>
      <c r="H49" s="74">
        <v>150</v>
      </c>
      <c r="J49" s="73">
        <v>50.85</v>
      </c>
      <c r="K49" s="96">
        <v>3</v>
      </c>
      <c r="L49" s="97">
        <f t="shared" si="0"/>
        <v>2532.5</v>
      </c>
      <c r="N49" s="73">
        <v>2.8E-3</v>
      </c>
      <c r="O49" s="97">
        <f t="shared" si="1"/>
        <v>1692.5</v>
      </c>
      <c r="Q49" s="111">
        <v>150</v>
      </c>
      <c r="R49" s="97">
        <f t="shared" si="2"/>
        <v>2338</v>
      </c>
      <c r="T49" s="73">
        <v>15</v>
      </c>
      <c r="U49" s="97">
        <f t="shared" si="3"/>
        <v>1256</v>
      </c>
    </row>
    <row r="50" spans="1:21" x14ac:dyDescent="0.25">
      <c r="A50" s="73">
        <v>37.04</v>
      </c>
      <c r="B50" s="74">
        <v>10.99</v>
      </c>
      <c r="D50" s="73">
        <v>37.04</v>
      </c>
      <c r="E50" s="74">
        <v>7.2000000000000005E-4</v>
      </c>
      <c r="G50" s="73">
        <v>37.04</v>
      </c>
      <c r="H50" s="74">
        <v>325</v>
      </c>
      <c r="J50" s="73">
        <v>37.04</v>
      </c>
      <c r="K50" s="96">
        <v>5</v>
      </c>
      <c r="L50" s="97">
        <f t="shared" si="0"/>
        <v>871.5</v>
      </c>
      <c r="N50" s="73">
        <v>7.2000000000000005E-4</v>
      </c>
      <c r="O50" s="97">
        <f t="shared" si="1"/>
        <v>2961.5</v>
      </c>
      <c r="Q50" s="111">
        <v>325</v>
      </c>
      <c r="R50" s="97">
        <f t="shared" si="2"/>
        <v>817.5</v>
      </c>
      <c r="T50" s="73">
        <v>10.99</v>
      </c>
      <c r="U50" s="97">
        <f t="shared" si="3"/>
        <v>2455.5</v>
      </c>
    </row>
    <row r="51" spans="1:21" x14ac:dyDescent="0.25">
      <c r="A51" s="73">
        <v>7.39</v>
      </c>
      <c r="B51" s="74">
        <v>2.2000000000000002</v>
      </c>
      <c r="D51" s="73">
        <v>7.39</v>
      </c>
      <c r="E51" s="74">
        <v>6.6E-4</v>
      </c>
      <c r="G51" s="73">
        <v>7.39</v>
      </c>
      <c r="H51" s="74">
        <v>54</v>
      </c>
      <c r="J51" s="73">
        <v>7.39</v>
      </c>
      <c r="K51" s="96">
        <v>5</v>
      </c>
      <c r="L51" s="97">
        <f t="shared" si="0"/>
        <v>871.5</v>
      </c>
      <c r="N51" s="73">
        <v>6.6E-4</v>
      </c>
      <c r="O51" s="97">
        <f t="shared" si="1"/>
        <v>3023</v>
      </c>
      <c r="Q51" s="111">
        <v>54</v>
      </c>
      <c r="R51" s="97">
        <f t="shared" si="2"/>
        <v>3113</v>
      </c>
      <c r="T51" s="73">
        <v>2.2000000000000002</v>
      </c>
      <c r="U51" s="97">
        <f t="shared" si="3"/>
        <v>3214</v>
      </c>
    </row>
    <row r="52" spans="1:21" x14ac:dyDescent="0.25">
      <c r="A52" s="73">
        <v>42.38</v>
      </c>
      <c r="B52" s="74">
        <v>12.9</v>
      </c>
      <c r="D52" s="73">
        <v>42.38</v>
      </c>
      <c r="E52" s="74">
        <v>6.0099999999999997E-3</v>
      </c>
      <c r="G52" s="73">
        <v>42.38</v>
      </c>
      <c r="H52" s="74">
        <v>100</v>
      </c>
      <c r="J52" s="73">
        <v>42.38</v>
      </c>
      <c r="K52" s="96">
        <v>3</v>
      </c>
      <c r="L52" s="97">
        <f t="shared" si="0"/>
        <v>2532.5</v>
      </c>
      <c r="N52" s="73">
        <v>6.0099999999999997E-3</v>
      </c>
      <c r="O52" s="97">
        <f t="shared" si="1"/>
        <v>662</v>
      </c>
      <c r="Q52" s="111">
        <v>100</v>
      </c>
      <c r="R52" s="97">
        <f t="shared" si="2"/>
        <v>2855.5</v>
      </c>
      <c r="T52" s="73">
        <v>12.9</v>
      </c>
      <c r="U52" s="97">
        <f t="shared" si="3"/>
        <v>2089</v>
      </c>
    </row>
    <row r="53" spans="1:21" x14ac:dyDescent="0.25">
      <c r="A53" s="73">
        <v>42.38</v>
      </c>
      <c r="B53" s="74">
        <v>12.93</v>
      </c>
      <c r="D53" s="73">
        <v>42.38</v>
      </c>
      <c r="E53" s="74">
        <v>4.0999999999999999E-4</v>
      </c>
      <c r="G53" s="73">
        <v>42.38</v>
      </c>
      <c r="H53" s="74">
        <v>200</v>
      </c>
      <c r="J53" s="73">
        <v>42.38</v>
      </c>
      <c r="K53" s="96">
        <v>5</v>
      </c>
      <c r="L53" s="97">
        <f t="shared" si="0"/>
        <v>871.5</v>
      </c>
      <c r="N53" s="73">
        <v>4.0999999999999999E-4</v>
      </c>
      <c r="O53" s="97">
        <f t="shared" si="1"/>
        <v>3140</v>
      </c>
      <c r="Q53" s="111">
        <v>200</v>
      </c>
      <c r="R53" s="97">
        <f t="shared" si="2"/>
        <v>1644.5</v>
      </c>
      <c r="T53" s="73">
        <v>12.93</v>
      </c>
      <c r="U53" s="97">
        <f t="shared" si="3"/>
        <v>2042</v>
      </c>
    </row>
    <row r="54" spans="1:21" x14ac:dyDescent="0.25">
      <c r="A54" s="73">
        <v>16.05</v>
      </c>
      <c r="B54" s="74">
        <v>4.9000000000000004</v>
      </c>
      <c r="D54" s="73">
        <v>16.05</v>
      </c>
      <c r="E54" s="74">
        <v>1.056E-2</v>
      </c>
      <c r="G54" s="73">
        <v>16.05</v>
      </c>
      <c r="H54" s="74">
        <v>100</v>
      </c>
      <c r="J54" s="73">
        <v>16.05</v>
      </c>
      <c r="K54" s="96">
        <v>1</v>
      </c>
      <c r="L54" s="97">
        <f t="shared" si="0"/>
        <v>3016</v>
      </c>
      <c r="N54" s="73">
        <v>1.056E-2</v>
      </c>
      <c r="O54" s="97">
        <f t="shared" si="1"/>
        <v>386.5</v>
      </c>
      <c r="Q54" s="111">
        <v>100</v>
      </c>
      <c r="R54" s="97">
        <f t="shared" si="2"/>
        <v>2855.5</v>
      </c>
      <c r="T54" s="73">
        <v>4.9000000000000004</v>
      </c>
      <c r="U54" s="97">
        <f t="shared" si="3"/>
        <v>3185</v>
      </c>
    </row>
    <row r="55" spans="1:21" x14ac:dyDescent="0.25">
      <c r="A55" s="73">
        <v>58.9</v>
      </c>
      <c r="B55" s="74">
        <v>18</v>
      </c>
      <c r="D55" s="73">
        <v>58.9</v>
      </c>
      <c r="E55" s="74">
        <v>5.9699999999999996E-3</v>
      </c>
      <c r="G55" s="73">
        <v>58.9</v>
      </c>
      <c r="H55" s="74">
        <v>1000</v>
      </c>
      <c r="J55" s="73">
        <v>58.9</v>
      </c>
      <c r="K55" s="96">
        <v>5</v>
      </c>
      <c r="L55" s="97">
        <f t="shared" si="0"/>
        <v>871.5</v>
      </c>
      <c r="N55" s="73">
        <v>5.9699999999999996E-3</v>
      </c>
      <c r="O55" s="97">
        <f t="shared" si="1"/>
        <v>686.5</v>
      </c>
      <c r="Q55" s="111">
        <v>1000</v>
      </c>
      <c r="R55" s="97">
        <f t="shared" si="2"/>
        <v>298.5</v>
      </c>
      <c r="T55" s="73">
        <v>18</v>
      </c>
      <c r="U55" s="97">
        <f t="shared" si="3"/>
        <v>934</v>
      </c>
    </row>
    <row r="56" spans="1:21" x14ac:dyDescent="0.25">
      <c r="A56" s="73">
        <v>65.05</v>
      </c>
      <c r="B56" s="74">
        <v>19.989999999999998</v>
      </c>
      <c r="D56" s="73">
        <v>65.05</v>
      </c>
      <c r="E56" s="74">
        <v>1.1900000000000001E-3</v>
      </c>
      <c r="G56" s="73">
        <v>65.05</v>
      </c>
      <c r="H56" s="74">
        <v>50</v>
      </c>
      <c r="J56" s="73">
        <v>65.05</v>
      </c>
      <c r="K56" s="96">
        <v>5</v>
      </c>
      <c r="L56" s="97">
        <f t="shared" si="0"/>
        <v>871.5</v>
      </c>
      <c r="N56" s="73">
        <v>1.1900000000000001E-3</v>
      </c>
      <c r="O56" s="97">
        <f t="shared" si="1"/>
        <v>2508</v>
      </c>
      <c r="Q56" s="111">
        <v>50</v>
      </c>
      <c r="R56" s="97">
        <f t="shared" si="2"/>
        <v>3166</v>
      </c>
      <c r="T56" s="73">
        <v>19.989999999999998</v>
      </c>
      <c r="U56" s="97">
        <f t="shared" si="3"/>
        <v>681.5</v>
      </c>
    </row>
    <row r="57" spans="1:21" x14ac:dyDescent="0.25">
      <c r="A57" s="73">
        <v>16.79</v>
      </c>
      <c r="B57" s="74">
        <v>5.2</v>
      </c>
      <c r="D57" s="73">
        <v>16.79</v>
      </c>
      <c r="E57" s="74">
        <v>2.1099999999999999E-3</v>
      </c>
      <c r="G57" s="73">
        <v>16.79</v>
      </c>
      <c r="H57" s="74">
        <v>50</v>
      </c>
      <c r="J57" s="73">
        <v>16.79</v>
      </c>
      <c r="K57" s="96">
        <v>4</v>
      </c>
      <c r="L57" s="97">
        <f t="shared" si="0"/>
        <v>2061.5</v>
      </c>
      <c r="N57" s="73">
        <v>2.1099999999999999E-3</v>
      </c>
      <c r="O57" s="97">
        <f t="shared" si="1"/>
        <v>2117</v>
      </c>
      <c r="Q57" s="111">
        <v>50</v>
      </c>
      <c r="R57" s="97">
        <f t="shared" si="2"/>
        <v>3166</v>
      </c>
      <c r="T57" s="73">
        <v>5.2</v>
      </c>
      <c r="U57" s="97">
        <f t="shared" si="3"/>
        <v>3167.5</v>
      </c>
    </row>
    <row r="58" spans="1:21" x14ac:dyDescent="0.25">
      <c r="A58" s="73">
        <v>19.32</v>
      </c>
      <c r="B58" s="74">
        <v>5.99</v>
      </c>
      <c r="D58" s="73">
        <v>19.32</v>
      </c>
      <c r="E58" s="74">
        <v>6.0999999999999997E-4</v>
      </c>
      <c r="G58" s="73">
        <v>19.32</v>
      </c>
      <c r="H58" s="74">
        <v>150</v>
      </c>
      <c r="J58" s="73">
        <v>19.32</v>
      </c>
      <c r="K58" s="96">
        <v>5</v>
      </c>
      <c r="L58" s="97">
        <f t="shared" si="0"/>
        <v>871.5</v>
      </c>
      <c r="N58" s="73">
        <v>6.0999999999999997E-4</v>
      </c>
      <c r="O58" s="97">
        <f t="shared" si="1"/>
        <v>3085</v>
      </c>
      <c r="Q58" s="111">
        <v>150</v>
      </c>
      <c r="R58" s="97">
        <f t="shared" si="2"/>
        <v>2338</v>
      </c>
      <c r="T58" s="73">
        <v>5.99</v>
      </c>
      <c r="U58" s="97">
        <f t="shared" si="3"/>
        <v>3122</v>
      </c>
    </row>
    <row r="59" spans="1:21" x14ac:dyDescent="0.25">
      <c r="A59" s="73">
        <v>19.32</v>
      </c>
      <c r="B59" s="74">
        <v>5.99</v>
      </c>
      <c r="D59" s="73">
        <v>19.32</v>
      </c>
      <c r="E59" s="74">
        <v>6.0999999999999997E-4</v>
      </c>
      <c r="G59" s="73">
        <v>19.32</v>
      </c>
      <c r="H59" s="74">
        <v>150</v>
      </c>
      <c r="J59" s="73">
        <v>19.32</v>
      </c>
      <c r="K59" s="96">
        <v>5</v>
      </c>
      <c r="L59" s="97">
        <f t="shared" si="0"/>
        <v>871.5</v>
      </c>
      <c r="N59" s="73">
        <v>6.0999999999999997E-4</v>
      </c>
      <c r="O59" s="97">
        <f t="shared" si="1"/>
        <v>3085</v>
      </c>
      <c r="Q59" s="111">
        <v>150</v>
      </c>
      <c r="R59" s="97">
        <f t="shared" si="2"/>
        <v>2338</v>
      </c>
      <c r="T59" s="73">
        <v>5.99</v>
      </c>
      <c r="U59" s="97">
        <f t="shared" si="3"/>
        <v>3122</v>
      </c>
    </row>
    <row r="60" spans="1:21" x14ac:dyDescent="0.25">
      <c r="A60" s="73">
        <v>17.09</v>
      </c>
      <c r="B60" s="74">
        <v>5.3</v>
      </c>
      <c r="D60" s="73">
        <v>17.09</v>
      </c>
      <c r="E60" s="74">
        <v>2.7E-2</v>
      </c>
      <c r="G60" s="73">
        <v>17.09</v>
      </c>
      <c r="H60" s="74">
        <v>1200</v>
      </c>
      <c r="J60" s="73">
        <v>17.09</v>
      </c>
      <c r="K60" s="96">
        <v>5</v>
      </c>
      <c r="L60" s="97">
        <f t="shared" si="0"/>
        <v>871.5</v>
      </c>
      <c r="N60" s="73">
        <v>2.7E-2</v>
      </c>
      <c r="O60" s="97">
        <f t="shared" si="1"/>
        <v>174.5</v>
      </c>
      <c r="Q60" s="111">
        <v>1200</v>
      </c>
      <c r="R60" s="97">
        <f t="shared" si="2"/>
        <v>259.5</v>
      </c>
      <c r="T60" s="73">
        <v>5.3</v>
      </c>
      <c r="U60" s="97">
        <f t="shared" si="3"/>
        <v>3165</v>
      </c>
    </row>
    <row r="61" spans="1:21" x14ac:dyDescent="0.25">
      <c r="A61" s="73">
        <v>121.95</v>
      </c>
      <c r="B61" s="74">
        <v>38</v>
      </c>
      <c r="D61" s="73">
        <v>121.95</v>
      </c>
      <c r="E61" s="74">
        <v>1.3299999999999999E-2</v>
      </c>
      <c r="G61" s="73">
        <v>121.95</v>
      </c>
      <c r="H61" s="74">
        <v>300</v>
      </c>
      <c r="J61" s="73">
        <v>121.95</v>
      </c>
      <c r="K61" s="96">
        <v>5</v>
      </c>
      <c r="L61" s="97">
        <f t="shared" si="0"/>
        <v>871.5</v>
      </c>
      <c r="N61" s="73">
        <v>1.3299999999999999E-2</v>
      </c>
      <c r="O61" s="97">
        <f t="shared" si="1"/>
        <v>297</v>
      </c>
      <c r="Q61" s="111">
        <v>300</v>
      </c>
      <c r="R61" s="97">
        <f t="shared" si="2"/>
        <v>923</v>
      </c>
      <c r="T61" s="73">
        <v>38</v>
      </c>
      <c r="U61" s="97">
        <f t="shared" si="3"/>
        <v>216</v>
      </c>
    </row>
    <row r="62" spans="1:21" x14ac:dyDescent="0.25">
      <c r="A62" s="73">
        <v>12.79</v>
      </c>
      <c r="B62" s="74">
        <v>3.99</v>
      </c>
      <c r="D62" s="73">
        <v>12.79</v>
      </c>
      <c r="E62" s="74">
        <v>7.8399999999999997E-3</v>
      </c>
      <c r="G62" s="73">
        <v>12.79</v>
      </c>
      <c r="H62" s="74">
        <v>175</v>
      </c>
      <c r="J62" s="73">
        <v>12.79</v>
      </c>
      <c r="K62" s="96">
        <v>3</v>
      </c>
      <c r="L62" s="97">
        <f t="shared" si="0"/>
        <v>2532.5</v>
      </c>
      <c r="N62" s="73">
        <v>7.8399999999999997E-3</v>
      </c>
      <c r="O62" s="97">
        <f t="shared" si="1"/>
        <v>560</v>
      </c>
      <c r="Q62" s="111">
        <v>175</v>
      </c>
      <c r="R62" s="97">
        <f t="shared" si="2"/>
        <v>2005.5</v>
      </c>
      <c r="T62" s="73">
        <v>3.99</v>
      </c>
      <c r="U62" s="97">
        <f t="shared" si="3"/>
        <v>3194.5</v>
      </c>
    </row>
    <row r="63" spans="1:21" x14ac:dyDescent="0.25">
      <c r="A63" s="73">
        <v>60.41</v>
      </c>
      <c r="B63" s="74">
        <v>18.899999999999999</v>
      </c>
      <c r="D63" s="73">
        <v>60.41</v>
      </c>
      <c r="E63" s="74">
        <v>3.65E-3</v>
      </c>
      <c r="G63" s="73">
        <v>60.41</v>
      </c>
      <c r="H63" s="74">
        <v>150</v>
      </c>
      <c r="J63" s="73">
        <v>60.41</v>
      </c>
      <c r="K63" s="96">
        <v>5</v>
      </c>
      <c r="L63" s="97">
        <f t="shared" si="0"/>
        <v>871.5</v>
      </c>
      <c r="N63" s="73">
        <v>3.65E-3</v>
      </c>
      <c r="O63" s="97">
        <f t="shared" si="1"/>
        <v>1361</v>
      </c>
      <c r="Q63" s="111">
        <v>150</v>
      </c>
      <c r="R63" s="97">
        <f t="shared" si="2"/>
        <v>2338</v>
      </c>
      <c r="T63" s="73">
        <v>18.899999999999999</v>
      </c>
      <c r="U63" s="97">
        <f t="shared" si="3"/>
        <v>891</v>
      </c>
    </row>
    <row r="64" spans="1:21" x14ac:dyDescent="0.25">
      <c r="A64" s="73">
        <v>34.15</v>
      </c>
      <c r="B64" s="74">
        <v>10.75</v>
      </c>
      <c r="D64" s="73">
        <v>34.15</v>
      </c>
      <c r="E64" s="74">
        <v>3.3300000000000001E-3</v>
      </c>
      <c r="G64" s="73">
        <v>34.15</v>
      </c>
      <c r="H64" s="74">
        <v>450</v>
      </c>
      <c r="J64" s="73">
        <v>34.15</v>
      </c>
      <c r="K64" s="96">
        <v>5</v>
      </c>
      <c r="L64" s="97">
        <f t="shared" si="0"/>
        <v>871.5</v>
      </c>
      <c r="N64" s="73">
        <v>3.3300000000000001E-3</v>
      </c>
      <c r="O64" s="97">
        <f t="shared" si="1"/>
        <v>1445</v>
      </c>
      <c r="Q64" s="111">
        <v>450</v>
      </c>
      <c r="R64" s="97">
        <f t="shared" si="2"/>
        <v>607</v>
      </c>
      <c r="T64" s="73">
        <v>10.75</v>
      </c>
      <c r="U64" s="97">
        <f t="shared" si="3"/>
        <v>2527.5</v>
      </c>
    </row>
    <row r="65" spans="1:21" x14ac:dyDescent="0.25">
      <c r="A65" s="73">
        <v>24.84</v>
      </c>
      <c r="B65" s="74">
        <v>7.9</v>
      </c>
      <c r="D65" s="73">
        <v>24.84</v>
      </c>
      <c r="E65" s="74">
        <v>3.5E-4</v>
      </c>
      <c r="G65" s="73">
        <v>24.84</v>
      </c>
      <c r="H65" s="74">
        <v>250</v>
      </c>
      <c r="J65" s="73">
        <v>24.84</v>
      </c>
      <c r="K65" s="96">
        <v>3</v>
      </c>
      <c r="L65" s="97">
        <f t="shared" si="0"/>
        <v>2532.5</v>
      </c>
      <c r="N65" s="73">
        <v>3.5E-4</v>
      </c>
      <c r="O65" s="97">
        <f t="shared" si="1"/>
        <v>3183</v>
      </c>
      <c r="Q65" s="111">
        <v>250</v>
      </c>
      <c r="R65" s="97">
        <f t="shared" si="2"/>
        <v>1197.5</v>
      </c>
      <c r="T65" s="73">
        <v>7.9</v>
      </c>
      <c r="U65" s="97">
        <f t="shared" si="3"/>
        <v>2941</v>
      </c>
    </row>
    <row r="66" spans="1:21" x14ac:dyDescent="0.25">
      <c r="A66" s="73">
        <v>18.23</v>
      </c>
      <c r="B66" s="74">
        <v>5.85</v>
      </c>
      <c r="D66" s="73">
        <v>18.23</v>
      </c>
      <c r="E66" s="74">
        <v>8.6400000000000001E-3</v>
      </c>
      <c r="G66" s="73">
        <v>18.23</v>
      </c>
      <c r="H66" s="74">
        <v>200</v>
      </c>
      <c r="J66" s="73">
        <v>18.23</v>
      </c>
      <c r="K66" s="96">
        <v>3</v>
      </c>
      <c r="L66" s="97">
        <f t="shared" si="0"/>
        <v>2532.5</v>
      </c>
      <c r="N66" s="73">
        <v>8.6400000000000001E-3</v>
      </c>
      <c r="O66" s="97">
        <f t="shared" si="1"/>
        <v>482.5</v>
      </c>
      <c r="Q66" s="111">
        <v>200</v>
      </c>
      <c r="R66" s="97">
        <f t="shared" si="2"/>
        <v>1644.5</v>
      </c>
      <c r="T66" s="73">
        <v>5.85</v>
      </c>
      <c r="U66" s="97">
        <f t="shared" si="3"/>
        <v>3150</v>
      </c>
    </row>
    <row r="67" spans="1:21" x14ac:dyDescent="0.25">
      <c r="A67" s="73">
        <v>58.9</v>
      </c>
      <c r="B67" s="74">
        <v>18.95</v>
      </c>
      <c r="D67" s="73">
        <v>58.9</v>
      </c>
      <c r="E67" s="74">
        <v>2.2399999999999998E-3</v>
      </c>
      <c r="G67" s="73">
        <v>58.9</v>
      </c>
      <c r="H67" s="74">
        <v>400</v>
      </c>
      <c r="J67" s="73">
        <v>58.9</v>
      </c>
      <c r="K67" s="96">
        <v>5</v>
      </c>
      <c r="L67" s="97">
        <f t="shared" si="0"/>
        <v>871.5</v>
      </c>
      <c r="N67" s="73">
        <v>2.2399999999999998E-3</v>
      </c>
      <c r="O67" s="97">
        <f t="shared" si="1"/>
        <v>2072</v>
      </c>
      <c r="Q67" s="111">
        <v>400</v>
      </c>
      <c r="R67" s="97">
        <f t="shared" si="2"/>
        <v>675.5</v>
      </c>
      <c r="T67" s="73">
        <v>18.95</v>
      </c>
      <c r="U67" s="97">
        <f t="shared" si="3"/>
        <v>861</v>
      </c>
    </row>
    <row r="68" spans="1:21" x14ac:dyDescent="0.25">
      <c r="A68" s="73">
        <v>15.23</v>
      </c>
      <c r="B68" s="74">
        <v>4.9000000000000004</v>
      </c>
      <c r="D68" s="73">
        <v>15.23</v>
      </c>
      <c r="E68" s="74">
        <v>2.16E-3</v>
      </c>
      <c r="G68" s="73">
        <v>15.23</v>
      </c>
      <c r="H68" s="74">
        <v>125</v>
      </c>
      <c r="J68" s="73">
        <v>15.23</v>
      </c>
      <c r="K68" s="96">
        <v>1</v>
      </c>
      <c r="L68" s="97">
        <f t="shared" si="0"/>
        <v>3016</v>
      </c>
      <c r="N68" s="73">
        <v>2.16E-3</v>
      </c>
      <c r="O68" s="97">
        <f t="shared" si="1"/>
        <v>2098</v>
      </c>
      <c r="Q68" s="111">
        <v>125</v>
      </c>
      <c r="R68" s="97">
        <f t="shared" si="2"/>
        <v>2615.5</v>
      </c>
      <c r="T68" s="73">
        <v>4.9000000000000004</v>
      </c>
      <c r="U68" s="97">
        <f t="shared" si="3"/>
        <v>3185</v>
      </c>
    </row>
    <row r="69" spans="1:21" x14ac:dyDescent="0.25">
      <c r="A69" s="73">
        <v>15.23</v>
      </c>
      <c r="B69" s="74">
        <v>4.9000000000000004</v>
      </c>
      <c r="D69" s="73">
        <v>15.23</v>
      </c>
      <c r="E69" s="74">
        <v>4.7999999999999996E-3</v>
      </c>
      <c r="G69" s="73">
        <v>15.23</v>
      </c>
      <c r="H69" s="74">
        <v>550</v>
      </c>
      <c r="J69" s="73">
        <v>15.23</v>
      </c>
      <c r="K69" s="96">
        <v>1</v>
      </c>
      <c r="L69" s="97">
        <f t="shared" si="0"/>
        <v>3016</v>
      </c>
      <c r="N69" s="73">
        <v>4.7999999999999996E-3</v>
      </c>
      <c r="O69" s="97">
        <f t="shared" si="1"/>
        <v>931.5</v>
      </c>
      <c r="Q69" s="111">
        <v>550</v>
      </c>
      <c r="R69" s="97">
        <f t="shared" si="2"/>
        <v>486.5</v>
      </c>
      <c r="T69" s="73">
        <v>4.9000000000000004</v>
      </c>
      <c r="U69" s="97">
        <f t="shared" si="3"/>
        <v>3185</v>
      </c>
    </row>
    <row r="70" spans="1:21" x14ac:dyDescent="0.25">
      <c r="A70" s="73">
        <v>34.15</v>
      </c>
      <c r="B70" s="74">
        <v>10.99</v>
      </c>
      <c r="D70" s="73">
        <v>34.15</v>
      </c>
      <c r="E70" s="74">
        <v>1.0200000000000001E-3</v>
      </c>
      <c r="G70" s="73">
        <v>34.15</v>
      </c>
      <c r="H70" s="74">
        <v>200</v>
      </c>
      <c r="J70" s="73">
        <v>34.15</v>
      </c>
      <c r="K70" s="96">
        <v>5</v>
      </c>
      <c r="L70" s="97">
        <f t="shared" si="0"/>
        <v>871.5</v>
      </c>
      <c r="N70" s="73">
        <v>1.0200000000000001E-3</v>
      </c>
      <c r="O70" s="97">
        <f t="shared" si="1"/>
        <v>2622</v>
      </c>
      <c r="Q70" s="111">
        <v>200</v>
      </c>
      <c r="R70" s="97">
        <f t="shared" si="2"/>
        <v>1644.5</v>
      </c>
      <c r="T70" s="73">
        <v>10.99</v>
      </c>
      <c r="U70" s="97">
        <f t="shared" si="3"/>
        <v>2455.5</v>
      </c>
    </row>
    <row r="71" spans="1:21" x14ac:dyDescent="0.25">
      <c r="A71" s="73">
        <v>18.23</v>
      </c>
      <c r="B71" s="74">
        <v>5.9</v>
      </c>
      <c r="D71" s="73">
        <v>18.23</v>
      </c>
      <c r="E71" s="74">
        <v>5.8E-4</v>
      </c>
      <c r="G71" s="73">
        <v>18.23</v>
      </c>
      <c r="H71" s="74">
        <v>100</v>
      </c>
      <c r="J71" s="73">
        <v>18.23</v>
      </c>
      <c r="K71" s="96">
        <v>4</v>
      </c>
      <c r="L71" s="97">
        <f t="shared" ref="L71:L134" si="4">_xlfn.RANK.AVG(K71, K$6:K$3223, 0)</f>
        <v>2061.5</v>
      </c>
      <c r="N71" s="73">
        <v>5.8E-4</v>
      </c>
      <c r="O71" s="97">
        <f t="shared" ref="O71:O134" si="5">_xlfn.RANK.AVG(N71, N$6:N$3223, 0)</f>
        <v>3100</v>
      </c>
      <c r="Q71" s="111">
        <v>100</v>
      </c>
      <c r="R71" s="97">
        <f t="shared" ref="R71:R134" si="6">_xlfn.RANK.AVG(Q71, Q$6:Q$3223, 0)</f>
        <v>2855.5</v>
      </c>
      <c r="T71" s="73">
        <v>5.9</v>
      </c>
      <c r="U71" s="97">
        <f t="shared" ref="U71:U134" si="7">_xlfn.RANK.AVG(T71, T$6:T$3223, 0)</f>
        <v>3141</v>
      </c>
    </row>
    <row r="72" spans="1:21" x14ac:dyDescent="0.25">
      <c r="A72" s="73">
        <v>18.23</v>
      </c>
      <c r="B72" s="74">
        <v>5.9</v>
      </c>
      <c r="D72" s="73">
        <v>18.23</v>
      </c>
      <c r="E72" s="74">
        <v>4.5900000000000003E-3</v>
      </c>
      <c r="G72" s="73">
        <v>18.23</v>
      </c>
      <c r="H72" s="74">
        <v>250</v>
      </c>
      <c r="J72" s="73">
        <v>18.23</v>
      </c>
      <c r="K72" s="96">
        <v>5</v>
      </c>
      <c r="L72" s="97">
        <f t="shared" si="4"/>
        <v>871.5</v>
      </c>
      <c r="N72" s="73">
        <v>4.5900000000000003E-3</v>
      </c>
      <c r="O72" s="97">
        <f t="shared" si="5"/>
        <v>1002</v>
      </c>
      <c r="Q72" s="111">
        <v>250</v>
      </c>
      <c r="R72" s="97">
        <f t="shared" si="6"/>
        <v>1197.5</v>
      </c>
      <c r="T72" s="73">
        <v>5.9</v>
      </c>
      <c r="U72" s="97">
        <f t="shared" si="7"/>
        <v>3141</v>
      </c>
    </row>
    <row r="73" spans="1:21" x14ac:dyDescent="0.25">
      <c r="A73" s="73">
        <v>18.23</v>
      </c>
      <c r="B73" s="74">
        <v>5.9</v>
      </c>
      <c r="D73" s="73">
        <v>18.23</v>
      </c>
      <c r="E73" s="74">
        <v>4.4000000000000003E-3</v>
      </c>
      <c r="G73" s="73">
        <v>18.23</v>
      </c>
      <c r="H73" s="74">
        <v>350</v>
      </c>
      <c r="J73" s="73">
        <v>18.23</v>
      </c>
      <c r="K73" s="96">
        <v>1</v>
      </c>
      <c r="L73" s="97">
        <f t="shared" si="4"/>
        <v>3016</v>
      </c>
      <c r="N73" s="73">
        <v>4.4000000000000003E-3</v>
      </c>
      <c r="O73" s="97">
        <f t="shared" si="5"/>
        <v>1069</v>
      </c>
      <c r="Q73" s="111">
        <v>350</v>
      </c>
      <c r="R73" s="97">
        <f t="shared" si="6"/>
        <v>764</v>
      </c>
      <c r="T73" s="73">
        <v>5.9</v>
      </c>
      <c r="U73" s="97">
        <f t="shared" si="7"/>
        <v>3141</v>
      </c>
    </row>
    <row r="74" spans="1:21" x14ac:dyDescent="0.25">
      <c r="A74" s="73">
        <v>42.38</v>
      </c>
      <c r="B74" s="74">
        <v>13.9</v>
      </c>
      <c r="D74" s="73">
        <v>42.38</v>
      </c>
      <c r="E74" s="74">
        <v>2.5600000000000002E-3</v>
      </c>
      <c r="G74" s="73">
        <v>42.38</v>
      </c>
      <c r="H74" s="74">
        <v>100</v>
      </c>
      <c r="J74" s="73">
        <v>42.38</v>
      </c>
      <c r="K74" s="96">
        <v>5</v>
      </c>
      <c r="L74" s="97">
        <f t="shared" si="4"/>
        <v>871.5</v>
      </c>
      <c r="N74" s="73">
        <v>2.5600000000000002E-3</v>
      </c>
      <c r="O74" s="97">
        <f t="shared" si="5"/>
        <v>1893</v>
      </c>
      <c r="Q74" s="111">
        <v>100</v>
      </c>
      <c r="R74" s="97">
        <f t="shared" si="6"/>
        <v>2855.5</v>
      </c>
      <c r="T74" s="73">
        <v>13.9</v>
      </c>
      <c r="U74" s="97">
        <f t="shared" si="7"/>
        <v>1711.5</v>
      </c>
    </row>
    <row r="75" spans="1:21" x14ac:dyDescent="0.25">
      <c r="A75" s="73">
        <v>18.23</v>
      </c>
      <c r="B75" s="74">
        <v>5.99</v>
      </c>
      <c r="D75" s="73">
        <v>18.23</v>
      </c>
      <c r="E75" s="74">
        <v>2.82E-3</v>
      </c>
      <c r="G75" s="73">
        <v>18.23</v>
      </c>
      <c r="H75" s="74">
        <v>125</v>
      </c>
      <c r="J75" s="73">
        <v>18.23</v>
      </c>
      <c r="K75" s="96">
        <v>4</v>
      </c>
      <c r="L75" s="97">
        <f t="shared" si="4"/>
        <v>2061.5</v>
      </c>
      <c r="N75" s="73">
        <v>2.82E-3</v>
      </c>
      <c r="O75" s="97">
        <f t="shared" si="5"/>
        <v>1576.5</v>
      </c>
      <c r="Q75" s="111">
        <v>125</v>
      </c>
      <c r="R75" s="97">
        <f t="shared" si="6"/>
        <v>2615.5</v>
      </c>
      <c r="T75" s="73">
        <v>5.99</v>
      </c>
      <c r="U75" s="97">
        <f t="shared" si="7"/>
        <v>3122</v>
      </c>
    </row>
    <row r="76" spans="1:21" x14ac:dyDescent="0.25">
      <c r="A76" s="73">
        <v>11.85</v>
      </c>
      <c r="B76" s="74">
        <v>3.9</v>
      </c>
      <c r="D76" s="73">
        <v>11.85</v>
      </c>
      <c r="E76" s="74">
        <v>9.0699999999999999E-3</v>
      </c>
      <c r="G76" s="73">
        <v>11.85</v>
      </c>
      <c r="H76" s="74">
        <v>100</v>
      </c>
      <c r="J76" s="73">
        <v>11.85</v>
      </c>
      <c r="K76" s="96">
        <v>3</v>
      </c>
      <c r="L76" s="97">
        <f t="shared" si="4"/>
        <v>2532.5</v>
      </c>
      <c r="N76" s="73">
        <v>9.0699999999999999E-3</v>
      </c>
      <c r="O76" s="97">
        <f t="shared" si="5"/>
        <v>446</v>
      </c>
      <c r="Q76" s="111">
        <v>100</v>
      </c>
      <c r="R76" s="97">
        <f t="shared" si="6"/>
        <v>2855.5</v>
      </c>
      <c r="T76" s="73">
        <v>3.9</v>
      </c>
      <c r="U76" s="97">
        <f t="shared" si="7"/>
        <v>3199</v>
      </c>
    </row>
    <row r="77" spans="1:21" x14ac:dyDescent="0.25">
      <c r="A77" s="73">
        <v>18.23</v>
      </c>
      <c r="B77" s="74">
        <v>6</v>
      </c>
      <c r="D77" s="73">
        <v>18.23</v>
      </c>
      <c r="E77" s="74">
        <v>5.1200000000000004E-3</v>
      </c>
      <c r="G77" s="73">
        <v>18.23</v>
      </c>
      <c r="H77" s="74">
        <v>150</v>
      </c>
      <c r="J77" s="73">
        <v>18.23</v>
      </c>
      <c r="K77" s="96">
        <v>5</v>
      </c>
      <c r="L77" s="97">
        <f t="shared" si="4"/>
        <v>871.5</v>
      </c>
      <c r="N77" s="73">
        <v>5.1200000000000004E-3</v>
      </c>
      <c r="O77" s="97">
        <f t="shared" si="5"/>
        <v>811.5</v>
      </c>
      <c r="Q77" s="111">
        <v>150</v>
      </c>
      <c r="R77" s="97">
        <f t="shared" si="6"/>
        <v>2338</v>
      </c>
      <c r="T77" s="73">
        <v>6</v>
      </c>
      <c r="U77" s="97">
        <f t="shared" si="7"/>
        <v>3097.5</v>
      </c>
    </row>
    <row r="78" spans="1:21" x14ac:dyDescent="0.25">
      <c r="A78" s="73">
        <v>18.23</v>
      </c>
      <c r="B78" s="74">
        <v>6</v>
      </c>
      <c r="D78" s="73">
        <v>18.23</v>
      </c>
      <c r="E78" s="74">
        <v>6.5100000000000002E-3</v>
      </c>
      <c r="G78" s="73">
        <v>18.23</v>
      </c>
      <c r="H78" s="74">
        <v>150</v>
      </c>
      <c r="J78" s="73">
        <v>18.23</v>
      </c>
      <c r="K78" s="96">
        <v>5</v>
      </c>
      <c r="L78" s="97">
        <f t="shared" si="4"/>
        <v>871.5</v>
      </c>
      <c r="N78" s="73">
        <v>6.5100000000000002E-3</v>
      </c>
      <c r="O78" s="97">
        <f t="shared" si="5"/>
        <v>621</v>
      </c>
      <c r="Q78" s="111">
        <v>150</v>
      </c>
      <c r="R78" s="97">
        <f t="shared" si="6"/>
        <v>2338</v>
      </c>
      <c r="T78" s="73">
        <v>6</v>
      </c>
      <c r="U78" s="97">
        <f t="shared" si="7"/>
        <v>3097.5</v>
      </c>
    </row>
    <row r="79" spans="1:21" x14ac:dyDescent="0.25">
      <c r="A79" s="73">
        <v>60.41</v>
      </c>
      <c r="B79" s="74">
        <v>19.899999999999999</v>
      </c>
      <c r="D79" s="73">
        <v>60.41</v>
      </c>
      <c r="E79" s="74">
        <v>4.6800000000000001E-3</v>
      </c>
      <c r="G79" s="73">
        <v>60.41</v>
      </c>
      <c r="H79" s="74">
        <v>125</v>
      </c>
      <c r="J79" s="73">
        <v>60.41</v>
      </c>
      <c r="K79" s="96">
        <v>5</v>
      </c>
      <c r="L79" s="97">
        <f t="shared" si="4"/>
        <v>871.5</v>
      </c>
      <c r="N79" s="73">
        <v>4.6800000000000001E-3</v>
      </c>
      <c r="O79" s="97">
        <f t="shared" si="5"/>
        <v>980.5</v>
      </c>
      <c r="Q79" s="111">
        <v>125</v>
      </c>
      <c r="R79" s="97">
        <f t="shared" si="6"/>
        <v>2615.5</v>
      </c>
      <c r="T79" s="73">
        <v>19.899999999999999</v>
      </c>
      <c r="U79" s="97">
        <f t="shared" si="7"/>
        <v>756.5</v>
      </c>
    </row>
    <row r="80" spans="1:21" x14ac:dyDescent="0.25">
      <c r="A80" s="73">
        <v>8.7200000000000006</v>
      </c>
      <c r="B80" s="74">
        <v>2.9</v>
      </c>
      <c r="D80" s="73">
        <v>8.7200000000000006</v>
      </c>
      <c r="E80" s="74">
        <v>3.5E-4</v>
      </c>
      <c r="G80" s="73">
        <v>8.7200000000000006</v>
      </c>
      <c r="H80" s="74">
        <v>200</v>
      </c>
      <c r="J80" s="73">
        <v>8.7200000000000006</v>
      </c>
      <c r="K80" s="96">
        <v>5</v>
      </c>
      <c r="L80" s="97">
        <f t="shared" si="4"/>
        <v>871.5</v>
      </c>
      <c r="N80" s="73">
        <v>3.5E-4</v>
      </c>
      <c r="O80" s="97">
        <f t="shared" si="5"/>
        <v>3183</v>
      </c>
      <c r="Q80" s="111">
        <v>200</v>
      </c>
      <c r="R80" s="97">
        <f t="shared" si="6"/>
        <v>1644.5</v>
      </c>
      <c r="T80" s="73">
        <v>2.9</v>
      </c>
      <c r="U80" s="97">
        <f t="shared" si="7"/>
        <v>3212</v>
      </c>
    </row>
    <row r="81" spans="1:21" x14ac:dyDescent="0.25">
      <c r="A81" s="73">
        <v>17.920000000000002</v>
      </c>
      <c r="B81" s="74">
        <v>5.99</v>
      </c>
      <c r="D81" s="73">
        <v>17.920000000000002</v>
      </c>
      <c r="E81" s="74">
        <v>7.5900000000000004E-3</v>
      </c>
      <c r="G81" s="73">
        <v>17.920000000000002</v>
      </c>
      <c r="H81" s="74">
        <v>400</v>
      </c>
      <c r="J81" s="73">
        <v>17.920000000000002</v>
      </c>
      <c r="K81" s="96">
        <v>5</v>
      </c>
      <c r="L81" s="97">
        <f t="shared" si="4"/>
        <v>871.5</v>
      </c>
      <c r="N81" s="73">
        <v>7.5900000000000004E-3</v>
      </c>
      <c r="O81" s="97">
        <f t="shared" si="5"/>
        <v>573</v>
      </c>
      <c r="Q81" s="111">
        <v>400</v>
      </c>
      <c r="R81" s="97">
        <f t="shared" si="6"/>
        <v>675.5</v>
      </c>
      <c r="T81" s="73">
        <v>5.99</v>
      </c>
      <c r="U81" s="97">
        <f t="shared" si="7"/>
        <v>3122</v>
      </c>
    </row>
    <row r="82" spans="1:21" x14ac:dyDescent="0.25">
      <c r="A82" s="73">
        <v>11.85</v>
      </c>
      <c r="B82" s="74">
        <v>3.99</v>
      </c>
      <c r="D82" s="73">
        <v>11.85</v>
      </c>
      <c r="E82" s="74">
        <v>6.0999999999999997E-4</v>
      </c>
      <c r="G82" s="73">
        <v>11.85</v>
      </c>
      <c r="H82" s="74">
        <v>150</v>
      </c>
      <c r="J82" s="73">
        <v>11.85</v>
      </c>
      <c r="K82" s="96">
        <v>4</v>
      </c>
      <c r="L82" s="97">
        <f t="shared" si="4"/>
        <v>2061.5</v>
      </c>
      <c r="N82" s="73">
        <v>6.0999999999999997E-4</v>
      </c>
      <c r="O82" s="97">
        <f t="shared" si="5"/>
        <v>3085</v>
      </c>
      <c r="Q82" s="111">
        <v>150</v>
      </c>
      <c r="R82" s="97">
        <f t="shared" si="6"/>
        <v>2338</v>
      </c>
      <c r="T82" s="73">
        <v>3.99</v>
      </c>
      <c r="U82" s="97">
        <f t="shared" si="7"/>
        <v>3194.5</v>
      </c>
    </row>
    <row r="83" spans="1:21" x14ac:dyDescent="0.25">
      <c r="A83" s="73">
        <v>56.35</v>
      </c>
      <c r="B83" s="74">
        <v>19</v>
      </c>
      <c r="D83" s="73">
        <v>56.35</v>
      </c>
      <c r="E83" s="74">
        <v>3.5E-4</v>
      </c>
      <c r="G83" s="73">
        <v>56.35</v>
      </c>
      <c r="H83" s="74">
        <v>150</v>
      </c>
      <c r="J83" s="73">
        <v>56.35</v>
      </c>
      <c r="K83" s="96">
        <v>1</v>
      </c>
      <c r="L83" s="97">
        <f t="shared" si="4"/>
        <v>3016</v>
      </c>
      <c r="N83" s="73">
        <v>3.5E-4</v>
      </c>
      <c r="O83" s="97">
        <f t="shared" si="5"/>
        <v>3183</v>
      </c>
      <c r="Q83" s="111">
        <v>150</v>
      </c>
      <c r="R83" s="97">
        <f t="shared" si="6"/>
        <v>2338</v>
      </c>
      <c r="T83" s="73">
        <v>19</v>
      </c>
      <c r="U83" s="97">
        <f t="shared" si="7"/>
        <v>829.5</v>
      </c>
    </row>
    <row r="84" spans="1:21" x14ac:dyDescent="0.25">
      <c r="A84" s="73">
        <v>29.04</v>
      </c>
      <c r="B84" s="74">
        <v>9.9</v>
      </c>
      <c r="D84" s="73">
        <v>29.04</v>
      </c>
      <c r="E84" s="74">
        <v>1.8E-3</v>
      </c>
      <c r="G84" s="73">
        <v>29.04</v>
      </c>
      <c r="H84" s="74">
        <v>200</v>
      </c>
      <c r="J84" s="73">
        <v>29.04</v>
      </c>
      <c r="K84" s="96">
        <v>5</v>
      </c>
      <c r="L84" s="97">
        <f t="shared" si="4"/>
        <v>871.5</v>
      </c>
      <c r="N84" s="73">
        <v>1.8E-3</v>
      </c>
      <c r="O84" s="97">
        <f t="shared" si="5"/>
        <v>2225</v>
      </c>
      <c r="Q84" s="111">
        <v>200</v>
      </c>
      <c r="R84" s="97">
        <f t="shared" si="6"/>
        <v>1644.5</v>
      </c>
      <c r="T84" s="73">
        <v>9.9</v>
      </c>
      <c r="U84" s="97">
        <f t="shared" si="7"/>
        <v>2696</v>
      </c>
    </row>
    <row r="85" spans="1:21" x14ac:dyDescent="0.25">
      <c r="A85" s="73">
        <v>37.9</v>
      </c>
      <c r="B85" s="74">
        <v>12.99</v>
      </c>
      <c r="D85" s="73">
        <v>37.9</v>
      </c>
      <c r="E85" s="74">
        <v>1.8450000000000001E-2</v>
      </c>
      <c r="G85" s="73">
        <v>37.9</v>
      </c>
      <c r="H85" s="74">
        <v>1300</v>
      </c>
      <c r="J85" s="73">
        <v>37.9</v>
      </c>
      <c r="K85" s="96">
        <v>5</v>
      </c>
      <c r="L85" s="97">
        <f t="shared" si="4"/>
        <v>871.5</v>
      </c>
      <c r="N85" s="73">
        <v>1.8450000000000001E-2</v>
      </c>
      <c r="O85" s="97">
        <f t="shared" si="5"/>
        <v>233.5</v>
      </c>
      <c r="Q85" s="111">
        <v>1300</v>
      </c>
      <c r="R85" s="97">
        <f t="shared" si="6"/>
        <v>240.5</v>
      </c>
      <c r="T85" s="73">
        <v>12.99</v>
      </c>
      <c r="U85" s="97">
        <f t="shared" si="7"/>
        <v>1971.5</v>
      </c>
    </row>
    <row r="86" spans="1:21" x14ac:dyDescent="0.25">
      <c r="A86" s="73">
        <v>14.52</v>
      </c>
      <c r="B86" s="74">
        <v>5</v>
      </c>
      <c r="D86" s="73">
        <v>14.52</v>
      </c>
      <c r="E86" s="74">
        <v>2.4199999999999998E-3</v>
      </c>
      <c r="G86" s="73">
        <v>14.52</v>
      </c>
      <c r="H86" s="74">
        <v>300</v>
      </c>
      <c r="J86" s="73">
        <v>14.52</v>
      </c>
      <c r="K86" s="96">
        <v>4</v>
      </c>
      <c r="L86" s="97">
        <f t="shared" si="4"/>
        <v>2061.5</v>
      </c>
      <c r="N86" s="73">
        <v>2.4199999999999998E-3</v>
      </c>
      <c r="O86" s="97">
        <f t="shared" si="5"/>
        <v>1964</v>
      </c>
      <c r="Q86" s="111">
        <v>300</v>
      </c>
      <c r="R86" s="97">
        <f t="shared" si="6"/>
        <v>923</v>
      </c>
      <c r="T86" s="73">
        <v>5</v>
      </c>
      <c r="U86" s="97">
        <f t="shared" si="7"/>
        <v>3172.5</v>
      </c>
    </row>
    <row r="87" spans="1:21" x14ac:dyDescent="0.25">
      <c r="A87" s="73">
        <v>15.1</v>
      </c>
      <c r="B87" s="74">
        <v>5.2</v>
      </c>
      <c r="D87" s="73">
        <v>15.1</v>
      </c>
      <c r="E87" s="74">
        <v>2.1099999999999999E-3</v>
      </c>
      <c r="G87" s="73">
        <v>15.1</v>
      </c>
      <c r="H87" s="74">
        <v>50</v>
      </c>
      <c r="J87" s="73">
        <v>15.1</v>
      </c>
      <c r="K87" s="96">
        <v>5</v>
      </c>
      <c r="L87" s="97">
        <f t="shared" si="4"/>
        <v>871.5</v>
      </c>
      <c r="N87" s="73">
        <v>2.1099999999999999E-3</v>
      </c>
      <c r="O87" s="97">
        <f t="shared" si="5"/>
        <v>2117</v>
      </c>
      <c r="Q87" s="111">
        <v>50</v>
      </c>
      <c r="R87" s="97">
        <f t="shared" si="6"/>
        <v>3166</v>
      </c>
      <c r="T87" s="73">
        <v>5.2</v>
      </c>
      <c r="U87" s="97">
        <f t="shared" si="7"/>
        <v>3167.5</v>
      </c>
    </row>
    <row r="88" spans="1:21" x14ac:dyDescent="0.25">
      <c r="A88" s="73">
        <v>15.1</v>
      </c>
      <c r="B88" s="74">
        <v>5.2</v>
      </c>
      <c r="D88" s="73">
        <v>15.1</v>
      </c>
      <c r="E88" s="74">
        <v>2.1099999999999999E-3</v>
      </c>
      <c r="G88" s="73">
        <v>15.1</v>
      </c>
      <c r="H88" s="74">
        <v>50</v>
      </c>
      <c r="J88" s="73">
        <v>15.1</v>
      </c>
      <c r="K88" s="96">
        <v>5</v>
      </c>
      <c r="L88" s="97">
        <f t="shared" si="4"/>
        <v>871.5</v>
      </c>
      <c r="N88" s="73">
        <v>2.1099999999999999E-3</v>
      </c>
      <c r="O88" s="97">
        <f t="shared" si="5"/>
        <v>2117</v>
      </c>
      <c r="Q88" s="111">
        <v>50</v>
      </c>
      <c r="R88" s="97">
        <f t="shared" si="6"/>
        <v>3166</v>
      </c>
      <c r="T88" s="73">
        <v>5.2</v>
      </c>
      <c r="U88" s="97">
        <f t="shared" si="7"/>
        <v>3167.5</v>
      </c>
    </row>
    <row r="89" spans="1:21" x14ac:dyDescent="0.25">
      <c r="A89" s="73">
        <v>17.09</v>
      </c>
      <c r="B89" s="74">
        <v>5.9</v>
      </c>
      <c r="D89" s="73">
        <v>17.09</v>
      </c>
      <c r="E89" s="74">
        <v>2.3E-3</v>
      </c>
      <c r="G89" s="73">
        <v>17.09</v>
      </c>
      <c r="H89" s="74">
        <v>1600</v>
      </c>
      <c r="J89" s="73">
        <v>17.09</v>
      </c>
      <c r="K89" s="96">
        <v>5</v>
      </c>
      <c r="L89" s="97">
        <f t="shared" si="4"/>
        <v>871.5</v>
      </c>
      <c r="N89" s="73">
        <v>2.3E-3</v>
      </c>
      <c r="O89" s="97">
        <f t="shared" si="5"/>
        <v>2047</v>
      </c>
      <c r="Q89" s="111">
        <v>1600</v>
      </c>
      <c r="R89" s="97">
        <f t="shared" si="6"/>
        <v>212.5</v>
      </c>
      <c r="T89" s="73">
        <v>5.9</v>
      </c>
      <c r="U89" s="97">
        <f t="shared" si="7"/>
        <v>3141</v>
      </c>
    </row>
    <row r="90" spans="1:21" x14ac:dyDescent="0.25">
      <c r="A90" s="73">
        <v>34.56</v>
      </c>
      <c r="B90" s="74">
        <v>11.99</v>
      </c>
      <c r="D90" s="73">
        <v>34.56</v>
      </c>
      <c r="E90" s="74">
        <v>5.0000000000000001E-3</v>
      </c>
      <c r="G90" s="73">
        <v>34.56</v>
      </c>
      <c r="H90" s="74">
        <v>300</v>
      </c>
      <c r="J90" s="73">
        <v>34.56</v>
      </c>
      <c r="K90" s="96">
        <v>5</v>
      </c>
      <c r="L90" s="97">
        <f t="shared" si="4"/>
        <v>871.5</v>
      </c>
      <c r="N90" s="73">
        <v>5.0000000000000001E-3</v>
      </c>
      <c r="O90" s="97">
        <f t="shared" si="5"/>
        <v>831</v>
      </c>
      <c r="Q90" s="111">
        <v>300</v>
      </c>
      <c r="R90" s="97">
        <f t="shared" si="6"/>
        <v>923</v>
      </c>
      <c r="T90" s="73">
        <v>11.99</v>
      </c>
      <c r="U90" s="97">
        <f t="shared" si="7"/>
        <v>2331</v>
      </c>
    </row>
    <row r="91" spans="1:21" x14ac:dyDescent="0.25">
      <c r="A91" s="73">
        <v>215.43</v>
      </c>
      <c r="B91" s="74">
        <v>74.900000000000006</v>
      </c>
      <c r="D91" s="73">
        <v>215.43</v>
      </c>
      <c r="E91" s="74">
        <v>0.14061000000000001</v>
      </c>
      <c r="G91" s="73">
        <v>215.43</v>
      </c>
      <c r="H91" s="74">
        <v>13250</v>
      </c>
      <c r="J91" s="73">
        <v>215.43</v>
      </c>
      <c r="K91" s="96">
        <v>5</v>
      </c>
      <c r="L91" s="97">
        <f t="shared" si="4"/>
        <v>871.5</v>
      </c>
      <c r="N91" s="73">
        <v>0.14061000000000001</v>
      </c>
      <c r="O91" s="97">
        <f t="shared" si="5"/>
        <v>19</v>
      </c>
      <c r="Q91" s="111">
        <v>13250</v>
      </c>
      <c r="R91" s="97">
        <f t="shared" si="6"/>
        <v>44</v>
      </c>
      <c r="T91" s="73">
        <v>74.900000000000006</v>
      </c>
      <c r="U91" s="97">
        <f t="shared" si="7"/>
        <v>43.5</v>
      </c>
    </row>
    <row r="92" spans="1:21" x14ac:dyDescent="0.25">
      <c r="A92" s="73">
        <v>37.04</v>
      </c>
      <c r="B92" s="74">
        <v>12.88</v>
      </c>
      <c r="D92" s="73">
        <v>37.04</v>
      </c>
      <c r="E92" s="74">
        <v>2.3E-3</v>
      </c>
      <c r="G92" s="73">
        <v>37.04</v>
      </c>
      <c r="H92" s="74">
        <v>180</v>
      </c>
      <c r="J92" s="73">
        <v>37.04</v>
      </c>
      <c r="K92" s="96">
        <v>4</v>
      </c>
      <c r="L92" s="97">
        <f t="shared" si="4"/>
        <v>2061.5</v>
      </c>
      <c r="N92" s="73">
        <v>2.3E-3</v>
      </c>
      <c r="O92" s="97">
        <f t="shared" si="5"/>
        <v>2047</v>
      </c>
      <c r="Q92" s="111">
        <v>180</v>
      </c>
      <c r="R92" s="97">
        <f t="shared" si="6"/>
        <v>1938</v>
      </c>
      <c r="T92" s="73">
        <v>12.88</v>
      </c>
      <c r="U92" s="97">
        <f t="shared" si="7"/>
        <v>2148</v>
      </c>
    </row>
    <row r="93" spans="1:21" x14ac:dyDescent="0.25">
      <c r="A93" s="73">
        <v>15.23</v>
      </c>
      <c r="B93" s="74">
        <v>5.31</v>
      </c>
      <c r="D93" s="73">
        <v>15.23</v>
      </c>
      <c r="E93" s="74">
        <v>4.7999999999999996E-3</v>
      </c>
      <c r="G93" s="73">
        <v>15.23</v>
      </c>
      <c r="H93" s="74">
        <v>500</v>
      </c>
      <c r="J93" s="73">
        <v>15.23</v>
      </c>
      <c r="K93" s="96">
        <v>1</v>
      </c>
      <c r="L93" s="97">
        <f t="shared" si="4"/>
        <v>3016</v>
      </c>
      <c r="N93" s="73">
        <v>4.7999999999999996E-3</v>
      </c>
      <c r="O93" s="97">
        <f t="shared" si="5"/>
        <v>931.5</v>
      </c>
      <c r="Q93" s="111">
        <v>500</v>
      </c>
      <c r="R93" s="97">
        <f t="shared" si="6"/>
        <v>537.5</v>
      </c>
      <c r="T93" s="73">
        <v>5.31</v>
      </c>
      <c r="U93" s="97">
        <f t="shared" si="7"/>
        <v>3163.5</v>
      </c>
    </row>
    <row r="94" spans="1:21" x14ac:dyDescent="0.25">
      <c r="A94" s="73">
        <v>42.52</v>
      </c>
      <c r="B94" s="74">
        <v>14.9</v>
      </c>
      <c r="D94" s="73">
        <v>42.52</v>
      </c>
      <c r="E94" s="74">
        <v>1.75E-3</v>
      </c>
      <c r="G94" s="73">
        <v>42.52</v>
      </c>
      <c r="H94" s="74">
        <v>150</v>
      </c>
      <c r="J94" s="73">
        <v>42.52</v>
      </c>
      <c r="K94" s="96">
        <v>5</v>
      </c>
      <c r="L94" s="97">
        <f t="shared" si="4"/>
        <v>871.5</v>
      </c>
      <c r="N94" s="73">
        <v>1.75E-3</v>
      </c>
      <c r="O94" s="97">
        <f t="shared" si="5"/>
        <v>2272.5</v>
      </c>
      <c r="Q94" s="111">
        <v>150</v>
      </c>
      <c r="R94" s="97">
        <f t="shared" si="6"/>
        <v>2338</v>
      </c>
      <c r="T94" s="73">
        <v>14.9</v>
      </c>
      <c r="U94" s="97">
        <f t="shared" si="7"/>
        <v>1417.5</v>
      </c>
    </row>
    <row r="95" spans="1:21" x14ac:dyDescent="0.25">
      <c r="A95" s="73">
        <v>38.950000000000003</v>
      </c>
      <c r="B95" s="74">
        <v>13.65</v>
      </c>
      <c r="D95" s="73">
        <v>38.950000000000003</v>
      </c>
      <c r="E95" s="74">
        <v>2.8E-3</v>
      </c>
      <c r="G95" s="73">
        <v>38.950000000000003</v>
      </c>
      <c r="H95" s="74">
        <v>200</v>
      </c>
      <c r="J95" s="73">
        <v>38.950000000000003</v>
      </c>
      <c r="K95" s="96">
        <v>3</v>
      </c>
      <c r="L95" s="97">
        <f t="shared" si="4"/>
        <v>2532.5</v>
      </c>
      <c r="N95" s="73">
        <v>2.8E-3</v>
      </c>
      <c r="O95" s="97">
        <f t="shared" si="5"/>
        <v>1692.5</v>
      </c>
      <c r="Q95" s="111">
        <v>200</v>
      </c>
      <c r="R95" s="97">
        <f t="shared" si="6"/>
        <v>1644.5</v>
      </c>
      <c r="T95" s="73">
        <v>13.65</v>
      </c>
      <c r="U95" s="97">
        <f t="shared" si="7"/>
        <v>1824.5</v>
      </c>
    </row>
    <row r="96" spans="1:21" x14ac:dyDescent="0.25">
      <c r="A96" s="73">
        <v>37.04</v>
      </c>
      <c r="B96" s="74">
        <v>12.99</v>
      </c>
      <c r="D96" s="73">
        <v>37.04</v>
      </c>
      <c r="E96" s="74">
        <v>6.9999999999999999E-4</v>
      </c>
      <c r="G96" s="73">
        <v>37.04</v>
      </c>
      <c r="H96" s="74">
        <v>100</v>
      </c>
      <c r="J96" s="73">
        <v>37.04</v>
      </c>
      <c r="K96" s="96">
        <v>4</v>
      </c>
      <c r="L96" s="97">
        <f t="shared" si="4"/>
        <v>2061.5</v>
      </c>
      <c r="N96" s="73">
        <v>6.9999999999999999E-4</v>
      </c>
      <c r="O96" s="97">
        <f t="shared" si="5"/>
        <v>2995</v>
      </c>
      <c r="Q96" s="111">
        <v>100</v>
      </c>
      <c r="R96" s="97">
        <f t="shared" si="6"/>
        <v>2855.5</v>
      </c>
      <c r="T96" s="73">
        <v>12.99</v>
      </c>
      <c r="U96" s="97">
        <f t="shared" si="7"/>
        <v>1971.5</v>
      </c>
    </row>
    <row r="97" spans="1:21" x14ac:dyDescent="0.25">
      <c r="A97" s="73">
        <v>42.38</v>
      </c>
      <c r="B97" s="74">
        <v>14.9</v>
      </c>
      <c r="D97" s="73">
        <v>42.38</v>
      </c>
      <c r="E97" s="74">
        <v>1.75E-3</v>
      </c>
      <c r="G97" s="73">
        <v>42.38</v>
      </c>
      <c r="H97" s="74">
        <v>150</v>
      </c>
      <c r="J97" s="73">
        <v>42.38</v>
      </c>
      <c r="K97" s="96">
        <v>5</v>
      </c>
      <c r="L97" s="97">
        <f t="shared" si="4"/>
        <v>871.5</v>
      </c>
      <c r="N97" s="73">
        <v>1.75E-3</v>
      </c>
      <c r="O97" s="97">
        <f t="shared" si="5"/>
        <v>2272.5</v>
      </c>
      <c r="Q97" s="111">
        <v>150</v>
      </c>
      <c r="R97" s="97">
        <f t="shared" si="6"/>
        <v>2338</v>
      </c>
      <c r="T97" s="73">
        <v>14.9</v>
      </c>
      <c r="U97" s="97">
        <f t="shared" si="7"/>
        <v>1417.5</v>
      </c>
    </row>
    <row r="98" spans="1:21" x14ac:dyDescent="0.25">
      <c r="A98" s="73">
        <v>42.38</v>
      </c>
      <c r="B98" s="74">
        <v>14.9</v>
      </c>
      <c r="D98" s="73">
        <v>42.38</v>
      </c>
      <c r="E98" s="74">
        <v>2.2100000000000002E-3</v>
      </c>
      <c r="G98" s="73">
        <v>42.38</v>
      </c>
      <c r="H98" s="74">
        <v>150</v>
      </c>
      <c r="J98" s="73">
        <v>42.38</v>
      </c>
      <c r="K98" s="96">
        <v>5</v>
      </c>
      <c r="L98" s="97">
        <f t="shared" si="4"/>
        <v>871.5</v>
      </c>
      <c r="N98" s="73">
        <v>2.2100000000000002E-3</v>
      </c>
      <c r="O98" s="97">
        <f t="shared" si="5"/>
        <v>2078.5</v>
      </c>
      <c r="Q98" s="111">
        <v>150</v>
      </c>
      <c r="R98" s="97">
        <f t="shared" si="6"/>
        <v>2338</v>
      </c>
      <c r="T98" s="73">
        <v>14.9</v>
      </c>
      <c r="U98" s="97">
        <f t="shared" si="7"/>
        <v>1417.5</v>
      </c>
    </row>
    <row r="99" spans="1:21" x14ac:dyDescent="0.25">
      <c r="A99" s="73">
        <v>42.38</v>
      </c>
      <c r="B99" s="74">
        <v>14.9</v>
      </c>
      <c r="D99" s="73">
        <v>42.38</v>
      </c>
      <c r="E99" s="74">
        <v>5.1799999999999997E-3</v>
      </c>
      <c r="G99" s="73">
        <v>42.38</v>
      </c>
      <c r="H99" s="74">
        <v>150</v>
      </c>
      <c r="J99" s="73">
        <v>42.38</v>
      </c>
      <c r="K99" s="96">
        <v>2</v>
      </c>
      <c r="L99" s="97">
        <f t="shared" si="4"/>
        <v>2749</v>
      </c>
      <c r="N99" s="73">
        <v>5.1799999999999997E-3</v>
      </c>
      <c r="O99" s="97">
        <f t="shared" si="5"/>
        <v>801</v>
      </c>
      <c r="Q99" s="111">
        <v>150</v>
      </c>
      <c r="R99" s="97">
        <f t="shared" si="6"/>
        <v>2338</v>
      </c>
      <c r="T99" s="73">
        <v>14.9</v>
      </c>
      <c r="U99" s="97">
        <f t="shared" si="7"/>
        <v>1417.5</v>
      </c>
    </row>
    <row r="100" spans="1:21" x14ac:dyDescent="0.25">
      <c r="A100" s="73">
        <v>19.32</v>
      </c>
      <c r="B100" s="74">
        <v>6.8</v>
      </c>
      <c r="D100" s="73">
        <v>19.32</v>
      </c>
      <c r="E100" s="74">
        <v>1.8699999999999999E-3</v>
      </c>
      <c r="G100" s="73">
        <v>19.32</v>
      </c>
      <c r="H100" s="74">
        <v>100</v>
      </c>
      <c r="J100" s="73">
        <v>19.32</v>
      </c>
      <c r="K100" s="96">
        <v>1</v>
      </c>
      <c r="L100" s="97">
        <f t="shared" si="4"/>
        <v>3016</v>
      </c>
      <c r="N100" s="73">
        <v>1.8699999999999999E-3</v>
      </c>
      <c r="O100" s="97">
        <f t="shared" si="5"/>
        <v>2205</v>
      </c>
      <c r="Q100" s="111">
        <v>100</v>
      </c>
      <c r="R100" s="97">
        <f t="shared" si="6"/>
        <v>2855.5</v>
      </c>
      <c r="T100" s="73">
        <v>6.8</v>
      </c>
      <c r="U100" s="97">
        <f t="shared" si="7"/>
        <v>3054.5</v>
      </c>
    </row>
    <row r="101" spans="1:21" x14ac:dyDescent="0.25">
      <c r="A101" s="73">
        <v>36.619999999999997</v>
      </c>
      <c r="B101" s="74">
        <v>12.9</v>
      </c>
      <c r="D101" s="73">
        <v>36.619999999999997</v>
      </c>
      <c r="E101" s="74">
        <v>4.8599999999999997E-3</v>
      </c>
      <c r="G101" s="73">
        <v>36.619999999999997</v>
      </c>
      <c r="H101" s="74">
        <v>175</v>
      </c>
      <c r="J101" s="73">
        <v>36.619999999999997</v>
      </c>
      <c r="K101" s="96">
        <v>2</v>
      </c>
      <c r="L101" s="97">
        <f t="shared" si="4"/>
        <v>2749</v>
      </c>
      <c r="N101" s="73">
        <v>4.8599999999999997E-3</v>
      </c>
      <c r="O101" s="97">
        <f t="shared" si="5"/>
        <v>867.5</v>
      </c>
      <c r="Q101" s="111">
        <v>175</v>
      </c>
      <c r="R101" s="97">
        <f t="shared" si="6"/>
        <v>2005.5</v>
      </c>
      <c r="T101" s="73">
        <v>12.9</v>
      </c>
      <c r="U101" s="97">
        <f t="shared" si="7"/>
        <v>2089</v>
      </c>
    </row>
    <row r="102" spans="1:21" x14ac:dyDescent="0.25">
      <c r="A102" s="73">
        <v>16.11</v>
      </c>
      <c r="B102" s="74">
        <v>5.7</v>
      </c>
      <c r="D102" s="73">
        <v>16.11</v>
      </c>
      <c r="E102" s="74">
        <v>2.8700000000000002E-3</v>
      </c>
      <c r="G102" s="73">
        <v>16.11</v>
      </c>
      <c r="H102" s="74">
        <v>500</v>
      </c>
      <c r="J102" s="73">
        <v>16.11</v>
      </c>
      <c r="K102" s="96">
        <v>4</v>
      </c>
      <c r="L102" s="97">
        <f t="shared" si="4"/>
        <v>2061.5</v>
      </c>
      <c r="N102" s="73">
        <v>2.8700000000000002E-3</v>
      </c>
      <c r="O102" s="97">
        <f t="shared" si="5"/>
        <v>1564.5</v>
      </c>
      <c r="Q102" s="111">
        <v>500</v>
      </c>
      <c r="R102" s="97">
        <f t="shared" si="6"/>
        <v>537.5</v>
      </c>
      <c r="T102" s="73">
        <v>5.7</v>
      </c>
      <c r="U102" s="97">
        <f t="shared" si="7"/>
        <v>3152</v>
      </c>
    </row>
    <row r="103" spans="1:21" x14ac:dyDescent="0.25">
      <c r="A103" s="73">
        <v>50.85</v>
      </c>
      <c r="B103" s="74">
        <v>18</v>
      </c>
      <c r="D103" s="73">
        <v>50.85</v>
      </c>
      <c r="E103" s="74">
        <v>2.8E-3</v>
      </c>
      <c r="G103" s="73">
        <v>50.85</v>
      </c>
      <c r="H103" s="74">
        <v>150</v>
      </c>
      <c r="J103" s="73">
        <v>50.85</v>
      </c>
      <c r="K103" s="96">
        <v>1</v>
      </c>
      <c r="L103" s="97">
        <f t="shared" si="4"/>
        <v>3016</v>
      </c>
      <c r="N103" s="73">
        <v>2.8E-3</v>
      </c>
      <c r="O103" s="97">
        <f t="shared" si="5"/>
        <v>1692.5</v>
      </c>
      <c r="Q103" s="111">
        <v>150</v>
      </c>
      <c r="R103" s="97">
        <f t="shared" si="6"/>
        <v>2338</v>
      </c>
      <c r="T103" s="73">
        <v>18</v>
      </c>
      <c r="U103" s="97">
        <f t="shared" si="7"/>
        <v>934</v>
      </c>
    </row>
    <row r="104" spans="1:21" x14ac:dyDescent="0.25">
      <c r="A104" s="73">
        <v>11.85</v>
      </c>
      <c r="B104" s="74">
        <v>4.2</v>
      </c>
      <c r="D104" s="73">
        <v>11.85</v>
      </c>
      <c r="E104" s="74">
        <v>1.7600000000000001E-3</v>
      </c>
      <c r="G104" s="73">
        <v>11.85</v>
      </c>
      <c r="H104" s="74">
        <v>200</v>
      </c>
      <c r="J104" s="73">
        <v>11.85</v>
      </c>
      <c r="K104" s="96">
        <v>1</v>
      </c>
      <c r="L104" s="97">
        <f t="shared" si="4"/>
        <v>3016</v>
      </c>
      <c r="N104" s="73">
        <v>1.7600000000000001E-3</v>
      </c>
      <c r="O104" s="97">
        <f t="shared" si="5"/>
        <v>2251</v>
      </c>
      <c r="Q104" s="111">
        <v>200</v>
      </c>
      <c r="R104" s="97">
        <f t="shared" si="6"/>
        <v>1644.5</v>
      </c>
      <c r="T104" s="73">
        <v>4.2</v>
      </c>
      <c r="U104" s="97">
        <f t="shared" si="7"/>
        <v>3193</v>
      </c>
    </row>
    <row r="105" spans="1:21" x14ac:dyDescent="0.25">
      <c r="A105" s="73">
        <v>22.06</v>
      </c>
      <c r="B105" s="74">
        <v>7.84</v>
      </c>
      <c r="D105" s="73">
        <v>22.06</v>
      </c>
      <c r="E105" s="74">
        <v>2.1099999999999999E-3</v>
      </c>
      <c r="G105" s="73">
        <v>22.06</v>
      </c>
      <c r="H105" s="74">
        <v>250</v>
      </c>
      <c r="J105" s="73">
        <v>22.06</v>
      </c>
      <c r="K105" s="96">
        <v>4</v>
      </c>
      <c r="L105" s="97">
        <f t="shared" si="4"/>
        <v>2061.5</v>
      </c>
      <c r="N105" s="73">
        <v>2.1099999999999999E-3</v>
      </c>
      <c r="O105" s="97">
        <f t="shared" si="5"/>
        <v>2117</v>
      </c>
      <c r="Q105" s="111">
        <v>250</v>
      </c>
      <c r="R105" s="97">
        <f t="shared" si="6"/>
        <v>1197.5</v>
      </c>
      <c r="T105" s="73">
        <v>7.84</v>
      </c>
      <c r="U105" s="97">
        <f t="shared" si="7"/>
        <v>2957</v>
      </c>
    </row>
    <row r="106" spans="1:21" x14ac:dyDescent="0.25">
      <c r="A106" s="73">
        <v>27.81</v>
      </c>
      <c r="B106" s="74">
        <v>9.9</v>
      </c>
      <c r="D106" s="73">
        <v>27.81</v>
      </c>
      <c r="E106" s="74">
        <v>1.2540000000000001E-2</v>
      </c>
      <c r="G106" s="73">
        <v>27.81</v>
      </c>
      <c r="H106" s="74">
        <v>300</v>
      </c>
      <c r="J106" s="73">
        <v>27.81</v>
      </c>
      <c r="K106" s="96">
        <v>1</v>
      </c>
      <c r="L106" s="97">
        <f t="shared" si="4"/>
        <v>3016</v>
      </c>
      <c r="N106" s="73">
        <v>1.2540000000000001E-2</v>
      </c>
      <c r="O106" s="97">
        <f t="shared" si="5"/>
        <v>318.5</v>
      </c>
      <c r="Q106" s="111">
        <v>300</v>
      </c>
      <c r="R106" s="97">
        <f t="shared" si="6"/>
        <v>923</v>
      </c>
      <c r="T106" s="73">
        <v>9.9</v>
      </c>
      <c r="U106" s="97">
        <f t="shared" si="7"/>
        <v>2696</v>
      </c>
    </row>
    <row r="107" spans="1:21" x14ac:dyDescent="0.25">
      <c r="A107" s="73">
        <v>18.23</v>
      </c>
      <c r="B107" s="74">
        <v>6.5</v>
      </c>
      <c r="D107" s="73">
        <v>18.23</v>
      </c>
      <c r="E107" s="74">
        <v>1.41E-3</v>
      </c>
      <c r="G107" s="73">
        <v>18.23</v>
      </c>
      <c r="H107" s="74">
        <v>50</v>
      </c>
      <c r="J107" s="73">
        <v>18.23</v>
      </c>
      <c r="K107" s="96">
        <v>5</v>
      </c>
      <c r="L107" s="97">
        <f t="shared" si="4"/>
        <v>871.5</v>
      </c>
      <c r="N107" s="73">
        <v>1.41E-3</v>
      </c>
      <c r="O107" s="97">
        <f t="shared" si="5"/>
        <v>2391</v>
      </c>
      <c r="Q107" s="111">
        <v>50</v>
      </c>
      <c r="R107" s="97">
        <f t="shared" si="6"/>
        <v>3166</v>
      </c>
      <c r="T107" s="73">
        <v>6.5</v>
      </c>
      <c r="U107" s="97">
        <f t="shared" si="7"/>
        <v>3061</v>
      </c>
    </row>
    <row r="108" spans="1:21" x14ac:dyDescent="0.25">
      <c r="A108" s="73">
        <v>18.23</v>
      </c>
      <c r="B108" s="74">
        <v>6.5</v>
      </c>
      <c r="D108" s="73">
        <v>18.23</v>
      </c>
      <c r="E108" s="74">
        <v>3.5200000000000001E-3</v>
      </c>
      <c r="G108" s="73">
        <v>18.23</v>
      </c>
      <c r="H108" s="74">
        <v>100</v>
      </c>
      <c r="J108" s="73">
        <v>18.23</v>
      </c>
      <c r="K108" s="96">
        <v>5</v>
      </c>
      <c r="L108" s="97">
        <f t="shared" si="4"/>
        <v>871.5</v>
      </c>
      <c r="N108" s="73">
        <v>3.5200000000000001E-3</v>
      </c>
      <c r="O108" s="97">
        <f t="shared" si="5"/>
        <v>1412</v>
      </c>
      <c r="Q108" s="111">
        <v>100</v>
      </c>
      <c r="R108" s="97">
        <f t="shared" si="6"/>
        <v>2855.5</v>
      </c>
      <c r="T108" s="73">
        <v>6.5</v>
      </c>
      <c r="U108" s="97">
        <f t="shared" si="7"/>
        <v>3061</v>
      </c>
    </row>
    <row r="109" spans="1:21" x14ac:dyDescent="0.25">
      <c r="A109" s="73">
        <v>16.79</v>
      </c>
      <c r="B109" s="74">
        <v>5.99</v>
      </c>
      <c r="D109" s="73">
        <v>16.79</v>
      </c>
      <c r="E109" s="74">
        <v>2.82E-3</v>
      </c>
      <c r="G109" s="73">
        <v>16.79</v>
      </c>
      <c r="H109" s="74">
        <v>500</v>
      </c>
      <c r="J109" s="73">
        <v>16.79</v>
      </c>
      <c r="K109" s="96">
        <v>4</v>
      </c>
      <c r="L109" s="97">
        <f t="shared" si="4"/>
        <v>2061.5</v>
      </c>
      <c r="N109" s="73">
        <v>2.82E-3</v>
      </c>
      <c r="O109" s="97">
        <f t="shared" si="5"/>
        <v>1576.5</v>
      </c>
      <c r="Q109" s="111">
        <v>500</v>
      </c>
      <c r="R109" s="97">
        <f t="shared" si="6"/>
        <v>537.5</v>
      </c>
      <c r="T109" s="73">
        <v>5.99</v>
      </c>
      <c r="U109" s="97">
        <f t="shared" si="7"/>
        <v>3122</v>
      </c>
    </row>
    <row r="110" spans="1:21" x14ac:dyDescent="0.25">
      <c r="A110" s="73">
        <v>16.79</v>
      </c>
      <c r="B110" s="74">
        <v>5.99</v>
      </c>
      <c r="D110" s="73">
        <v>16.79</v>
      </c>
      <c r="E110" s="74">
        <v>2.9099999999999998E-3</v>
      </c>
      <c r="G110" s="73">
        <v>16.79</v>
      </c>
      <c r="H110" s="74">
        <v>200</v>
      </c>
      <c r="J110" s="73">
        <v>16.79</v>
      </c>
      <c r="K110" s="96">
        <v>5</v>
      </c>
      <c r="L110" s="97">
        <f t="shared" si="4"/>
        <v>871.5</v>
      </c>
      <c r="N110" s="73">
        <v>2.9099999999999998E-3</v>
      </c>
      <c r="O110" s="97">
        <f t="shared" si="5"/>
        <v>1557.5</v>
      </c>
      <c r="Q110" s="111">
        <v>200</v>
      </c>
      <c r="R110" s="97">
        <f t="shared" si="6"/>
        <v>1644.5</v>
      </c>
      <c r="T110" s="73">
        <v>5.99</v>
      </c>
      <c r="U110" s="97">
        <f t="shared" si="7"/>
        <v>3122</v>
      </c>
    </row>
    <row r="111" spans="1:21" x14ac:dyDescent="0.25">
      <c r="A111" s="73">
        <v>16.79</v>
      </c>
      <c r="B111" s="74">
        <v>5.99</v>
      </c>
      <c r="D111" s="73">
        <v>16.79</v>
      </c>
      <c r="E111" s="74">
        <v>1.23E-3</v>
      </c>
      <c r="G111" s="73">
        <v>16.79</v>
      </c>
      <c r="H111" s="74">
        <v>300</v>
      </c>
      <c r="J111" s="73">
        <v>16.79</v>
      </c>
      <c r="K111" s="96">
        <v>5</v>
      </c>
      <c r="L111" s="97">
        <f t="shared" si="4"/>
        <v>871.5</v>
      </c>
      <c r="N111" s="73">
        <v>1.23E-3</v>
      </c>
      <c r="O111" s="97">
        <f t="shared" si="5"/>
        <v>2470.5</v>
      </c>
      <c r="Q111" s="111">
        <v>300</v>
      </c>
      <c r="R111" s="97">
        <f t="shared" si="6"/>
        <v>923</v>
      </c>
      <c r="T111" s="73">
        <v>5.99</v>
      </c>
      <c r="U111" s="97">
        <f t="shared" si="7"/>
        <v>3122</v>
      </c>
    </row>
    <row r="112" spans="1:21" x14ac:dyDescent="0.25">
      <c r="A112" s="73">
        <v>16.79</v>
      </c>
      <c r="B112" s="74">
        <v>6</v>
      </c>
      <c r="D112" s="73">
        <v>16.79</v>
      </c>
      <c r="E112" s="74">
        <v>7.0600000000000003E-3</v>
      </c>
      <c r="G112" s="73">
        <v>16.79</v>
      </c>
      <c r="H112" s="74">
        <v>280</v>
      </c>
      <c r="J112" s="73">
        <v>16.79</v>
      </c>
      <c r="K112" s="96">
        <v>4</v>
      </c>
      <c r="L112" s="97">
        <f t="shared" si="4"/>
        <v>2061.5</v>
      </c>
      <c r="N112" s="73">
        <v>7.0600000000000003E-3</v>
      </c>
      <c r="O112" s="97">
        <f t="shared" si="5"/>
        <v>599</v>
      </c>
      <c r="Q112" s="111">
        <v>280</v>
      </c>
      <c r="R112" s="97">
        <f t="shared" si="6"/>
        <v>1025</v>
      </c>
      <c r="T112" s="73">
        <v>6</v>
      </c>
      <c r="U112" s="97">
        <f t="shared" si="7"/>
        <v>3097.5</v>
      </c>
    </row>
    <row r="113" spans="1:21" x14ac:dyDescent="0.25">
      <c r="A113" s="73">
        <v>16.79</v>
      </c>
      <c r="B113" s="74">
        <v>6</v>
      </c>
      <c r="D113" s="73">
        <v>16.79</v>
      </c>
      <c r="E113" s="74">
        <v>4.4999999999999997E-3</v>
      </c>
      <c r="G113" s="73">
        <v>16.79</v>
      </c>
      <c r="H113" s="74">
        <v>50</v>
      </c>
      <c r="J113" s="73">
        <v>16.79</v>
      </c>
      <c r="K113" s="96">
        <v>5</v>
      </c>
      <c r="L113" s="97">
        <f t="shared" si="4"/>
        <v>871.5</v>
      </c>
      <c r="N113" s="73">
        <v>4.4999999999999997E-3</v>
      </c>
      <c r="O113" s="97">
        <f t="shared" si="5"/>
        <v>1036</v>
      </c>
      <c r="Q113" s="111">
        <v>50</v>
      </c>
      <c r="R113" s="97">
        <f t="shared" si="6"/>
        <v>3166</v>
      </c>
      <c r="T113" s="73">
        <v>6</v>
      </c>
      <c r="U113" s="97">
        <f t="shared" si="7"/>
        <v>3097.5</v>
      </c>
    </row>
    <row r="114" spans="1:21" x14ac:dyDescent="0.25">
      <c r="A114" s="73">
        <v>17.350000000000001</v>
      </c>
      <c r="B114" s="74">
        <v>6.25</v>
      </c>
      <c r="D114" s="73">
        <v>17.350000000000001</v>
      </c>
      <c r="E114" s="74">
        <v>2.3400000000000001E-3</v>
      </c>
      <c r="G114" s="73">
        <v>17.350000000000001</v>
      </c>
      <c r="H114" s="74">
        <v>300</v>
      </c>
      <c r="J114" s="73">
        <v>17.350000000000001</v>
      </c>
      <c r="K114" s="96">
        <v>5</v>
      </c>
      <c r="L114" s="97">
        <f t="shared" si="4"/>
        <v>871.5</v>
      </c>
      <c r="N114" s="73">
        <v>2.3400000000000001E-3</v>
      </c>
      <c r="O114" s="97">
        <f t="shared" si="5"/>
        <v>2023</v>
      </c>
      <c r="Q114" s="111">
        <v>300</v>
      </c>
      <c r="R114" s="97">
        <f t="shared" si="6"/>
        <v>923</v>
      </c>
      <c r="T114" s="73">
        <v>6.25</v>
      </c>
      <c r="U114" s="97">
        <f t="shared" si="7"/>
        <v>3073</v>
      </c>
    </row>
    <row r="115" spans="1:21" x14ac:dyDescent="0.25">
      <c r="A115" s="73">
        <v>13.71</v>
      </c>
      <c r="B115" s="74">
        <v>4.99</v>
      </c>
      <c r="D115" s="73">
        <v>13.71</v>
      </c>
      <c r="E115" s="74">
        <v>4.0800000000000003E-3</v>
      </c>
      <c r="G115" s="73">
        <v>13.71</v>
      </c>
      <c r="H115" s="74">
        <v>500</v>
      </c>
      <c r="J115" s="73">
        <v>13.71</v>
      </c>
      <c r="K115" s="96">
        <v>5</v>
      </c>
      <c r="L115" s="97">
        <f t="shared" si="4"/>
        <v>871.5</v>
      </c>
      <c r="N115" s="73">
        <v>4.0800000000000003E-3</v>
      </c>
      <c r="O115" s="97">
        <f t="shared" si="5"/>
        <v>1151</v>
      </c>
      <c r="Q115" s="111">
        <v>500</v>
      </c>
      <c r="R115" s="97">
        <f t="shared" si="6"/>
        <v>537.5</v>
      </c>
      <c r="T115" s="73">
        <v>4.99</v>
      </c>
      <c r="U115" s="97">
        <f t="shared" si="7"/>
        <v>3177.5</v>
      </c>
    </row>
    <row r="116" spans="1:21" x14ac:dyDescent="0.25">
      <c r="A116" s="73">
        <v>15.1</v>
      </c>
      <c r="B116" s="74">
        <v>5.5</v>
      </c>
      <c r="D116" s="73">
        <v>15.1</v>
      </c>
      <c r="E116" s="74">
        <v>2.1099999999999999E-3</v>
      </c>
      <c r="G116" s="73">
        <v>15.1</v>
      </c>
      <c r="H116" s="74">
        <v>200</v>
      </c>
      <c r="J116" s="73">
        <v>15.1</v>
      </c>
      <c r="K116" s="96">
        <v>3</v>
      </c>
      <c r="L116" s="97">
        <f t="shared" si="4"/>
        <v>2532.5</v>
      </c>
      <c r="N116" s="73">
        <v>2.1099999999999999E-3</v>
      </c>
      <c r="O116" s="97">
        <f t="shared" si="5"/>
        <v>2117</v>
      </c>
      <c r="Q116" s="111">
        <v>200</v>
      </c>
      <c r="R116" s="97">
        <f t="shared" si="6"/>
        <v>1644.5</v>
      </c>
      <c r="T116" s="73">
        <v>5.5</v>
      </c>
      <c r="U116" s="97">
        <f t="shared" si="7"/>
        <v>3155.5</v>
      </c>
    </row>
    <row r="117" spans="1:21" x14ac:dyDescent="0.25">
      <c r="A117" s="73">
        <v>15.1</v>
      </c>
      <c r="B117" s="74">
        <v>5.5</v>
      </c>
      <c r="D117" s="73">
        <v>15.1</v>
      </c>
      <c r="E117" s="74">
        <v>1.7500000000000002E-2</v>
      </c>
      <c r="G117" s="73">
        <v>15.1</v>
      </c>
      <c r="H117" s="74">
        <v>1500</v>
      </c>
      <c r="J117" s="73">
        <v>15.1</v>
      </c>
      <c r="K117" s="96">
        <v>5</v>
      </c>
      <c r="L117" s="97">
        <f t="shared" si="4"/>
        <v>871.5</v>
      </c>
      <c r="N117" s="73">
        <v>1.7500000000000002E-2</v>
      </c>
      <c r="O117" s="97">
        <f t="shared" si="5"/>
        <v>242</v>
      </c>
      <c r="Q117" s="111">
        <v>1500</v>
      </c>
      <c r="R117" s="97">
        <f t="shared" si="6"/>
        <v>220</v>
      </c>
      <c r="T117" s="73">
        <v>5.5</v>
      </c>
      <c r="U117" s="97">
        <f t="shared" si="7"/>
        <v>3155.5</v>
      </c>
    </row>
    <row r="118" spans="1:21" x14ac:dyDescent="0.25">
      <c r="A118" s="73">
        <v>54.02</v>
      </c>
      <c r="B118" s="74">
        <v>19.77</v>
      </c>
      <c r="D118" s="73">
        <v>54.02</v>
      </c>
      <c r="E118" s="74">
        <v>2.2799999999999999E-3</v>
      </c>
      <c r="G118" s="73">
        <v>54.02</v>
      </c>
      <c r="H118" s="74">
        <v>200</v>
      </c>
      <c r="J118" s="73">
        <v>54.02</v>
      </c>
      <c r="K118" s="96">
        <v>4</v>
      </c>
      <c r="L118" s="97">
        <f t="shared" si="4"/>
        <v>2061.5</v>
      </c>
      <c r="N118" s="73">
        <v>2.2799999999999999E-3</v>
      </c>
      <c r="O118" s="97">
        <f t="shared" si="5"/>
        <v>2065</v>
      </c>
      <c r="Q118" s="111">
        <v>200</v>
      </c>
      <c r="R118" s="97">
        <f t="shared" si="6"/>
        <v>1644.5</v>
      </c>
      <c r="T118" s="73">
        <v>19.77</v>
      </c>
      <c r="U118" s="97">
        <f t="shared" si="7"/>
        <v>815</v>
      </c>
    </row>
    <row r="119" spans="1:21" x14ac:dyDescent="0.25">
      <c r="A119" s="73">
        <v>34.15</v>
      </c>
      <c r="B119" s="74">
        <v>12.5</v>
      </c>
      <c r="D119" s="73">
        <v>34.15</v>
      </c>
      <c r="E119" s="74">
        <v>6.3000000000000003E-4</v>
      </c>
      <c r="G119" s="73">
        <v>34.15</v>
      </c>
      <c r="H119" s="74">
        <v>200</v>
      </c>
      <c r="J119" s="73">
        <v>34.15</v>
      </c>
      <c r="K119" s="96">
        <v>4</v>
      </c>
      <c r="L119" s="97">
        <f t="shared" si="4"/>
        <v>2061.5</v>
      </c>
      <c r="N119" s="73">
        <v>6.3000000000000003E-4</v>
      </c>
      <c r="O119" s="97">
        <f t="shared" si="5"/>
        <v>3058</v>
      </c>
      <c r="Q119" s="111">
        <v>200</v>
      </c>
      <c r="R119" s="97">
        <f t="shared" si="6"/>
        <v>1644.5</v>
      </c>
      <c r="T119" s="73">
        <v>12.5</v>
      </c>
      <c r="U119" s="97">
        <f t="shared" si="7"/>
        <v>2198.5</v>
      </c>
    </row>
    <row r="120" spans="1:21" x14ac:dyDescent="0.25">
      <c r="A120" s="73">
        <v>16.79</v>
      </c>
      <c r="B120" s="74">
        <v>6.19</v>
      </c>
      <c r="D120" s="73">
        <v>16.79</v>
      </c>
      <c r="E120" s="74">
        <v>1.41E-3</v>
      </c>
      <c r="G120" s="73">
        <v>16.79</v>
      </c>
      <c r="H120" s="74">
        <v>200</v>
      </c>
      <c r="J120" s="73">
        <v>16.79</v>
      </c>
      <c r="K120" s="96">
        <v>5</v>
      </c>
      <c r="L120" s="97">
        <f t="shared" si="4"/>
        <v>871.5</v>
      </c>
      <c r="N120" s="73">
        <v>1.41E-3</v>
      </c>
      <c r="O120" s="97">
        <f t="shared" si="5"/>
        <v>2391</v>
      </c>
      <c r="Q120" s="111">
        <v>200</v>
      </c>
      <c r="R120" s="97">
        <f t="shared" si="6"/>
        <v>1644.5</v>
      </c>
      <c r="T120" s="73">
        <v>6.19</v>
      </c>
      <c r="U120" s="97">
        <f t="shared" si="7"/>
        <v>3075</v>
      </c>
    </row>
    <row r="121" spans="1:21" x14ac:dyDescent="0.25">
      <c r="A121" s="73">
        <v>14.08</v>
      </c>
      <c r="B121" s="74">
        <v>5.2</v>
      </c>
      <c r="D121" s="73">
        <v>14.08</v>
      </c>
      <c r="E121" s="74">
        <v>7.5000000000000002E-4</v>
      </c>
      <c r="G121" s="73">
        <v>14.08</v>
      </c>
      <c r="H121" s="74">
        <v>1100</v>
      </c>
      <c r="J121" s="73">
        <v>14.08</v>
      </c>
      <c r="K121" s="96">
        <v>4</v>
      </c>
      <c r="L121" s="97">
        <f t="shared" si="4"/>
        <v>2061.5</v>
      </c>
      <c r="N121" s="73">
        <v>7.5000000000000002E-4</v>
      </c>
      <c r="O121" s="97">
        <f t="shared" si="5"/>
        <v>2947.5</v>
      </c>
      <c r="Q121" s="111">
        <v>1100</v>
      </c>
      <c r="R121" s="97">
        <f t="shared" si="6"/>
        <v>276.5</v>
      </c>
      <c r="T121" s="73">
        <v>5.2</v>
      </c>
      <c r="U121" s="97">
        <f t="shared" si="7"/>
        <v>3167.5</v>
      </c>
    </row>
    <row r="122" spans="1:21" x14ac:dyDescent="0.25">
      <c r="A122" s="73">
        <v>15.1</v>
      </c>
      <c r="B122" s="74">
        <v>5.6</v>
      </c>
      <c r="D122" s="73">
        <v>15.1</v>
      </c>
      <c r="E122" s="74">
        <v>2.3999999999999998E-3</v>
      </c>
      <c r="G122" s="73">
        <v>15.1</v>
      </c>
      <c r="H122" s="74">
        <v>100</v>
      </c>
      <c r="J122" s="73">
        <v>15.1</v>
      </c>
      <c r="K122" s="96">
        <v>5</v>
      </c>
      <c r="L122" s="97">
        <f t="shared" si="4"/>
        <v>871.5</v>
      </c>
      <c r="N122" s="73">
        <v>2.3999999999999998E-3</v>
      </c>
      <c r="O122" s="97">
        <f t="shared" si="5"/>
        <v>1978</v>
      </c>
      <c r="Q122" s="111">
        <v>100</v>
      </c>
      <c r="R122" s="97">
        <f t="shared" si="6"/>
        <v>2855.5</v>
      </c>
      <c r="T122" s="73">
        <v>5.6</v>
      </c>
      <c r="U122" s="97">
        <f t="shared" si="7"/>
        <v>3153</v>
      </c>
    </row>
    <row r="123" spans="1:21" x14ac:dyDescent="0.25">
      <c r="A123" s="73">
        <v>16.11</v>
      </c>
      <c r="B123" s="74">
        <v>5.99</v>
      </c>
      <c r="D123" s="73">
        <v>16.11</v>
      </c>
      <c r="E123" s="74">
        <v>6.0999999999999997E-4</v>
      </c>
      <c r="G123" s="73">
        <v>16.11</v>
      </c>
      <c r="H123" s="74">
        <v>150</v>
      </c>
      <c r="J123" s="73">
        <v>16.11</v>
      </c>
      <c r="K123" s="96">
        <v>4</v>
      </c>
      <c r="L123" s="97">
        <f t="shared" si="4"/>
        <v>2061.5</v>
      </c>
      <c r="N123" s="73">
        <v>6.0999999999999997E-4</v>
      </c>
      <c r="O123" s="97">
        <f t="shared" si="5"/>
        <v>3085</v>
      </c>
      <c r="Q123" s="111">
        <v>150</v>
      </c>
      <c r="R123" s="97">
        <f t="shared" si="6"/>
        <v>2338</v>
      </c>
      <c r="T123" s="73">
        <v>5.99</v>
      </c>
      <c r="U123" s="97">
        <f t="shared" si="7"/>
        <v>3122</v>
      </c>
    </row>
    <row r="124" spans="1:21" x14ac:dyDescent="0.25">
      <c r="A124" s="73">
        <v>16.11</v>
      </c>
      <c r="B124" s="74">
        <v>5.99</v>
      </c>
      <c r="D124" s="73">
        <v>16.11</v>
      </c>
      <c r="E124" s="74">
        <v>6.0999999999999997E-4</v>
      </c>
      <c r="G124" s="73">
        <v>16.11</v>
      </c>
      <c r="H124" s="74">
        <v>150</v>
      </c>
      <c r="J124" s="73">
        <v>16.11</v>
      </c>
      <c r="K124" s="96">
        <v>1</v>
      </c>
      <c r="L124" s="97">
        <f t="shared" si="4"/>
        <v>3016</v>
      </c>
      <c r="N124" s="73">
        <v>6.0999999999999997E-4</v>
      </c>
      <c r="O124" s="97">
        <f t="shared" si="5"/>
        <v>3085</v>
      </c>
      <c r="Q124" s="111">
        <v>150</v>
      </c>
      <c r="R124" s="97">
        <f t="shared" si="6"/>
        <v>2338</v>
      </c>
      <c r="T124" s="73">
        <v>5.99</v>
      </c>
      <c r="U124" s="97">
        <f t="shared" si="7"/>
        <v>3122</v>
      </c>
    </row>
    <row r="125" spans="1:21" x14ac:dyDescent="0.25">
      <c r="A125" s="73">
        <v>16.11</v>
      </c>
      <c r="B125" s="74">
        <v>5.99</v>
      </c>
      <c r="D125" s="73">
        <v>16.11</v>
      </c>
      <c r="E125" s="74">
        <v>6.0999999999999997E-4</v>
      </c>
      <c r="G125" s="73">
        <v>16.11</v>
      </c>
      <c r="H125" s="74">
        <v>150</v>
      </c>
      <c r="J125" s="73">
        <v>16.11</v>
      </c>
      <c r="K125" s="96">
        <v>5</v>
      </c>
      <c r="L125" s="97">
        <f t="shared" si="4"/>
        <v>871.5</v>
      </c>
      <c r="N125" s="73">
        <v>6.0999999999999997E-4</v>
      </c>
      <c r="O125" s="97">
        <f t="shared" si="5"/>
        <v>3085</v>
      </c>
      <c r="Q125" s="111">
        <v>150</v>
      </c>
      <c r="R125" s="97">
        <f t="shared" si="6"/>
        <v>2338</v>
      </c>
      <c r="T125" s="73">
        <v>5.99</v>
      </c>
      <c r="U125" s="97">
        <f t="shared" si="7"/>
        <v>3122</v>
      </c>
    </row>
    <row r="126" spans="1:21" x14ac:dyDescent="0.25">
      <c r="A126" s="73">
        <v>16.11</v>
      </c>
      <c r="B126" s="74">
        <v>5.99</v>
      </c>
      <c r="D126" s="73">
        <v>16.11</v>
      </c>
      <c r="E126" s="74">
        <v>6.0999999999999997E-4</v>
      </c>
      <c r="G126" s="73">
        <v>16.11</v>
      </c>
      <c r="H126" s="74">
        <v>150</v>
      </c>
      <c r="J126" s="73">
        <v>16.11</v>
      </c>
      <c r="K126" s="96">
        <v>4</v>
      </c>
      <c r="L126" s="97">
        <f t="shared" si="4"/>
        <v>2061.5</v>
      </c>
      <c r="N126" s="73">
        <v>6.0999999999999997E-4</v>
      </c>
      <c r="O126" s="97">
        <f t="shared" si="5"/>
        <v>3085</v>
      </c>
      <c r="Q126" s="111">
        <v>150</v>
      </c>
      <c r="R126" s="97">
        <f t="shared" si="6"/>
        <v>2338</v>
      </c>
      <c r="T126" s="73">
        <v>5.99</v>
      </c>
      <c r="U126" s="97">
        <f t="shared" si="7"/>
        <v>3122</v>
      </c>
    </row>
    <row r="127" spans="1:21" x14ac:dyDescent="0.25">
      <c r="A127" s="73">
        <v>18.23</v>
      </c>
      <c r="B127" s="74">
        <v>6.8</v>
      </c>
      <c r="D127" s="73">
        <v>18.23</v>
      </c>
      <c r="E127" s="74">
        <v>2.64E-3</v>
      </c>
      <c r="G127" s="73">
        <v>18.23</v>
      </c>
      <c r="H127" s="74">
        <v>100</v>
      </c>
      <c r="J127" s="73">
        <v>18.23</v>
      </c>
      <c r="K127" s="96">
        <v>5</v>
      </c>
      <c r="L127" s="97">
        <f t="shared" si="4"/>
        <v>871.5</v>
      </c>
      <c r="N127" s="73">
        <v>2.64E-3</v>
      </c>
      <c r="O127" s="97">
        <f t="shared" si="5"/>
        <v>1856.5</v>
      </c>
      <c r="Q127" s="111">
        <v>100</v>
      </c>
      <c r="R127" s="97">
        <f t="shared" si="6"/>
        <v>2855.5</v>
      </c>
      <c r="T127" s="73">
        <v>6.8</v>
      </c>
      <c r="U127" s="97">
        <f t="shared" si="7"/>
        <v>3054.5</v>
      </c>
    </row>
    <row r="128" spans="1:21" x14ac:dyDescent="0.25">
      <c r="A128" s="73">
        <v>16.05</v>
      </c>
      <c r="B128" s="74">
        <v>5.99</v>
      </c>
      <c r="D128" s="73">
        <v>16.05</v>
      </c>
      <c r="E128" s="74">
        <v>5.5999999999999995E-4</v>
      </c>
      <c r="G128" s="73">
        <v>16.05</v>
      </c>
      <c r="H128" s="74">
        <v>100</v>
      </c>
      <c r="J128" s="73">
        <v>16.05</v>
      </c>
      <c r="K128" s="96">
        <v>5</v>
      </c>
      <c r="L128" s="97">
        <f t="shared" si="4"/>
        <v>871.5</v>
      </c>
      <c r="N128" s="73">
        <v>5.5999999999999995E-4</v>
      </c>
      <c r="O128" s="97">
        <f t="shared" si="5"/>
        <v>3113.5</v>
      </c>
      <c r="Q128" s="111">
        <v>100</v>
      </c>
      <c r="R128" s="97">
        <f t="shared" si="6"/>
        <v>2855.5</v>
      </c>
      <c r="T128" s="73">
        <v>5.99</v>
      </c>
      <c r="U128" s="97">
        <f t="shared" si="7"/>
        <v>3122</v>
      </c>
    </row>
    <row r="129" spans="1:21" x14ac:dyDescent="0.25">
      <c r="A129" s="73">
        <v>30.79</v>
      </c>
      <c r="B129" s="74">
        <v>11.5</v>
      </c>
      <c r="D129" s="73">
        <v>30.79</v>
      </c>
      <c r="E129" s="74">
        <v>0.02</v>
      </c>
      <c r="G129" s="73">
        <v>30.79</v>
      </c>
      <c r="H129" s="74">
        <v>1000</v>
      </c>
      <c r="J129" s="73">
        <v>30.79</v>
      </c>
      <c r="K129" s="96">
        <v>4</v>
      </c>
      <c r="L129" s="97">
        <f t="shared" si="4"/>
        <v>2061.5</v>
      </c>
      <c r="N129" s="73">
        <v>0.02</v>
      </c>
      <c r="O129" s="97">
        <f t="shared" si="5"/>
        <v>212.5</v>
      </c>
      <c r="Q129" s="111">
        <v>1000</v>
      </c>
      <c r="R129" s="97">
        <f t="shared" si="6"/>
        <v>298.5</v>
      </c>
      <c r="T129" s="73">
        <v>11.5</v>
      </c>
      <c r="U129" s="97">
        <f t="shared" si="7"/>
        <v>2411</v>
      </c>
    </row>
    <row r="130" spans="1:21" x14ac:dyDescent="0.25">
      <c r="A130" s="73">
        <v>50.85</v>
      </c>
      <c r="B130" s="74">
        <v>19</v>
      </c>
      <c r="D130" s="73">
        <v>50.85</v>
      </c>
      <c r="E130" s="74">
        <v>8.5999999999999998E-4</v>
      </c>
      <c r="G130" s="73">
        <v>50.85</v>
      </c>
      <c r="H130" s="74">
        <v>150</v>
      </c>
      <c r="J130" s="73">
        <v>50.85</v>
      </c>
      <c r="K130" s="96">
        <v>4</v>
      </c>
      <c r="L130" s="97">
        <f t="shared" si="4"/>
        <v>2061.5</v>
      </c>
      <c r="N130" s="73">
        <v>8.5999999999999998E-4</v>
      </c>
      <c r="O130" s="97">
        <f t="shared" si="5"/>
        <v>2772.5</v>
      </c>
      <c r="Q130" s="111">
        <v>150</v>
      </c>
      <c r="R130" s="97">
        <f t="shared" si="6"/>
        <v>2338</v>
      </c>
      <c r="T130" s="73">
        <v>19</v>
      </c>
      <c r="U130" s="97">
        <f t="shared" si="7"/>
        <v>829.5</v>
      </c>
    </row>
    <row r="131" spans="1:21" x14ac:dyDescent="0.25">
      <c r="A131" s="73">
        <v>79.88</v>
      </c>
      <c r="B131" s="74">
        <v>29.9</v>
      </c>
      <c r="D131" s="73">
        <v>79.88</v>
      </c>
      <c r="E131" s="74">
        <v>1.73E-3</v>
      </c>
      <c r="G131" s="73">
        <v>79.88</v>
      </c>
      <c r="H131" s="74">
        <v>173</v>
      </c>
      <c r="J131" s="73">
        <v>79.88</v>
      </c>
      <c r="K131" s="96">
        <v>5</v>
      </c>
      <c r="L131" s="97">
        <f t="shared" si="4"/>
        <v>871.5</v>
      </c>
      <c r="N131" s="73">
        <v>1.73E-3</v>
      </c>
      <c r="O131" s="97">
        <f t="shared" si="5"/>
        <v>2287.5</v>
      </c>
      <c r="Q131" s="111">
        <v>173</v>
      </c>
      <c r="R131" s="97">
        <f t="shared" si="6"/>
        <v>2061</v>
      </c>
      <c r="T131" s="73">
        <v>29.9</v>
      </c>
      <c r="U131" s="97">
        <f t="shared" si="7"/>
        <v>359</v>
      </c>
    </row>
    <row r="132" spans="1:21" x14ac:dyDescent="0.25">
      <c r="A132" s="73">
        <v>42.38</v>
      </c>
      <c r="B132" s="74">
        <v>15.9</v>
      </c>
      <c r="D132" s="73">
        <v>42.38</v>
      </c>
      <c r="E132" s="74">
        <v>1.2E-2</v>
      </c>
      <c r="G132" s="73">
        <v>42.38</v>
      </c>
      <c r="H132" s="74">
        <v>200</v>
      </c>
      <c r="J132" s="73">
        <v>42.38</v>
      </c>
      <c r="K132" s="96">
        <v>1</v>
      </c>
      <c r="L132" s="97">
        <f t="shared" si="4"/>
        <v>3016</v>
      </c>
      <c r="N132" s="73">
        <v>1.2E-2</v>
      </c>
      <c r="O132" s="97">
        <f t="shared" si="5"/>
        <v>344</v>
      </c>
      <c r="Q132" s="111">
        <v>200</v>
      </c>
      <c r="R132" s="97">
        <f t="shared" si="6"/>
        <v>1644.5</v>
      </c>
      <c r="T132" s="73">
        <v>15.9</v>
      </c>
      <c r="U132" s="97">
        <f t="shared" si="7"/>
        <v>1174</v>
      </c>
    </row>
    <row r="133" spans="1:21" x14ac:dyDescent="0.25">
      <c r="A133" s="73">
        <v>37.04</v>
      </c>
      <c r="B133" s="74">
        <v>13.9</v>
      </c>
      <c r="D133" s="73">
        <v>37.04</v>
      </c>
      <c r="E133" s="74">
        <v>2.16E-3</v>
      </c>
      <c r="G133" s="73">
        <v>37.04</v>
      </c>
      <c r="H133" s="74">
        <v>125</v>
      </c>
      <c r="J133" s="73">
        <v>37.04</v>
      </c>
      <c r="K133" s="96">
        <v>5</v>
      </c>
      <c r="L133" s="97">
        <f t="shared" si="4"/>
        <v>871.5</v>
      </c>
      <c r="N133" s="73">
        <v>2.16E-3</v>
      </c>
      <c r="O133" s="97">
        <f t="shared" si="5"/>
        <v>2098</v>
      </c>
      <c r="Q133" s="111">
        <v>125</v>
      </c>
      <c r="R133" s="97">
        <f t="shared" si="6"/>
        <v>2615.5</v>
      </c>
      <c r="T133" s="73">
        <v>13.9</v>
      </c>
      <c r="U133" s="97">
        <f t="shared" si="7"/>
        <v>1711.5</v>
      </c>
    </row>
    <row r="134" spans="1:21" x14ac:dyDescent="0.25">
      <c r="A134" s="73">
        <v>37.04</v>
      </c>
      <c r="B134" s="74">
        <v>13.99</v>
      </c>
      <c r="D134" s="73">
        <v>37.04</v>
      </c>
      <c r="E134" s="74">
        <v>3.7499999999999999E-3</v>
      </c>
      <c r="G134" s="73">
        <v>37.04</v>
      </c>
      <c r="H134" s="74">
        <v>200</v>
      </c>
      <c r="J134" s="73">
        <v>37.04</v>
      </c>
      <c r="K134" s="96">
        <v>5</v>
      </c>
      <c r="L134" s="97">
        <f t="shared" si="4"/>
        <v>871.5</v>
      </c>
      <c r="N134" s="73">
        <v>3.7499999999999999E-3</v>
      </c>
      <c r="O134" s="97">
        <f t="shared" si="5"/>
        <v>1326.5</v>
      </c>
      <c r="Q134" s="111">
        <v>200</v>
      </c>
      <c r="R134" s="97">
        <f t="shared" si="6"/>
        <v>1644.5</v>
      </c>
      <c r="T134" s="73">
        <v>13.99</v>
      </c>
      <c r="U134" s="97">
        <f t="shared" si="7"/>
        <v>1627</v>
      </c>
    </row>
    <row r="135" spans="1:21" x14ac:dyDescent="0.25">
      <c r="A135" s="73">
        <v>34.15</v>
      </c>
      <c r="B135" s="74">
        <v>12.9</v>
      </c>
      <c r="D135" s="73">
        <v>34.15</v>
      </c>
      <c r="E135" s="74">
        <v>4.8599999999999997E-3</v>
      </c>
      <c r="G135" s="73">
        <v>34.15</v>
      </c>
      <c r="H135" s="74">
        <v>175</v>
      </c>
      <c r="J135" s="73">
        <v>34.15</v>
      </c>
      <c r="K135" s="96">
        <v>5</v>
      </c>
      <c r="L135" s="97">
        <f t="shared" ref="L135:L198" si="8">_xlfn.RANK.AVG(K135, K$6:K$3223, 0)</f>
        <v>871.5</v>
      </c>
      <c r="N135" s="73">
        <v>4.8599999999999997E-3</v>
      </c>
      <c r="O135" s="97">
        <f t="shared" ref="O135:O198" si="9">_xlfn.RANK.AVG(N135, N$6:N$3223, 0)</f>
        <v>867.5</v>
      </c>
      <c r="Q135" s="111">
        <v>175</v>
      </c>
      <c r="R135" s="97">
        <f t="shared" ref="R135:R198" si="10">_xlfn.RANK.AVG(Q135, Q$6:Q$3223, 0)</f>
        <v>2005.5</v>
      </c>
      <c r="T135" s="73">
        <v>12.9</v>
      </c>
      <c r="U135" s="97">
        <f t="shared" ref="U135:U198" si="11">_xlfn.RANK.AVG(T135, T$6:T$3223, 0)</f>
        <v>2089</v>
      </c>
    </row>
    <row r="136" spans="1:21" x14ac:dyDescent="0.25">
      <c r="A136" s="73">
        <v>66.13</v>
      </c>
      <c r="B136" s="74">
        <v>24.99</v>
      </c>
      <c r="D136" s="73">
        <v>66.13</v>
      </c>
      <c r="E136" s="74">
        <v>4.1000000000000003E-3</v>
      </c>
      <c r="G136" s="73">
        <v>66.13</v>
      </c>
      <c r="H136" s="74">
        <v>150</v>
      </c>
      <c r="J136" s="73">
        <v>66.13</v>
      </c>
      <c r="K136" s="96">
        <v>3</v>
      </c>
      <c r="L136" s="97">
        <f t="shared" si="8"/>
        <v>2532.5</v>
      </c>
      <c r="N136" s="73">
        <v>4.1000000000000003E-3</v>
      </c>
      <c r="O136" s="97">
        <f t="shared" si="9"/>
        <v>1132.5</v>
      </c>
      <c r="Q136" s="111">
        <v>150</v>
      </c>
      <c r="R136" s="97">
        <f t="shared" si="10"/>
        <v>2338</v>
      </c>
      <c r="T136" s="73">
        <v>24.99</v>
      </c>
      <c r="U136" s="97">
        <f t="shared" si="11"/>
        <v>478.5</v>
      </c>
    </row>
    <row r="137" spans="1:21" x14ac:dyDescent="0.25">
      <c r="A137" s="73">
        <v>64.8</v>
      </c>
      <c r="B137" s="74">
        <v>24.49</v>
      </c>
      <c r="D137" s="73">
        <v>64.8</v>
      </c>
      <c r="E137" s="74">
        <v>8.0000000000000002E-3</v>
      </c>
      <c r="G137" s="73">
        <v>64.8</v>
      </c>
      <c r="H137" s="74">
        <v>550</v>
      </c>
      <c r="J137" s="73">
        <v>64.8</v>
      </c>
      <c r="K137" s="96">
        <v>5</v>
      </c>
      <c r="L137" s="97">
        <f t="shared" si="8"/>
        <v>871.5</v>
      </c>
      <c r="N137" s="73">
        <v>8.0000000000000002E-3</v>
      </c>
      <c r="O137" s="97">
        <f t="shared" si="9"/>
        <v>531.5</v>
      </c>
      <c r="Q137" s="111">
        <v>550</v>
      </c>
      <c r="R137" s="97">
        <f t="shared" si="10"/>
        <v>486.5</v>
      </c>
      <c r="T137" s="73">
        <v>24.49</v>
      </c>
      <c r="U137" s="97">
        <f t="shared" si="11"/>
        <v>518</v>
      </c>
    </row>
    <row r="138" spans="1:21" x14ac:dyDescent="0.25">
      <c r="A138" s="73">
        <v>18.23</v>
      </c>
      <c r="B138" s="74">
        <v>6.9</v>
      </c>
      <c r="D138" s="73">
        <v>18.23</v>
      </c>
      <c r="E138" s="74">
        <v>7.9000000000000001E-4</v>
      </c>
      <c r="G138" s="73">
        <v>18.23</v>
      </c>
      <c r="H138" s="74">
        <v>100</v>
      </c>
      <c r="J138" s="73">
        <v>18.23</v>
      </c>
      <c r="K138" s="96">
        <v>1</v>
      </c>
      <c r="L138" s="97">
        <f t="shared" si="8"/>
        <v>3016</v>
      </c>
      <c r="N138" s="73">
        <v>7.9000000000000001E-4</v>
      </c>
      <c r="O138" s="97">
        <f t="shared" si="9"/>
        <v>2933</v>
      </c>
      <c r="Q138" s="111">
        <v>100</v>
      </c>
      <c r="R138" s="97">
        <f t="shared" si="10"/>
        <v>2855.5</v>
      </c>
      <c r="T138" s="73">
        <v>6.9</v>
      </c>
      <c r="U138" s="97">
        <f t="shared" si="11"/>
        <v>3040.5</v>
      </c>
    </row>
    <row r="139" spans="1:21" x14ac:dyDescent="0.25">
      <c r="A139" s="73">
        <v>18.23</v>
      </c>
      <c r="B139" s="74">
        <v>6.9</v>
      </c>
      <c r="D139" s="73">
        <v>18.23</v>
      </c>
      <c r="E139" s="74">
        <v>3.5E-4</v>
      </c>
      <c r="G139" s="73">
        <v>18.23</v>
      </c>
      <c r="H139" s="74">
        <v>100</v>
      </c>
      <c r="J139" s="73">
        <v>18.23</v>
      </c>
      <c r="K139" s="96">
        <v>5</v>
      </c>
      <c r="L139" s="97">
        <f t="shared" si="8"/>
        <v>871.5</v>
      </c>
      <c r="N139" s="73">
        <v>3.5E-4</v>
      </c>
      <c r="O139" s="97">
        <f t="shared" si="9"/>
        <v>3183</v>
      </c>
      <c r="Q139" s="111">
        <v>100</v>
      </c>
      <c r="R139" s="97">
        <f t="shared" si="10"/>
        <v>2855.5</v>
      </c>
      <c r="T139" s="73">
        <v>6.9</v>
      </c>
      <c r="U139" s="97">
        <f t="shared" si="11"/>
        <v>3040.5</v>
      </c>
    </row>
    <row r="140" spans="1:21" x14ac:dyDescent="0.25">
      <c r="A140" s="73">
        <v>11.85</v>
      </c>
      <c r="B140" s="74">
        <v>4.5</v>
      </c>
      <c r="D140" s="73">
        <v>11.85</v>
      </c>
      <c r="E140" s="74">
        <v>4.0499999999999998E-3</v>
      </c>
      <c r="G140" s="73">
        <v>11.85</v>
      </c>
      <c r="H140" s="74">
        <v>200</v>
      </c>
      <c r="J140" s="73">
        <v>11.85</v>
      </c>
      <c r="K140" s="96">
        <v>5</v>
      </c>
      <c r="L140" s="97">
        <f t="shared" si="8"/>
        <v>871.5</v>
      </c>
      <c r="N140" s="73">
        <v>4.0499999999999998E-3</v>
      </c>
      <c r="O140" s="97">
        <f t="shared" si="9"/>
        <v>1162.5</v>
      </c>
      <c r="Q140" s="111">
        <v>200</v>
      </c>
      <c r="R140" s="97">
        <f t="shared" si="10"/>
        <v>1644.5</v>
      </c>
      <c r="T140" s="73">
        <v>4.5</v>
      </c>
      <c r="U140" s="97">
        <f t="shared" si="11"/>
        <v>3190</v>
      </c>
    </row>
    <row r="141" spans="1:21" x14ac:dyDescent="0.25">
      <c r="A141" s="73">
        <v>34.15</v>
      </c>
      <c r="B141" s="74">
        <v>12.98</v>
      </c>
      <c r="D141" s="73">
        <v>34.15</v>
      </c>
      <c r="E141" s="74">
        <v>8.5999999999999998E-4</v>
      </c>
      <c r="G141" s="73">
        <v>34.15</v>
      </c>
      <c r="H141" s="74">
        <v>275</v>
      </c>
      <c r="J141" s="73">
        <v>34.15</v>
      </c>
      <c r="K141" s="96">
        <v>5</v>
      </c>
      <c r="L141" s="97">
        <f t="shared" si="8"/>
        <v>871.5</v>
      </c>
      <c r="N141" s="73">
        <v>8.5999999999999998E-4</v>
      </c>
      <c r="O141" s="97">
        <f t="shared" si="9"/>
        <v>2772.5</v>
      </c>
      <c r="Q141" s="111">
        <v>275</v>
      </c>
      <c r="R141" s="97">
        <f t="shared" si="10"/>
        <v>1057</v>
      </c>
      <c r="T141" s="73">
        <v>12.98</v>
      </c>
      <c r="U141" s="97">
        <f t="shared" si="11"/>
        <v>2006.5</v>
      </c>
    </row>
    <row r="142" spans="1:21" x14ac:dyDescent="0.25">
      <c r="A142" s="73">
        <v>34.15</v>
      </c>
      <c r="B142" s="74">
        <v>12.98</v>
      </c>
      <c r="D142" s="73">
        <v>34.15</v>
      </c>
      <c r="E142" s="74">
        <v>8.5999999999999998E-4</v>
      </c>
      <c r="G142" s="73">
        <v>34.15</v>
      </c>
      <c r="H142" s="74">
        <v>275</v>
      </c>
      <c r="J142" s="73">
        <v>34.15</v>
      </c>
      <c r="K142" s="96">
        <v>5</v>
      </c>
      <c r="L142" s="97">
        <f t="shared" si="8"/>
        <v>871.5</v>
      </c>
      <c r="N142" s="73">
        <v>8.5999999999999998E-4</v>
      </c>
      <c r="O142" s="97">
        <f t="shared" si="9"/>
        <v>2772.5</v>
      </c>
      <c r="Q142" s="111">
        <v>275</v>
      </c>
      <c r="R142" s="97">
        <f t="shared" si="10"/>
        <v>1057</v>
      </c>
      <c r="T142" s="73">
        <v>12.98</v>
      </c>
      <c r="U142" s="97">
        <f t="shared" si="11"/>
        <v>2006.5</v>
      </c>
    </row>
    <row r="143" spans="1:21" x14ac:dyDescent="0.25">
      <c r="A143" s="73">
        <v>23.51</v>
      </c>
      <c r="B143" s="74">
        <v>8.99</v>
      </c>
      <c r="D143" s="73">
        <v>23.51</v>
      </c>
      <c r="E143" s="74">
        <v>5.2999999999999998E-4</v>
      </c>
      <c r="G143" s="73">
        <v>23.51</v>
      </c>
      <c r="H143" s="74">
        <v>50</v>
      </c>
      <c r="J143" s="73">
        <v>23.51</v>
      </c>
      <c r="K143" s="96">
        <v>1</v>
      </c>
      <c r="L143" s="97">
        <f t="shared" si="8"/>
        <v>3016</v>
      </c>
      <c r="N143" s="73">
        <v>5.2999999999999998E-4</v>
      </c>
      <c r="O143" s="97">
        <f t="shared" si="9"/>
        <v>3129</v>
      </c>
      <c r="Q143" s="111">
        <v>50</v>
      </c>
      <c r="R143" s="97">
        <f t="shared" si="10"/>
        <v>3166</v>
      </c>
      <c r="T143" s="73">
        <v>8.99</v>
      </c>
      <c r="U143" s="97">
        <f t="shared" si="11"/>
        <v>2848</v>
      </c>
    </row>
    <row r="144" spans="1:21" x14ac:dyDescent="0.25">
      <c r="A144" s="73">
        <v>27.41</v>
      </c>
      <c r="B144" s="74">
        <v>10.5</v>
      </c>
      <c r="D144" s="73">
        <v>27.41</v>
      </c>
      <c r="E144" s="74">
        <v>8.3999999999999995E-3</v>
      </c>
      <c r="G144" s="73">
        <v>27.41</v>
      </c>
      <c r="H144" s="74">
        <v>150</v>
      </c>
      <c r="J144" s="73">
        <v>27.41</v>
      </c>
      <c r="K144" s="96">
        <v>4</v>
      </c>
      <c r="L144" s="97">
        <f t="shared" si="8"/>
        <v>2061.5</v>
      </c>
      <c r="N144" s="73">
        <v>8.3999999999999995E-3</v>
      </c>
      <c r="O144" s="97">
        <f t="shared" si="9"/>
        <v>493.5</v>
      </c>
      <c r="Q144" s="111">
        <v>150</v>
      </c>
      <c r="R144" s="97">
        <f t="shared" si="10"/>
        <v>2338</v>
      </c>
      <c r="T144" s="73">
        <v>10.5</v>
      </c>
      <c r="U144" s="97">
        <f t="shared" si="11"/>
        <v>2541.5</v>
      </c>
    </row>
    <row r="145" spans="1:21" x14ac:dyDescent="0.25">
      <c r="A145" s="73">
        <v>12.79</v>
      </c>
      <c r="B145" s="74">
        <v>4.9000000000000004</v>
      </c>
      <c r="D145" s="73">
        <v>12.79</v>
      </c>
      <c r="E145" s="74">
        <v>6.2899999999999996E-3</v>
      </c>
      <c r="G145" s="73">
        <v>12.79</v>
      </c>
      <c r="H145" s="74">
        <v>550</v>
      </c>
      <c r="J145" s="73">
        <v>12.79</v>
      </c>
      <c r="K145" s="96">
        <v>5</v>
      </c>
      <c r="L145" s="97">
        <f t="shared" si="8"/>
        <v>871.5</v>
      </c>
      <c r="N145" s="73">
        <v>6.2899999999999996E-3</v>
      </c>
      <c r="O145" s="97">
        <f t="shared" si="9"/>
        <v>645</v>
      </c>
      <c r="Q145" s="111">
        <v>550</v>
      </c>
      <c r="R145" s="97">
        <f t="shared" si="10"/>
        <v>486.5</v>
      </c>
      <c r="T145" s="73">
        <v>4.9000000000000004</v>
      </c>
      <c r="U145" s="97">
        <f t="shared" si="11"/>
        <v>3185</v>
      </c>
    </row>
    <row r="146" spans="1:21" x14ac:dyDescent="0.25">
      <c r="A146" s="73">
        <v>18.23</v>
      </c>
      <c r="B146" s="74">
        <v>7</v>
      </c>
      <c r="D146" s="73">
        <v>18.23</v>
      </c>
      <c r="E146" s="74">
        <v>2.9299999999999999E-3</v>
      </c>
      <c r="G146" s="73">
        <v>18.23</v>
      </c>
      <c r="H146" s="74">
        <v>700</v>
      </c>
      <c r="J146" s="73">
        <v>18.23</v>
      </c>
      <c r="K146" s="96">
        <v>5</v>
      </c>
      <c r="L146" s="97">
        <f t="shared" si="8"/>
        <v>871.5</v>
      </c>
      <c r="N146" s="73">
        <v>2.9299999999999999E-3</v>
      </c>
      <c r="O146" s="97">
        <f t="shared" si="9"/>
        <v>1555.5</v>
      </c>
      <c r="Q146" s="111">
        <v>700</v>
      </c>
      <c r="R146" s="97">
        <f t="shared" si="10"/>
        <v>388.5</v>
      </c>
      <c r="T146" s="73">
        <v>7</v>
      </c>
      <c r="U146" s="97">
        <f t="shared" si="11"/>
        <v>3008.5</v>
      </c>
    </row>
    <row r="147" spans="1:21" x14ac:dyDescent="0.25">
      <c r="A147" s="73">
        <v>39.04</v>
      </c>
      <c r="B147" s="74">
        <v>15</v>
      </c>
      <c r="D147" s="73">
        <v>39.04</v>
      </c>
      <c r="E147" s="74">
        <v>2.4E-2</v>
      </c>
      <c r="G147" s="73">
        <v>39.04</v>
      </c>
      <c r="H147" s="74">
        <v>300</v>
      </c>
      <c r="J147" s="73">
        <v>39.04</v>
      </c>
      <c r="K147" s="96">
        <v>1</v>
      </c>
      <c r="L147" s="97">
        <f t="shared" si="8"/>
        <v>3016</v>
      </c>
      <c r="N147" s="73">
        <v>2.4E-2</v>
      </c>
      <c r="O147" s="97">
        <f t="shared" si="9"/>
        <v>195</v>
      </c>
      <c r="Q147" s="111">
        <v>300</v>
      </c>
      <c r="R147" s="97">
        <f t="shared" si="10"/>
        <v>923</v>
      </c>
      <c r="T147" s="73">
        <v>15</v>
      </c>
      <c r="U147" s="97">
        <f t="shared" si="11"/>
        <v>1256</v>
      </c>
    </row>
    <row r="148" spans="1:21" x14ac:dyDescent="0.25">
      <c r="A148" s="73">
        <v>22.06</v>
      </c>
      <c r="B148" s="74">
        <v>8.5</v>
      </c>
      <c r="D148" s="73">
        <v>22.06</v>
      </c>
      <c r="E148" s="74">
        <v>1.34E-3</v>
      </c>
      <c r="G148" s="73">
        <v>22.06</v>
      </c>
      <c r="H148" s="74">
        <v>150</v>
      </c>
      <c r="J148" s="73">
        <v>22.06</v>
      </c>
      <c r="K148" s="96">
        <v>5</v>
      </c>
      <c r="L148" s="97">
        <f t="shared" si="8"/>
        <v>871.5</v>
      </c>
      <c r="N148" s="73">
        <v>1.34E-3</v>
      </c>
      <c r="O148" s="97">
        <f t="shared" si="9"/>
        <v>2415.5</v>
      </c>
      <c r="Q148" s="111">
        <v>150</v>
      </c>
      <c r="R148" s="97">
        <f t="shared" si="10"/>
        <v>2338</v>
      </c>
      <c r="T148" s="73">
        <v>8.5</v>
      </c>
      <c r="U148" s="97">
        <f t="shared" si="11"/>
        <v>2901.5</v>
      </c>
    </row>
    <row r="149" spans="1:21" x14ac:dyDescent="0.25">
      <c r="A149" s="73">
        <v>25.63</v>
      </c>
      <c r="B149" s="74">
        <v>9.9</v>
      </c>
      <c r="D149" s="73">
        <v>25.63</v>
      </c>
      <c r="E149" s="74">
        <v>2.4599999999999999E-3</v>
      </c>
      <c r="G149" s="73">
        <v>25.63</v>
      </c>
      <c r="H149" s="74">
        <v>100</v>
      </c>
      <c r="J149" s="73">
        <v>25.63</v>
      </c>
      <c r="K149" s="96">
        <v>5</v>
      </c>
      <c r="L149" s="97">
        <f t="shared" si="8"/>
        <v>871.5</v>
      </c>
      <c r="N149" s="73">
        <v>2.4599999999999999E-3</v>
      </c>
      <c r="O149" s="97">
        <f t="shared" si="9"/>
        <v>1934.5</v>
      </c>
      <c r="Q149" s="111">
        <v>100</v>
      </c>
      <c r="R149" s="97">
        <f t="shared" si="10"/>
        <v>2855.5</v>
      </c>
      <c r="T149" s="73">
        <v>9.9</v>
      </c>
      <c r="U149" s="97">
        <f t="shared" si="11"/>
        <v>2696</v>
      </c>
    </row>
    <row r="150" spans="1:21" x14ac:dyDescent="0.25">
      <c r="A150" s="73">
        <v>34.15</v>
      </c>
      <c r="B150" s="74">
        <v>13.3</v>
      </c>
      <c r="D150" s="73">
        <v>34.15</v>
      </c>
      <c r="E150" s="74">
        <v>4.8599999999999997E-3</v>
      </c>
      <c r="G150" s="73">
        <v>34.15</v>
      </c>
      <c r="H150" s="74">
        <v>175</v>
      </c>
      <c r="J150" s="73">
        <v>34.15</v>
      </c>
      <c r="K150" s="96">
        <v>5</v>
      </c>
      <c r="L150" s="97">
        <f t="shared" si="8"/>
        <v>871.5</v>
      </c>
      <c r="N150" s="73">
        <v>4.8599999999999997E-3</v>
      </c>
      <c r="O150" s="97">
        <f t="shared" si="9"/>
        <v>867.5</v>
      </c>
      <c r="Q150" s="111">
        <v>175</v>
      </c>
      <c r="R150" s="97">
        <f t="shared" si="10"/>
        <v>2005.5</v>
      </c>
      <c r="T150" s="73">
        <v>13.3</v>
      </c>
      <c r="U150" s="97">
        <f t="shared" si="11"/>
        <v>1916.5</v>
      </c>
    </row>
    <row r="151" spans="1:21" x14ac:dyDescent="0.25">
      <c r="A151" s="73">
        <v>34.15</v>
      </c>
      <c r="B151" s="74">
        <v>13.32</v>
      </c>
      <c r="D151" s="73">
        <v>34.15</v>
      </c>
      <c r="E151" s="74">
        <v>1.1999999999999999E-3</v>
      </c>
      <c r="G151" s="73">
        <v>34.15</v>
      </c>
      <c r="H151" s="74">
        <v>250</v>
      </c>
      <c r="J151" s="73">
        <v>34.15</v>
      </c>
      <c r="K151" s="96">
        <v>5</v>
      </c>
      <c r="L151" s="97">
        <f t="shared" si="8"/>
        <v>871.5</v>
      </c>
      <c r="N151" s="73">
        <v>1.1999999999999999E-3</v>
      </c>
      <c r="O151" s="97">
        <f t="shared" si="9"/>
        <v>2486.5</v>
      </c>
      <c r="Q151" s="111">
        <v>250</v>
      </c>
      <c r="R151" s="97">
        <f t="shared" si="10"/>
        <v>1197.5</v>
      </c>
      <c r="T151" s="73">
        <v>13.32</v>
      </c>
      <c r="U151" s="97">
        <f t="shared" si="11"/>
        <v>1908</v>
      </c>
    </row>
    <row r="152" spans="1:21" x14ac:dyDescent="0.25">
      <c r="A152" s="73">
        <v>12.79</v>
      </c>
      <c r="B152" s="74">
        <v>4.99</v>
      </c>
      <c r="D152" s="73">
        <v>12.79</v>
      </c>
      <c r="E152" s="74">
        <v>4.0800000000000003E-3</v>
      </c>
      <c r="G152" s="73">
        <v>12.79</v>
      </c>
      <c r="H152" s="74">
        <v>500</v>
      </c>
      <c r="J152" s="73">
        <v>12.79</v>
      </c>
      <c r="K152" s="96">
        <v>5</v>
      </c>
      <c r="L152" s="97">
        <f t="shared" si="8"/>
        <v>871.5</v>
      </c>
      <c r="N152" s="73">
        <v>4.0800000000000003E-3</v>
      </c>
      <c r="O152" s="97">
        <f t="shared" si="9"/>
        <v>1151</v>
      </c>
      <c r="Q152" s="111">
        <v>500</v>
      </c>
      <c r="R152" s="97">
        <f t="shared" si="10"/>
        <v>537.5</v>
      </c>
      <c r="T152" s="73">
        <v>4.99</v>
      </c>
      <c r="U152" s="97">
        <f t="shared" si="11"/>
        <v>3177.5</v>
      </c>
    </row>
    <row r="153" spans="1:21" x14ac:dyDescent="0.25">
      <c r="A153" s="73">
        <v>12.79</v>
      </c>
      <c r="B153" s="74">
        <v>4.99</v>
      </c>
      <c r="D153" s="73">
        <v>12.79</v>
      </c>
      <c r="E153" s="74">
        <v>4.0800000000000003E-3</v>
      </c>
      <c r="G153" s="73">
        <v>12.79</v>
      </c>
      <c r="H153" s="74">
        <v>500</v>
      </c>
      <c r="J153" s="73">
        <v>12.79</v>
      </c>
      <c r="K153" s="96">
        <v>3</v>
      </c>
      <c r="L153" s="97">
        <f t="shared" si="8"/>
        <v>2532.5</v>
      </c>
      <c r="N153" s="73">
        <v>4.0800000000000003E-3</v>
      </c>
      <c r="O153" s="97">
        <f t="shared" si="9"/>
        <v>1151</v>
      </c>
      <c r="Q153" s="111">
        <v>500</v>
      </c>
      <c r="R153" s="97">
        <f t="shared" si="10"/>
        <v>537.5</v>
      </c>
      <c r="T153" s="73">
        <v>4.99</v>
      </c>
      <c r="U153" s="97">
        <f t="shared" si="11"/>
        <v>3177.5</v>
      </c>
    </row>
    <row r="154" spans="1:21" x14ac:dyDescent="0.25">
      <c r="A154" s="73">
        <v>12.79</v>
      </c>
      <c r="B154" s="74">
        <v>4.99</v>
      </c>
      <c r="D154" s="73">
        <v>12.79</v>
      </c>
      <c r="E154" s="74">
        <v>4.0800000000000003E-3</v>
      </c>
      <c r="G154" s="73">
        <v>12.79</v>
      </c>
      <c r="H154" s="74">
        <v>500</v>
      </c>
      <c r="J154" s="73">
        <v>12.79</v>
      </c>
      <c r="K154" s="96">
        <v>1</v>
      </c>
      <c r="L154" s="97">
        <f t="shared" si="8"/>
        <v>3016</v>
      </c>
      <c r="N154" s="73">
        <v>4.0800000000000003E-3</v>
      </c>
      <c r="O154" s="97">
        <f t="shared" si="9"/>
        <v>1151</v>
      </c>
      <c r="Q154" s="111">
        <v>500</v>
      </c>
      <c r="R154" s="97">
        <f t="shared" si="10"/>
        <v>537.5</v>
      </c>
      <c r="T154" s="73">
        <v>4.99</v>
      </c>
      <c r="U154" s="97">
        <f t="shared" si="11"/>
        <v>3177.5</v>
      </c>
    </row>
    <row r="155" spans="1:21" x14ac:dyDescent="0.25">
      <c r="A155" s="73">
        <v>12.79</v>
      </c>
      <c r="B155" s="74">
        <v>4.99</v>
      </c>
      <c r="D155" s="73">
        <v>12.79</v>
      </c>
      <c r="E155" s="74">
        <v>4.0800000000000003E-3</v>
      </c>
      <c r="G155" s="73">
        <v>12.79</v>
      </c>
      <c r="H155" s="74">
        <v>500</v>
      </c>
      <c r="J155" s="73">
        <v>12.79</v>
      </c>
      <c r="K155" s="96">
        <v>5</v>
      </c>
      <c r="L155" s="97">
        <f t="shared" si="8"/>
        <v>871.5</v>
      </c>
      <c r="N155" s="73">
        <v>4.0800000000000003E-3</v>
      </c>
      <c r="O155" s="97">
        <f t="shared" si="9"/>
        <v>1151</v>
      </c>
      <c r="Q155" s="111">
        <v>500</v>
      </c>
      <c r="R155" s="97">
        <f t="shared" si="10"/>
        <v>537.5</v>
      </c>
      <c r="T155" s="73">
        <v>4.99</v>
      </c>
      <c r="U155" s="97">
        <f t="shared" si="11"/>
        <v>3177.5</v>
      </c>
    </row>
    <row r="156" spans="1:21" x14ac:dyDescent="0.25">
      <c r="A156" s="73">
        <v>15.11</v>
      </c>
      <c r="B156" s="74">
        <v>5.9</v>
      </c>
      <c r="D156" s="73">
        <v>15.11</v>
      </c>
      <c r="E156" s="74">
        <v>4.5900000000000003E-3</v>
      </c>
      <c r="G156" s="73">
        <v>15.11</v>
      </c>
      <c r="H156" s="74">
        <v>250</v>
      </c>
      <c r="J156" s="73">
        <v>15.11</v>
      </c>
      <c r="K156" s="96">
        <v>5</v>
      </c>
      <c r="L156" s="97">
        <f t="shared" si="8"/>
        <v>871.5</v>
      </c>
      <c r="N156" s="73">
        <v>4.5900000000000003E-3</v>
      </c>
      <c r="O156" s="97">
        <f t="shared" si="9"/>
        <v>1002</v>
      </c>
      <c r="Q156" s="111">
        <v>250</v>
      </c>
      <c r="R156" s="97">
        <f t="shared" si="10"/>
        <v>1197.5</v>
      </c>
      <c r="T156" s="73">
        <v>5.9</v>
      </c>
      <c r="U156" s="97">
        <f t="shared" si="11"/>
        <v>3141</v>
      </c>
    </row>
    <row r="157" spans="1:21" x14ac:dyDescent="0.25">
      <c r="A157" s="73">
        <v>15.1</v>
      </c>
      <c r="B157" s="74">
        <v>5.9</v>
      </c>
      <c r="D157" s="73">
        <v>15.1</v>
      </c>
      <c r="E157" s="74">
        <v>2.7E-2</v>
      </c>
      <c r="G157" s="73">
        <v>15.1</v>
      </c>
      <c r="H157" s="74">
        <v>200</v>
      </c>
      <c r="J157" s="73">
        <v>15.1</v>
      </c>
      <c r="K157" s="96">
        <v>4</v>
      </c>
      <c r="L157" s="97">
        <f t="shared" si="8"/>
        <v>2061.5</v>
      </c>
      <c r="N157" s="73">
        <v>2.7E-2</v>
      </c>
      <c r="O157" s="97">
        <f t="shared" si="9"/>
        <v>174.5</v>
      </c>
      <c r="Q157" s="111">
        <v>200</v>
      </c>
      <c r="R157" s="97">
        <f t="shared" si="10"/>
        <v>1644.5</v>
      </c>
      <c r="T157" s="73">
        <v>5.9</v>
      </c>
      <c r="U157" s="97">
        <f t="shared" si="11"/>
        <v>3141</v>
      </c>
    </row>
    <row r="158" spans="1:21" x14ac:dyDescent="0.25">
      <c r="A158" s="73">
        <v>50.85</v>
      </c>
      <c r="B158" s="74">
        <v>19.899999999999999</v>
      </c>
      <c r="D158" s="73">
        <v>50.85</v>
      </c>
      <c r="E158" s="74">
        <v>1.7600000000000001E-3</v>
      </c>
      <c r="G158" s="73">
        <v>50.85</v>
      </c>
      <c r="H158" s="74">
        <v>100</v>
      </c>
      <c r="J158" s="73">
        <v>50.85</v>
      </c>
      <c r="K158" s="96">
        <v>1</v>
      </c>
      <c r="L158" s="97">
        <f t="shared" si="8"/>
        <v>3016</v>
      </c>
      <c r="N158" s="73">
        <v>1.7600000000000001E-3</v>
      </c>
      <c r="O158" s="97">
        <f t="shared" si="9"/>
        <v>2251</v>
      </c>
      <c r="Q158" s="111">
        <v>100</v>
      </c>
      <c r="R158" s="97">
        <f t="shared" si="10"/>
        <v>2855.5</v>
      </c>
      <c r="T158" s="73">
        <v>19.899999999999999</v>
      </c>
      <c r="U158" s="97">
        <f t="shared" si="11"/>
        <v>756.5</v>
      </c>
    </row>
    <row r="159" spans="1:21" x14ac:dyDescent="0.25">
      <c r="A159" s="73">
        <v>63.43</v>
      </c>
      <c r="B159" s="74">
        <v>24.9</v>
      </c>
      <c r="D159" s="73">
        <v>63.43</v>
      </c>
      <c r="E159" s="74">
        <v>5.2999999999999998E-4</v>
      </c>
      <c r="G159" s="73">
        <v>63.43</v>
      </c>
      <c r="H159" s="74">
        <v>100</v>
      </c>
      <c r="J159" s="73">
        <v>63.43</v>
      </c>
      <c r="K159" s="96">
        <v>5</v>
      </c>
      <c r="L159" s="97">
        <f t="shared" si="8"/>
        <v>871.5</v>
      </c>
      <c r="N159" s="73">
        <v>5.2999999999999998E-4</v>
      </c>
      <c r="O159" s="97">
        <f t="shared" si="9"/>
        <v>3129</v>
      </c>
      <c r="Q159" s="111">
        <v>100</v>
      </c>
      <c r="R159" s="97">
        <f t="shared" si="10"/>
        <v>2855.5</v>
      </c>
      <c r="T159" s="73">
        <v>24.9</v>
      </c>
      <c r="U159" s="97">
        <f t="shared" si="11"/>
        <v>501</v>
      </c>
    </row>
    <row r="160" spans="1:21" x14ac:dyDescent="0.25">
      <c r="A160" s="73">
        <v>50.86</v>
      </c>
      <c r="B160" s="74">
        <v>19.989999999999998</v>
      </c>
      <c r="D160" s="73">
        <v>50.86</v>
      </c>
      <c r="E160" s="74">
        <v>8.3000000000000001E-4</v>
      </c>
      <c r="G160" s="73">
        <v>50.86</v>
      </c>
      <c r="H160" s="74">
        <v>200</v>
      </c>
      <c r="J160" s="73">
        <v>50.86</v>
      </c>
      <c r="K160" s="96">
        <v>4</v>
      </c>
      <c r="L160" s="97">
        <f t="shared" si="8"/>
        <v>2061.5</v>
      </c>
      <c r="N160" s="73">
        <v>8.3000000000000001E-4</v>
      </c>
      <c r="O160" s="97">
        <f t="shared" si="9"/>
        <v>2879.5</v>
      </c>
      <c r="Q160" s="111">
        <v>200</v>
      </c>
      <c r="R160" s="97">
        <f t="shared" si="10"/>
        <v>1644.5</v>
      </c>
      <c r="T160" s="73">
        <v>19.989999999999998</v>
      </c>
      <c r="U160" s="97">
        <f t="shared" si="11"/>
        <v>681.5</v>
      </c>
    </row>
    <row r="161" spans="1:21" x14ac:dyDescent="0.25">
      <c r="A161" s="73">
        <v>50.86</v>
      </c>
      <c r="B161" s="74">
        <v>20</v>
      </c>
      <c r="D161" s="73">
        <v>50.86</v>
      </c>
      <c r="E161" s="74">
        <v>1.2E-2</v>
      </c>
      <c r="G161" s="73">
        <v>50.86</v>
      </c>
      <c r="H161" s="74">
        <v>200</v>
      </c>
      <c r="J161" s="73">
        <v>50.86</v>
      </c>
      <c r="K161" s="96">
        <v>4</v>
      </c>
      <c r="L161" s="97">
        <f t="shared" si="8"/>
        <v>2061.5</v>
      </c>
      <c r="N161" s="73">
        <v>1.2E-2</v>
      </c>
      <c r="O161" s="97">
        <f t="shared" si="9"/>
        <v>344</v>
      </c>
      <c r="Q161" s="111">
        <v>200</v>
      </c>
      <c r="R161" s="97">
        <f t="shared" si="10"/>
        <v>1644.5</v>
      </c>
      <c r="T161" s="73">
        <v>20</v>
      </c>
      <c r="U161" s="97">
        <f t="shared" si="11"/>
        <v>652</v>
      </c>
    </row>
    <row r="162" spans="1:21" x14ac:dyDescent="0.25">
      <c r="A162" s="73">
        <v>22.85</v>
      </c>
      <c r="B162" s="74">
        <v>9</v>
      </c>
      <c r="D162" s="73">
        <v>22.85</v>
      </c>
      <c r="E162" s="74">
        <v>2.8E-3</v>
      </c>
      <c r="G162" s="73">
        <v>22.85</v>
      </c>
      <c r="H162" s="74">
        <v>200</v>
      </c>
      <c r="J162" s="73">
        <v>22.85</v>
      </c>
      <c r="K162" s="96">
        <v>3</v>
      </c>
      <c r="L162" s="97">
        <f t="shared" si="8"/>
        <v>2532.5</v>
      </c>
      <c r="N162" s="73">
        <v>2.8E-3</v>
      </c>
      <c r="O162" s="97">
        <f t="shared" si="9"/>
        <v>1692.5</v>
      </c>
      <c r="Q162" s="111">
        <v>200</v>
      </c>
      <c r="R162" s="97">
        <f t="shared" si="10"/>
        <v>1644.5</v>
      </c>
      <c r="T162" s="73">
        <v>9</v>
      </c>
      <c r="U162" s="97">
        <f t="shared" si="11"/>
        <v>2812</v>
      </c>
    </row>
    <row r="163" spans="1:21" x14ac:dyDescent="0.25">
      <c r="A163" s="73">
        <v>15.1</v>
      </c>
      <c r="B163" s="74">
        <v>5.99</v>
      </c>
      <c r="D163" s="73">
        <v>15.1</v>
      </c>
      <c r="E163" s="74">
        <v>6.0999999999999997E-4</v>
      </c>
      <c r="G163" s="73">
        <v>15.1</v>
      </c>
      <c r="H163" s="74">
        <v>150</v>
      </c>
      <c r="J163" s="73">
        <v>15.1</v>
      </c>
      <c r="K163" s="96">
        <v>2</v>
      </c>
      <c r="L163" s="97">
        <f t="shared" si="8"/>
        <v>2749</v>
      </c>
      <c r="N163" s="73">
        <v>6.0999999999999997E-4</v>
      </c>
      <c r="O163" s="97">
        <f t="shared" si="9"/>
        <v>3085</v>
      </c>
      <c r="Q163" s="111">
        <v>150</v>
      </c>
      <c r="R163" s="97">
        <f t="shared" si="10"/>
        <v>2338</v>
      </c>
      <c r="T163" s="73">
        <v>5.99</v>
      </c>
      <c r="U163" s="97">
        <f t="shared" si="11"/>
        <v>3122</v>
      </c>
    </row>
    <row r="164" spans="1:21" x14ac:dyDescent="0.25">
      <c r="A164" s="73">
        <v>13.47</v>
      </c>
      <c r="B164" s="74">
        <v>5.35</v>
      </c>
      <c r="D164" s="73">
        <v>13.47</v>
      </c>
      <c r="E164" s="74">
        <v>6.0499999999999998E-3</v>
      </c>
      <c r="G164" s="73">
        <v>13.47</v>
      </c>
      <c r="H164" s="74">
        <v>200</v>
      </c>
      <c r="J164" s="73">
        <v>13.47</v>
      </c>
      <c r="K164" s="96">
        <v>5</v>
      </c>
      <c r="L164" s="97">
        <f t="shared" si="8"/>
        <v>871.5</v>
      </c>
      <c r="N164" s="73">
        <v>6.0499999999999998E-3</v>
      </c>
      <c r="O164" s="97">
        <f t="shared" si="9"/>
        <v>661</v>
      </c>
      <c r="Q164" s="111">
        <v>200</v>
      </c>
      <c r="R164" s="97">
        <f t="shared" si="10"/>
        <v>1644.5</v>
      </c>
      <c r="T164" s="73">
        <v>5.35</v>
      </c>
      <c r="U164" s="97">
        <f t="shared" si="11"/>
        <v>3162</v>
      </c>
    </row>
    <row r="165" spans="1:21" x14ac:dyDescent="0.25">
      <c r="A165" s="73">
        <v>15.1</v>
      </c>
      <c r="B165" s="74">
        <v>6</v>
      </c>
      <c r="D165" s="73">
        <v>15.1</v>
      </c>
      <c r="E165" s="74">
        <v>3.8400000000000001E-3</v>
      </c>
      <c r="G165" s="73">
        <v>15.1</v>
      </c>
      <c r="H165" s="74">
        <v>300</v>
      </c>
      <c r="J165" s="73">
        <v>15.1</v>
      </c>
      <c r="K165" s="96">
        <v>2</v>
      </c>
      <c r="L165" s="97">
        <f t="shared" si="8"/>
        <v>2749</v>
      </c>
      <c r="N165" s="73">
        <v>3.8400000000000001E-3</v>
      </c>
      <c r="O165" s="97">
        <f t="shared" si="9"/>
        <v>1309</v>
      </c>
      <c r="Q165" s="111">
        <v>300</v>
      </c>
      <c r="R165" s="97">
        <f t="shared" si="10"/>
        <v>923</v>
      </c>
      <c r="T165" s="73">
        <v>6</v>
      </c>
      <c r="U165" s="97">
        <f t="shared" si="11"/>
        <v>3097.5</v>
      </c>
    </row>
    <row r="166" spans="1:21" x14ac:dyDescent="0.25">
      <c r="A166" s="73">
        <v>15.1</v>
      </c>
      <c r="B166" s="74">
        <v>6</v>
      </c>
      <c r="D166" s="73">
        <v>15.1</v>
      </c>
      <c r="E166" s="74">
        <v>3.8400000000000001E-3</v>
      </c>
      <c r="G166" s="73">
        <v>15.1</v>
      </c>
      <c r="H166" s="74">
        <v>300</v>
      </c>
      <c r="J166" s="73">
        <v>15.1</v>
      </c>
      <c r="K166" s="96">
        <v>5</v>
      </c>
      <c r="L166" s="97">
        <f t="shared" si="8"/>
        <v>871.5</v>
      </c>
      <c r="N166" s="73">
        <v>3.8400000000000001E-3</v>
      </c>
      <c r="O166" s="97">
        <f t="shared" si="9"/>
        <v>1309</v>
      </c>
      <c r="Q166" s="111">
        <v>300</v>
      </c>
      <c r="R166" s="97">
        <f t="shared" si="10"/>
        <v>923</v>
      </c>
      <c r="T166" s="73">
        <v>6</v>
      </c>
      <c r="U166" s="97">
        <f t="shared" si="11"/>
        <v>3097.5</v>
      </c>
    </row>
    <row r="167" spans="1:21" x14ac:dyDescent="0.25">
      <c r="A167" s="73">
        <v>24.84</v>
      </c>
      <c r="B167" s="74">
        <v>9.8800000000000008</v>
      </c>
      <c r="D167" s="73">
        <v>24.84</v>
      </c>
      <c r="E167" s="74">
        <v>8.4000000000000003E-4</v>
      </c>
      <c r="G167" s="73">
        <v>24.84</v>
      </c>
      <c r="H167" s="74">
        <v>200</v>
      </c>
      <c r="J167" s="73">
        <v>24.84</v>
      </c>
      <c r="K167" s="96">
        <v>5</v>
      </c>
      <c r="L167" s="97">
        <f t="shared" si="8"/>
        <v>871.5</v>
      </c>
      <c r="N167" s="73">
        <v>8.4000000000000003E-4</v>
      </c>
      <c r="O167" s="97">
        <f t="shared" si="9"/>
        <v>2855.5</v>
      </c>
      <c r="Q167" s="111">
        <v>200</v>
      </c>
      <c r="R167" s="97">
        <f t="shared" si="10"/>
        <v>1644.5</v>
      </c>
      <c r="T167" s="73">
        <v>9.8800000000000008</v>
      </c>
      <c r="U167" s="97">
        <f t="shared" si="11"/>
        <v>2744</v>
      </c>
    </row>
    <row r="168" spans="1:21" x14ac:dyDescent="0.25">
      <c r="A168" s="73">
        <v>98.02</v>
      </c>
      <c r="B168" s="74">
        <v>38.99</v>
      </c>
      <c r="D168" s="73">
        <v>98.02</v>
      </c>
      <c r="E168" s="74">
        <v>1.6800000000000001E-3</v>
      </c>
      <c r="G168" s="73">
        <v>98.02</v>
      </c>
      <c r="H168" s="74">
        <v>300</v>
      </c>
      <c r="J168" s="73">
        <v>98.02</v>
      </c>
      <c r="K168" s="96">
        <v>4</v>
      </c>
      <c r="L168" s="97">
        <f t="shared" si="8"/>
        <v>2061.5</v>
      </c>
      <c r="N168" s="73">
        <v>1.6800000000000001E-3</v>
      </c>
      <c r="O168" s="97">
        <f t="shared" si="9"/>
        <v>2300.5</v>
      </c>
      <c r="Q168" s="111">
        <v>300</v>
      </c>
      <c r="R168" s="97">
        <f t="shared" si="10"/>
        <v>923</v>
      </c>
      <c r="T168" s="73">
        <v>38.99</v>
      </c>
      <c r="U168" s="97">
        <f t="shared" si="11"/>
        <v>209</v>
      </c>
    </row>
    <row r="169" spans="1:21" x14ac:dyDescent="0.25">
      <c r="A169" s="73">
        <v>50</v>
      </c>
      <c r="B169" s="74">
        <v>19.899999999999999</v>
      </c>
      <c r="D169" s="73">
        <v>50</v>
      </c>
      <c r="E169" s="74">
        <v>5.0400000000000002E-3</v>
      </c>
      <c r="G169" s="73">
        <v>50</v>
      </c>
      <c r="H169" s="74">
        <v>300</v>
      </c>
      <c r="J169" s="73">
        <v>50</v>
      </c>
      <c r="K169" s="96">
        <v>3</v>
      </c>
      <c r="L169" s="97">
        <f t="shared" si="8"/>
        <v>2532.5</v>
      </c>
      <c r="N169" s="73">
        <v>5.0400000000000002E-3</v>
      </c>
      <c r="O169" s="97">
        <f t="shared" si="9"/>
        <v>821</v>
      </c>
      <c r="Q169" s="111">
        <v>300</v>
      </c>
      <c r="R169" s="97">
        <f t="shared" si="10"/>
        <v>923</v>
      </c>
      <c r="T169" s="73">
        <v>19.899999999999999</v>
      </c>
      <c r="U169" s="97">
        <f t="shared" si="11"/>
        <v>756.5</v>
      </c>
    </row>
    <row r="170" spans="1:21" x14ac:dyDescent="0.25">
      <c r="A170" s="73">
        <v>42.38</v>
      </c>
      <c r="B170" s="74">
        <v>16.899999999999999</v>
      </c>
      <c r="D170" s="73">
        <v>42.38</v>
      </c>
      <c r="E170" s="74">
        <v>3.65E-3</v>
      </c>
      <c r="G170" s="73">
        <v>42.38</v>
      </c>
      <c r="H170" s="74">
        <v>150</v>
      </c>
      <c r="J170" s="73">
        <v>42.38</v>
      </c>
      <c r="K170" s="96">
        <v>2</v>
      </c>
      <c r="L170" s="97">
        <f t="shared" si="8"/>
        <v>2749</v>
      </c>
      <c r="N170" s="73">
        <v>3.65E-3</v>
      </c>
      <c r="O170" s="97">
        <f t="shared" si="9"/>
        <v>1361</v>
      </c>
      <c r="Q170" s="111">
        <v>150</v>
      </c>
      <c r="R170" s="97">
        <f t="shared" si="10"/>
        <v>2338</v>
      </c>
      <c r="T170" s="73">
        <v>16.899999999999999</v>
      </c>
      <c r="U170" s="97">
        <f t="shared" si="11"/>
        <v>1064.5</v>
      </c>
    </row>
    <row r="171" spans="1:21" x14ac:dyDescent="0.25">
      <c r="A171" s="73">
        <v>42.38</v>
      </c>
      <c r="B171" s="74">
        <v>16.899999999999999</v>
      </c>
      <c r="D171" s="73">
        <v>42.38</v>
      </c>
      <c r="E171" s="74">
        <v>3.8899999999999998E-3</v>
      </c>
      <c r="G171" s="73">
        <v>42.38</v>
      </c>
      <c r="H171" s="74">
        <v>150</v>
      </c>
      <c r="J171" s="73">
        <v>42.38</v>
      </c>
      <c r="K171" s="96">
        <v>4</v>
      </c>
      <c r="L171" s="97">
        <f t="shared" si="8"/>
        <v>2061.5</v>
      </c>
      <c r="N171" s="73">
        <v>3.8899999999999998E-3</v>
      </c>
      <c r="O171" s="97">
        <f t="shared" si="9"/>
        <v>1209</v>
      </c>
      <c r="Q171" s="111">
        <v>150</v>
      </c>
      <c r="R171" s="97">
        <f t="shared" si="10"/>
        <v>2338</v>
      </c>
      <c r="T171" s="73">
        <v>16.899999999999999</v>
      </c>
      <c r="U171" s="97">
        <f t="shared" si="11"/>
        <v>1064.5</v>
      </c>
    </row>
    <row r="172" spans="1:21" x14ac:dyDescent="0.25">
      <c r="A172" s="73">
        <v>34.15</v>
      </c>
      <c r="B172" s="74">
        <v>13.65</v>
      </c>
      <c r="D172" s="73">
        <v>34.15</v>
      </c>
      <c r="E172" s="74">
        <v>2.8E-3</v>
      </c>
      <c r="G172" s="73">
        <v>34.15</v>
      </c>
      <c r="H172" s="74">
        <v>200</v>
      </c>
      <c r="J172" s="73">
        <v>34.15</v>
      </c>
      <c r="K172" s="96">
        <v>4</v>
      </c>
      <c r="L172" s="97">
        <f t="shared" si="8"/>
        <v>2061.5</v>
      </c>
      <c r="N172" s="73">
        <v>2.8E-3</v>
      </c>
      <c r="O172" s="97">
        <f t="shared" si="9"/>
        <v>1692.5</v>
      </c>
      <c r="Q172" s="111">
        <v>200</v>
      </c>
      <c r="R172" s="97">
        <f t="shared" si="10"/>
        <v>1644.5</v>
      </c>
      <c r="T172" s="73">
        <v>13.65</v>
      </c>
      <c r="U172" s="97">
        <f t="shared" si="11"/>
        <v>1824.5</v>
      </c>
    </row>
    <row r="173" spans="1:21" x14ac:dyDescent="0.25">
      <c r="A173" s="73">
        <v>34.15</v>
      </c>
      <c r="B173" s="74">
        <v>13.65</v>
      </c>
      <c r="D173" s="73">
        <v>34.15</v>
      </c>
      <c r="E173" s="74">
        <v>4.8599999999999997E-3</v>
      </c>
      <c r="G173" s="73">
        <v>34.15</v>
      </c>
      <c r="H173" s="74">
        <v>150</v>
      </c>
      <c r="J173" s="73">
        <v>34.15</v>
      </c>
      <c r="K173" s="96">
        <v>5</v>
      </c>
      <c r="L173" s="97">
        <f t="shared" si="8"/>
        <v>871.5</v>
      </c>
      <c r="N173" s="73">
        <v>4.8599999999999997E-3</v>
      </c>
      <c r="O173" s="97">
        <f t="shared" si="9"/>
        <v>867.5</v>
      </c>
      <c r="Q173" s="111">
        <v>150</v>
      </c>
      <c r="R173" s="97">
        <f t="shared" si="10"/>
        <v>2338</v>
      </c>
      <c r="T173" s="73">
        <v>13.65</v>
      </c>
      <c r="U173" s="97">
        <f t="shared" si="11"/>
        <v>1824.5</v>
      </c>
    </row>
    <row r="174" spans="1:21" x14ac:dyDescent="0.25">
      <c r="A174" s="73">
        <v>34.15</v>
      </c>
      <c r="B174" s="74">
        <v>13.65</v>
      </c>
      <c r="D174" s="73">
        <v>34.15</v>
      </c>
      <c r="E174" s="74">
        <v>2.8E-3</v>
      </c>
      <c r="G174" s="73">
        <v>34.15</v>
      </c>
      <c r="H174" s="74">
        <v>200</v>
      </c>
      <c r="J174" s="73">
        <v>34.15</v>
      </c>
      <c r="K174" s="96">
        <v>5</v>
      </c>
      <c r="L174" s="97">
        <f t="shared" si="8"/>
        <v>871.5</v>
      </c>
      <c r="N174" s="73">
        <v>2.8E-3</v>
      </c>
      <c r="O174" s="97">
        <f t="shared" si="9"/>
        <v>1692.5</v>
      </c>
      <c r="Q174" s="111">
        <v>200</v>
      </c>
      <c r="R174" s="97">
        <f t="shared" si="10"/>
        <v>1644.5</v>
      </c>
      <c r="T174" s="73">
        <v>13.65</v>
      </c>
      <c r="U174" s="97">
        <f t="shared" si="11"/>
        <v>1824.5</v>
      </c>
    </row>
    <row r="175" spans="1:21" x14ac:dyDescent="0.25">
      <c r="A175" s="73">
        <v>15.23</v>
      </c>
      <c r="B175" s="74">
        <v>6.1</v>
      </c>
      <c r="D175" s="73">
        <v>15.23</v>
      </c>
      <c r="E175" s="74">
        <v>8.6300000000000005E-3</v>
      </c>
      <c r="G175" s="73">
        <v>15.23</v>
      </c>
      <c r="H175" s="74">
        <v>250</v>
      </c>
      <c r="J175" s="73">
        <v>15.23</v>
      </c>
      <c r="K175" s="96">
        <v>4</v>
      </c>
      <c r="L175" s="97">
        <f t="shared" si="8"/>
        <v>2061.5</v>
      </c>
      <c r="N175" s="73">
        <v>8.6300000000000005E-3</v>
      </c>
      <c r="O175" s="97">
        <f t="shared" si="9"/>
        <v>484.5</v>
      </c>
      <c r="Q175" s="111">
        <v>250</v>
      </c>
      <c r="R175" s="97">
        <f t="shared" si="10"/>
        <v>1197.5</v>
      </c>
      <c r="T175" s="73">
        <v>6.1</v>
      </c>
      <c r="U175" s="97">
        <f t="shared" si="11"/>
        <v>3079.5</v>
      </c>
    </row>
    <row r="176" spans="1:21" x14ac:dyDescent="0.25">
      <c r="A176" s="73">
        <v>31.62</v>
      </c>
      <c r="B176" s="74">
        <v>12.7</v>
      </c>
      <c r="D176" s="73">
        <v>31.62</v>
      </c>
      <c r="E176" s="74">
        <v>3.9300000000000003E-3</v>
      </c>
      <c r="G176" s="73">
        <v>31.62</v>
      </c>
      <c r="H176" s="74">
        <v>400</v>
      </c>
      <c r="J176" s="73">
        <v>31.62</v>
      </c>
      <c r="K176" s="96">
        <v>1</v>
      </c>
      <c r="L176" s="97">
        <f t="shared" si="8"/>
        <v>3016</v>
      </c>
      <c r="N176" s="73">
        <v>3.9300000000000003E-3</v>
      </c>
      <c r="O176" s="97">
        <f t="shared" si="9"/>
        <v>1203</v>
      </c>
      <c r="Q176" s="111">
        <v>400</v>
      </c>
      <c r="R176" s="97">
        <f t="shared" si="10"/>
        <v>675.5</v>
      </c>
      <c r="T176" s="73">
        <v>12.7</v>
      </c>
      <c r="U176" s="97">
        <f t="shared" si="11"/>
        <v>2167.5</v>
      </c>
    </row>
    <row r="177" spans="1:21" x14ac:dyDescent="0.25">
      <c r="A177" s="73">
        <v>21.15</v>
      </c>
      <c r="B177" s="74">
        <v>8.5</v>
      </c>
      <c r="D177" s="73">
        <v>21.15</v>
      </c>
      <c r="E177" s="74">
        <v>8.4000000000000003E-4</v>
      </c>
      <c r="G177" s="73">
        <v>21.15</v>
      </c>
      <c r="H177" s="74">
        <v>100</v>
      </c>
      <c r="J177" s="73">
        <v>21.15</v>
      </c>
      <c r="K177" s="96">
        <v>5</v>
      </c>
      <c r="L177" s="97">
        <f t="shared" si="8"/>
        <v>871.5</v>
      </c>
      <c r="N177" s="73">
        <v>8.4000000000000003E-4</v>
      </c>
      <c r="O177" s="97">
        <f t="shared" si="9"/>
        <v>2855.5</v>
      </c>
      <c r="Q177" s="111">
        <v>100</v>
      </c>
      <c r="R177" s="97">
        <f t="shared" si="10"/>
        <v>2855.5</v>
      </c>
      <c r="T177" s="73">
        <v>8.5</v>
      </c>
      <c r="U177" s="97">
        <f t="shared" si="11"/>
        <v>2901.5</v>
      </c>
    </row>
    <row r="178" spans="1:21" x14ac:dyDescent="0.25">
      <c r="A178" s="73">
        <v>24.84</v>
      </c>
      <c r="B178" s="74">
        <v>10</v>
      </c>
      <c r="D178" s="73">
        <v>24.84</v>
      </c>
      <c r="E178" s="74">
        <v>4.4999999999999997E-3</v>
      </c>
      <c r="G178" s="73">
        <v>24.84</v>
      </c>
      <c r="H178" s="74">
        <v>100</v>
      </c>
      <c r="J178" s="73">
        <v>24.84</v>
      </c>
      <c r="K178" s="96">
        <v>5</v>
      </c>
      <c r="L178" s="97">
        <f t="shared" si="8"/>
        <v>871.5</v>
      </c>
      <c r="N178" s="73">
        <v>4.4999999999999997E-3</v>
      </c>
      <c r="O178" s="97">
        <f t="shared" si="9"/>
        <v>1036</v>
      </c>
      <c r="Q178" s="111">
        <v>100</v>
      </c>
      <c r="R178" s="97">
        <f t="shared" si="10"/>
        <v>2855.5</v>
      </c>
      <c r="T178" s="73">
        <v>10</v>
      </c>
      <c r="U178" s="97">
        <f t="shared" si="11"/>
        <v>2582.5</v>
      </c>
    </row>
    <row r="179" spans="1:21" x14ac:dyDescent="0.25">
      <c r="A179" s="73">
        <v>17.600000000000001</v>
      </c>
      <c r="B179" s="74">
        <v>7.12</v>
      </c>
      <c r="D179" s="73">
        <v>17.600000000000001</v>
      </c>
      <c r="E179" s="74">
        <v>5.62E-3</v>
      </c>
      <c r="G179" s="73">
        <v>17.600000000000001</v>
      </c>
      <c r="H179" s="74">
        <v>300</v>
      </c>
      <c r="J179" s="73">
        <v>17.600000000000001</v>
      </c>
      <c r="K179" s="96">
        <v>4</v>
      </c>
      <c r="L179" s="97">
        <f t="shared" si="8"/>
        <v>2061.5</v>
      </c>
      <c r="N179" s="73">
        <v>5.62E-3</v>
      </c>
      <c r="O179" s="97">
        <f t="shared" si="9"/>
        <v>745.5</v>
      </c>
      <c r="Q179" s="111">
        <v>300</v>
      </c>
      <c r="R179" s="97">
        <f t="shared" si="10"/>
        <v>923</v>
      </c>
      <c r="T179" s="73">
        <v>7.12</v>
      </c>
      <c r="U179" s="97">
        <f t="shared" si="11"/>
        <v>2991</v>
      </c>
    </row>
    <row r="180" spans="1:21" x14ac:dyDescent="0.25">
      <c r="A180" s="73">
        <v>37.04</v>
      </c>
      <c r="B180" s="74">
        <v>15</v>
      </c>
      <c r="D180" s="73">
        <v>37.04</v>
      </c>
      <c r="E180" s="74">
        <v>4.6100000000000004E-3</v>
      </c>
      <c r="G180" s="73">
        <v>37.04</v>
      </c>
      <c r="H180" s="74">
        <v>150</v>
      </c>
      <c r="J180" s="73">
        <v>37.04</v>
      </c>
      <c r="K180" s="96">
        <v>5</v>
      </c>
      <c r="L180" s="97">
        <f t="shared" si="8"/>
        <v>871.5</v>
      </c>
      <c r="N180" s="73">
        <v>4.6100000000000004E-3</v>
      </c>
      <c r="O180" s="97">
        <f t="shared" si="9"/>
        <v>995</v>
      </c>
      <c r="Q180" s="111">
        <v>150</v>
      </c>
      <c r="R180" s="97">
        <f t="shared" si="10"/>
        <v>2338</v>
      </c>
      <c r="T180" s="73">
        <v>15</v>
      </c>
      <c r="U180" s="97">
        <f t="shared" si="11"/>
        <v>1256</v>
      </c>
    </row>
    <row r="181" spans="1:21" x14ac:dyDescent="0.25">
      <c r="A181" s="73">
        <v>37.04</v>
      </c>
      <c r="B181" s="74">
        <v>15</v>
      </c>
      <c r="D181" s="73">
        <v>37.04</v>
      </c>
      <c r="E181" s="74">
        <v>2.8E-3</v>
      </c>
      <c r="G181" s="73">
        <v>37.04</v>
      </c>
      <c r="H181" s="74">
        <v>200</v>
      </c>
      <c r="J181" s="73">
        <v>37.04</v>
      </c>
      <c r="K181" s="96">
        <v>5</v>
      </c>
      <c r="L181" s="97">
        <f t="shared" si="8"/>
        <v>871.5</v>
      </c>
      <c r="N181" s="73">
        <v>2.8E-3</v>
      </c>
      <c r="O181" s="97">
        <f t="shared" si="9"/>
        <v>1692.5</v>
      </c>
      <c r="Q181" s="111">
        <v>200</v>
      </c>
      <c r="R181" s="97">
        <f t="shared" si="10"/>
        <v>1644.5</v>
      </c>
      <c r="T181" s="73">
        <v>15</v>
      </c>
      <c r="U181" s="97">
        <f t="shared" si="11"/>
        <v>1256</v>
      </c>
    </row>
    <row r="182" spans="1:21" x14ac:dyDescent="0.25">
      <c r="A182" s="73">
        <v>14.52</v>
      </c>
      <c r="B182" s="74">
        <v>5.9</v>
      </c>
      <c r="D182" s="73">
        <v>14.52</v>
      </c>
      <c r="E182" s="74">
        <v>3.5E-4</v>
      </c>
      <c r="G182" s="73">
        <v>14.52</v>
      </c>
      <c r="H182" s="74">
        <v>200</v>
      </c>
      <c r="J182" s="73">
        <v>14.52</v>
      </c>
      <c r="K182" s="96">
        <v>5</v>
      </c>
      <c r="L182" s="97">
        <f t="shared" si="8"/>
        <v>871.5</v>
      </c>
      <c r="N182" s="73">
        <v>3.5E-4</v>
      </c>
      <c r="O182" s="97">
        <f t="shared" si="9"/>
        <v>3183</v>
      </c>
      <c r="Q182" s="111">
        <v>200</v>
      </c>
      <c r="R182" s="97">
        <f t="shared" si="10"/>
        <v>1644.5</v>
      </c>
      <c r="T182" s="73">
        <v>5.9</v>
      </c>
      <c r="U182" s="97">
        <f t="shared" si="11"/>
        <v>3141</v>
      </c>
    </row>
    <row r="183" spans="1:21" x14ac:dyDescent="0.25">
      <c r="A183" s="73">
        <v>73.569999999999993</v>
      </c>
      <c r="B183" s="74">
        <v>29.9</v>
      </c>
      <c r="D183" s="73">
        <v>73.569999999999993</v>
      </c>
      <c r="E183" s="74">
        <v>3.4499999999999999E-3</v>
      </c>
      <c r="G183" s="73">
        <v>73.569999999999993</v>
      </c>
      <c r="H183" s="74">
        <v>2000</v>
      </c>
      <c r="J183" s="73">
        <v>73.569999999999993</v>
      </c>
      <c r="K183" s="96">
        <v>1</v>
      </c>
      <c r="L183" s="97">
        <f t="shared" si="8"/>
        <v>3016</v>
      </c>
      <c r="N183" s="73">
        <v>3.4499999999999999E-3</v>
      </c>
      <c r="O183" s="97">
        <f t="shared" si="9"/>
        <v>1427</v>
      </c>
      <c r="Q183" s="111">
        <v>2000</v>
      </c>
      <c r="R183" s="97">
        <f t="shared" si="10"/>
        <v>166.5</v>
      </c>
      <c r="T183" s="73">
        <v>29.9</v>
      </c>
      <c r="U183" s="97">
        <f t="shared" si="11"/>
        <v>359</v>
      </c>
    </row>
    <row r="184" spans="1:21" x14ac:dyDescent="0.25">
      <c r="A184" s="73">
        <v>34.15</v>
      </c>
      <c r="B184" s="74">
        <v>13.9</v>
      </c>
      <c r="D184" s="73">
        <v>34.15</v>
      </c>
      <c r="E184" s="74">
        <v>4.7999999999999996E-3</v>
      </c>
      <c r="G184" s="73">
        <v>34.15</v>
      </c>
      <c r="H184" s="74">
        <v>250</v>
      </c>
      <c r="J184" s="73">
        <v>34.15</v>
      </c>
      <c r="K184" s="96">
        <v>3</v>
      </c>
      <c r="L184" s="97">
        <f t="shared" si="8"/>
        <v>2532.5</v>
      </c>
      <c r="N184" s="73">
        <v>4.7999999999999996E-3</v>
      </c>
      <c r="O184" s="97">
        <f t="shared" si="9"/>
        <v>931.5</v>
      </c>
      <c r="Q184" s="111">
        <v>250</v>
      </c>
      <c r="R184" s="97">
        <f t="shared" si="10"/>
        <v>1197.5</v>
      </c>
      <c r="T184" s="73">
        <v>13.9</v>
      </c>
      <c r="U184" s="97">
        <f t="shared" si="11"/>
        <v>1711.5</v>
      </c>
    </row>
    <row r="185" spans="1:21" x14ac:dyDescent="0.25">
      <c r="A185" s="73">
        <v>34.15</v>
      </c>
      <c r="B185" s="74">
        <v>13.9</v>
      </c>
      <c r="D185" s="73">
        <v>34.15</v>
      </c>
      <c r="E185" s="74">
        <v>4.7999999999999996E-3</v>
      </c>
      <c r="G185" s="73">
        <v>34.15</v>
      </c>
      <c r="H185" s="74">
        <v>250</v>
      </c>
      <c r="J185" s="73">
        <v>34.15</v>
      </c>
      <c r="K185" s="96">
        <v>5</v>
      </c>
      <c r="L185" s="97">
        <f t="shared" si="8"/>
        <v>871.5</v>
      </c>
      <c r="N185" s="73">
        <v>4.7999999999999996E-3</v>
      </c>
      <c r="O185" s="97">
        <f t="shared" si="9"/>
        <v>931.5</v>
      </c>
      <c r="Q185" s="111">
        <v>250</v>
      </c>
      <c r="R185" s="97">
        <f t="shared" si="10"/>
        <v>1197.5</v>
      </c>
      <c r="T185" s="73">
        <v>13.9</v>
      </c>
      <c r="U185" s="97">
        <f t="shared" si="11"/>
        <v>1711.5</v>
      </c>
    </row>
    <row r="186" spans="1:21" x14ac:dyDescent="0.25">
      <c r="A186" s="73">
        <v>34.15</v>
      </c>
      <c r="B186" s="74">
        <v>13.9</v>
      </c>
      <c r="D186" s="73">
        <v>34.15</v>
      </c>
      <c r="E186" s="74">
        <v>4.7999999999999996E-3</v>
      </c>
      <c r="G186" s="73">
        <v>34.15</v>
      </c>
      <c r="H186" s="74">
        <v>250</v>
      </c>
      <c r="J186" s="73">
        <v>34.15</v>
      </c>
      <c r="K186" s="96">
        <v>5</v>
      </c>
      <c r="L186" s="97">
        <f t="shared" si="8"/>
        <v>871.5</v>
      </c>
      <c r="N186" s="73">
        <v>4.7999999999999996E-3</v>
      </c>
      <c r="O186" s="97">
        <f t="shared" si="9"/>
        <v>931.5</v>
      </c>
      <c r="Q186" s="111">
        <v>250</v>
      </c>
      <c r="R186" s="97">
        <f t="shared" si="10"/>
        <v>1197.5</v>
      </c>
      <c r="T186" s="73">
        <v>13.9</v>
      </c>
      <c r="U186" s="97">
        <f t="shared" si="11"/>
        <v>1711.5</v>
      </c>
    </row>
    <row r="187" spans="1:21" x14ac:dyDescent="0.25">
      <c r="A187" s="73">
        <v>22.06</v>
      </c>
      <c r="B187" s="74">
        <v>8.99</v>
      </c>
      <c r="D187" s="73">
        <v>22.06</v>
      </c>
      <c r="E187" s="74">
        <v>2.5600000000000002E-3</v>
      </c>
      <c r="G187" s="73">
        <v>22.06</v>
      </c>
      <c r="H187" s="74">
        <v>150</v>
      </c>
      <c r="J187" s="73">
        <v>22.06</v>
      </c>
      <c r="K187" s="96">
        <v>5</v>
      </c>
      <c r="L187" s="97">
        <f t="shared" si="8"/>
        <v>871.5</v>
      </c>
      <c r="N187" s="73">
        <v>2.5600000000000002E-3</v>
      </c>
      <c r="O187" s="97">
        <f t="shared" si="9"/>
        <v>1893</v>
      </c>
      <c r="Q187" s="111">
        <v>150</v>
      </c>
      <c r="R187" s="97">
        <f t="shared" si="10"/>
        <v>2338</v>
      </c>
      <c r="T187" s="73">
        <v>8.99</v>
      </c>
      <c r="U187" s="97">
        <f t="shared" si="11"/>
        <v>2848</v>
      </c>
    </row>
    <row r="188" spans="1:21" x14ac:dyDescent="0.25">
      <c r="A188" s="73">
        <v>22.06</v>
      </c>
      <c r="B188" s="74">
        <v>9</v>
      </c>
      <c r="D188" s="73">
        <v>22.06</v>
      </c>
      <c r="E188" s="74">
        <v>5.3600000000000002E-3</v>
      </c>
      <c r="G188" s="73">
        <v>22.06</v>
      </c>
      <c r="H188" s="74">
        <v>150</v>
      </c>
      <c r="J188" s="73">
        <v>22.06</v>
      </c>
      <c r="K188" s="96">
        <v>3</v>
      </c>
      <c r="L188" s="97">
        <f t="shared" si="8"/>
        <v>2532.5</v>
      </c>
      <c r="N188" s="73">
        <v>5.3600000000000002E-3</v>
      </c>
      <c r="O188" s="97">
        <f t="shared" si="9"/>
        <v>759.5</v>
      </c>
      <c r="Q188" s="111">
        <v>150</v>
      </c>
      <c r="R188" s="97">
        <f t="shared" si="10"/>
        <v>2338</v>
      </c>
      <c r="T188" s="73">
        <v>9</v>
      </c>
      <c r="U188" s="97">
        <f t="shared" si="11"/>
        <v>2812</v>
      </c>
    </row>
    <row r="189" spans="1:21" x14ac:dyDescent="0.25">
      <c r="A189" s="73">
        <v>19.04</v>
      </c>
      <c r="B189" s="74">
        <v>7.78</v>
      </c>
      <c r="D189" s="73">
        <v>19.04</v>
      </c>
      <c r="E189" s="74">
        <v>8.9999999999999998E-4</v>
      </c>
      <c r="G189" s="73">
        <v>19.04</v>
      </c>
      <c r="H189" s="74">
        <v>100</v>
      </c>
      <c r="J189" s="73">
        <v>19.04</v>
      </c>
      <c r="K189" s="96">
        <v>5</v>
      </c>
      <c r="L189" s="97">
        <f t="shared" si="8"/>
        <v>871.5</v>
      </c>
      <c r="N189" s="73">
        <v>8.9999999999999998E-4</v>
      </c>
      <c r="O189" s="97">
        <f t="shared" si="9"/>
        <v>2664.5</v>
      </c>
      <c r="Q189" s="111">
        <v>100</v>
      </c>
      <c r="R189" s="97">
        <f t="shared" si="10"/>
        <v>2855.5</v>
      </c>
      <c r="T189" s="73">
        <v>7.78</v>
      </c>
      <c r="U189" s="97">
        <f t="shared" si="11"/>
        <v>2965.5</v>
      </c>
    </row>
    <row r="190" spans="1:21" x14ac:dyDescent="0.25">
      <c r="A190" s="73">
        <v>38.99</v>
      </c>
      <c r="B190" s="74">
        <v>15.97</v>
      </c>
      <c r="D190" s="73">
        <v>38.99</v>
      </c>
      <c r="E190" s="74">
        <v>3.3599999999999998E-2</v>
      </c>
      <c r="G190" s="73">
        <v>38.99</v>
      </c>
      <c r="H190" s="74">
        <v>3175</v>
      </c>
      <c r="J190" s="73">
        <v>38.99</v>
      </c>
      <c r="K190" s="96">
        <v>4</v>
      </c>
      <c r="L190" s="97">
        <f t="shared" si="8"/>
        <v>2061.5</v>
      </c>
      <c r="N190" s="73">
        <v>3.3599999999999998E-2</v>
      </c>
      <c r="O190" s="97">
        <f t="shared" si="9"/>
        <v>136</v>
      </c>
      <c r="Q190" s="111">
        <v>3175</v>
      </c>
      <c r="R190" s="97">
        <f t="shared" si="10"/>
        <v>127</v>
      </c>
      <c r="T190" s="73">
        <v>15.97</v>
      </c>
      <c r="U190" s="97">
        <f t="shared" si="11"/>
        <v>1150.5</v>
      </c>
    </row>
    <row r="191" spans="1:21" x14ac:dyDescent="0.25">
      <c r="A191" s="73">
        <v>24.35</v>
      </c>
      <c r="B191" s="74">
        <v>9.99</v>
      </c>
      <c r="D191" s="73">
        <v>24.35</v>
      </c>
      <c r="E191" s="74">
        <v>7.5000000000000002E-4</v>
      </c>
      <c r="G191" s="73">
        <v>24.35</v>
      </c>
      <c r="H191" s="74">
        <v>767</v>
      </c>
      <c r="J191" s="73">
        <v>24.35</v>
      </c>
      <c r="K191" s="96">
        <v>5</v>
      </c>
      <c r="L191" s="97">
        <f t="shared" si="8"/>
        <v>871.5</v>
      </c>
      <c r="N191" s="73">
        <v>7.5000000000000002E-4</v>
      </c>
      <c r="O191" s="97">
        <f t="shared" si="9"/>
        <v>2947.5</v>
      </c>
      <c r="Q191" s="111">
        <v>767</v>
      </c>
      <c r="R191" s="97">
        <f t="shared" si="10"/>
        <v>361</v>
      </c>
      <c r="T191" s="73">
        <v>9.99</v>
      </c>
      <c r="U191" s="97">
        <f t="shared" si="11"/>
        <v>2626.5</v>
      </c>
    </row>
    <row r="192" spans="1:21" x14ac:dyDescent="0.25">
      <c r="A192" s="73">
        <v>17.059999999999999</v>
      </c>
      <c r="B192" s="74">
        <v>7</v>
      </c>
      <c r="D192" s="73">
        <v>17.059999999999999</v>
      </c>
      <c r="E192" s="74">
        <v>2.8E-3</v>
      </c>
      <c r="G192" s="73">
        <v>17.059999999999999</v>
      </c>
      <c r="H192" s="74">
        <v>100</v>
      </c>
      <c r="J192" s="73">
        <v>17.059999999999999</v>
      </c>
      <c r="K192" s="96">
        <v>5</v>
      </c>
      <c r="L192" s="97">
        <f t="shared" si="8"/>
        <v>871.5</v>
      </c>
      <c r="N192" s="73">
        <v>2.8E-3</v>
      </c>
      <c r="O192" s="97">
        <f t="shared" si="9"/>
        <v>1692.5</v>
      </c>
      <c r="Q192" s="111">
        <v>100</v>
      </c>
      <c r="R192" s="97">
        <f t="shared" si="10"/>
        <v>2855.5</v>
      </c>
      <c r="T192" s="73">
        <v>7</v>
      </c>
      <c r="U192" s="97">
        <f t="shared" si="11"/>
        <v>3008.5</v>
      </c>
    </row>
    <row r="193" spans="1:21" x14ac:dyDescent="0.25">
      <c r="A193" s="73">
        <v>38.99</v>
      </c>
      <c r="B193" s="74">
        <v>16</v>
      </c>
      <c r="D193" s="73">
        <v>38.99</v>
      </c>
      <c r="E193" s="74">
        <v>4.5399999999999998E-3</v>
      </c>
      <c r="G193" s="73">
        <v>38.99</v>
      </c>
      <c r="H193" s="74">
        <v>250</v>
      </c>
      <c r="J193" s="73">
        <v>38.99</v>
      </c>
      <c r="K193" s="96">
        <v>1</v>
      </c>
      <c r="L193" s="97">
        <f t="shared" si="8"/>
        <v>3016</v>
      </c>
      <c r="N193" s="73">
        <v>4.5399999999999998E-3</v>
      </c>
      <c r="O193" s="97">
        <f t="shared" si="9"/>
        <v>1010.5</v>
      </c>
      <c r="Q193" s="111">
        <v>250</v>
      </c>
      <c r="R193" s="97">
        <f t="shared" si="10"/>
        <v>1197.5</v>
      </c>
      <c r="T193" s="73">
        <v>16</v>
      </c>
      <c r="U193" s="97">
        <f t="shared" si="11"/>
        <v>1122.5</v>
      </c>
    </row>
    <row r="194" spans="1:21" x14ac:dyDescent="0.25">
      <c r="A194" s="73">
        <v>18.23</v>
      </c>
      <c r="B194" s="74">
        <v>7.5</v>
      </c>
      <c r="D194" s="73">
        <v>18.23</v>
      </c>
      <c r="E194" s="74">
        <v>4.0000000000000001E-3</v>
      </c>
      <c r="G194" s="73">
        <v>18.23</v>
      </c>
      <c r="H194" s="74">
        <v>300</v>
      </c>
      <c r="J194" s="73">
        <v>18.23</v>
      </c>
      <c r="K194" s="96">
        <v>5</v>
      </c>
      <c r="L194" s="97">
        <f t="shared" si="8"/>
        <v>871.5</v>
      </c>
      <c r="N194" s="73">
        <v>4.0000000000000001E-3</v>
      </c>
      <c r="O194" s="97">
        <f t="shared" si="9"/>
        <v>1176.5</v>
      </c>
      <c r="Q194" s="111">
        <v>300</v>
      </c>
      <c r="R194" s="97">
        <f t="shared" si="10"/>
        <v>923</v>
      </c>
      <c r="T194" s="73">
        <v>7.5</v>
      </c>
      <c r="U194" s="97">
        <f t="shared" si="11"/>
        <v>2978</v>
      </c>
    </row>
    <row r="195" spans="1:21" x14ac:dyDescent="0.25">
      <c r="A195" s="73">
        <v>50.85</v>
      </c>
      <c r="B195" s="74">
        <v>20.99</v>
      </c>
      <c r="D195" s="73">
        <v>50.85</v>
      </c>
      <c r="E195" s="74">
        <v>6.9999999999999999E-4</v>
      </c>
      <c r="G195" s="73">
        <v>50.85</v>
      </c>
      <c r="H195" s="74">
        <v>363</v>
      </c>
      <c r="J195" s="73">
        <v>50.85</v>
      </c>
      <c r="K195" s="96">
        <v>5</v>
      </c>
      <c r="L195" s="97">
        <f t="shared" si="8"/>
        <v>871.5</v>
      </c>
      <c r="N195" s="73">
        <v>6.9999999999999999E-4</v>
      </c>
      <c r="O195" s="97">
        <f t="shared" si="9"/>
        <v>2995</v>
      </c>
      <c r="Q195" s="111">
        <v>363</v>
      </c>
      <c r="R195" s="97">
        <f t="shared" si="10"/>
        <v>719</v>
      </c>
      <c r="T195" s="73">
        <v>20.99</v>
      </c>
      <c r="U195" s="97">
        <f t="shared" si="11"/>
        <v>631</v>
      </c>
    </row>
    <row r="196" spans="1:21" x14ac:dyDescent="0.25">
      <c r="A196" s="73">
        <v>14.52</v>
      </c>
      <c r="B196" s="74">
        <v>6</v>
      </c>
      <c r="D196" s="73">
        <v>14.52</v>
      </c>
      <c r="E196" s="74">
        <v>3.8400000000000001E-3</v>
      </c>
      <c r="G196" s="73">
        <v>14.52</v>
      </c>
      <c r="H196" s="74">
        <v>300</v>
      </c>
      <c r="J196" s="73">
        <v>14.52</v>
      </c>
      <c r="K196" s="96">
        <v>2</v>
      </c>
      <c r="L196" s="97">
        <f t="shared" si="8"/>
        <v>2749</v>
      </c>
      <c r="N196" s="73">
        <v>3.8400000000000001E-3</v>
      </c>
      <c r="O196" s="97">
        <f t="shared" si="9"/>
        <v>1309</v>
      </c>
      <c r="Q196" s="111">
        <v>300</v>
      </c>
      <c r="R196" s="97">
        <f t="shared" si="10"/>
        <v>923</v>
      </c>
      <c r="T196" s="73">
        <v>6</v>
      </c>
      <c r="U196" s="97">
        <f t="shared" si="11"/>
        <v>3097.5</v>
      </c>
    </row>
    <row r="197" spans="1:21" x14ac:dyDescent="0.25">
      <c r="A197" s="73">
        <v>14.52</v>
      </c>
      <c r="B197" s="74">
        <v>6</v>
      </c>
      <c r="D197" s="73">
        <v>14.52</v>
      </c>
      <c r="E197" s="74">
        <v>3.8400000000000001E-3</v>
      </c>
      <c r="G197" s="73">
        <v>14.52</v>
      </c>
      <c r="H197" s="74">
        <v>300</v>
      </c>
      <c r="J197" s="73">
        <v>14.52</v>
      </c>
      <c r="K197" s="96">
        <v>5</v>
      </c>
      <c r="L197" s="97">
        <f t="shared" si="8"/>
        <v>871.5</v>
      </c>
      <c r="N197" s="73">
        <v>3.8400000000000001E-3</v>
      </c>
      <c r="O197" s="97">
        <f t="shared" si="9"/>
        <v>1309</v>
      </c>
      <c r="Q197" s="111">
        <v>300</v>
      </c>
      <c r="R197" s="97">
        <f t="shared" si="10"/>
        <v>923</v>
      </c>
      <c r="T197" s="73">
        <v>6</v>
      </c>
      <c r="U197" s="97">
        <f t="shared" si="11"/>
        <v>3097.5</v>
      </c>
    </row>
    <row r="198" spans="1:21" x14ac:dyDescent="0.25">
      <c r="A198" s="73">
        <v>14.52</v>
      </c>
      <c r="B198" s="74">
        <v>6</v>
      </c>
      <c r="D198" s="73">
        <v>14.52</v>
      </c>
      <c r="E198" s="74">
        <v>3.8400000000000001E-3</v>
      </c>
      <c r="G198" s="73">
        <v>14.52</v>
      </c>
      <c r="H198" s="74">
        <v>300</v>
      </c>
      <c r="J198" s="73">
        <v>14.52</v>
      </c>
      <c r="K198" s="96">
        <v>5</v>
      </c>
      <c r="L198" s="97">
        <f t="shared" si="8"/>
        <v>871.5</v>
      </c>
      <c r="N198" s="73">
        <v>3.8400000000000001E-3</v>
      </c>
      <c r="O198" s="97">
        <f t="shared" si="9"/>
        <v>1309</v>
      </c>
      <c r="Q198" s="111">
        <v>300</v>
      </c>
      <c r="R198" s="97">
        <f t="shared" si="10"/>
        <v>923</v>
      </c>
      <c r="T198" s="73">
        <v>6</v>
      </c>
      <c r="U198" s="97">
        <f t="shared" si="11"/>
        <v>3097.5</v>
      </c>
    </row>
    <row r="199" spans="1:21" x14ac:dyDescent="0.25">
      <c r="A199" s="73">
        <v>14.52</v>
      </c>
      <c r="B199" s="74">
        <v>6</v>
      </c>
      <c r="D199" s="73">
        <v>14.52</v>
      </c>
      <c r="E199" s="74">
        <v>3.8400000000000001E-3</v>
      </c>
      <c r="G199" s="73">
        <v>14.52</v>
      </c>
      <c r="H199" s="74">
        <v>300</v>
      </c>
      <c r="J199" s="73">
        <v>14.52</v>
      </c>
      <c r="K199" s="96">
        <v>5</v>
      </c>
      <c r="L199" s="97">
        <f t="shared" ref="L199:L262" si="12">_xlfn.RANK.AVG(K199, K$6:K$3223, 0)</f>
        <v>871.5</v>
      </c>
      <c r="N199" s="73">
        <v>3.8400000000000001E-3</v>
      </c>
      <c r="O199" s="97">
        <f t="shared" ref="O199:O262" si="13">_xlfn.RANK.AVG(N199, N$6:N$3223, 0)</f>
        <v>1309</v>
      </c>
      <c r="Q199" s="111">
        <v>300</v>
      </c>
      <c r="R199" s="97">
        <f t="shared" ref="R199:R262" si="14">_xlfn.RANK.AVG(Q199, Q$6:Q$3223, 0)</f>
        <v>923</v>
      </c>
      <c r="T199" s="73">
        <v>6</v>
      </c>
      <c r="U199" s="97">
        <f t="shared" ref="U199:U262" si="15">_xlfn.RANK.AVG(T199, T$6:T$3223, 0)</f>
        <v>3097.5</v>
      </c>
    </row>
    <row r="200" spans="1:21" x14ac:dyDescent="0.25">
      <c r="A200" s="73">
        <v>38.64</v>
      </c>
      <c r="B200" s="74">
        <v>15.99</v>
      </c>
      <c r="D200" s="73">
        <v>38.64</v>
      </c>
      <c r="E200" s="74">
        <v>9.0200000000000002E-3</v>
      </c>
      <c r="G200" s="73">
        <v>38.64</v>
      </c>
      <c r="H200" s="74">
        <v>850</v>
      </c>
      <c r="J200" s="73">
        <v>38.64</v>
      </c>
      <c r="K200" s="96">
        <v>4</v>
      </c>
      <c r="L200" s="97">
        <f t="shared" si="12"/>
        <v>2061.5</v>
      </c>
      <c r="N200" s="73">
        <v>9.0200000000000002E-3</v>
      </c>
      <c r="O200" s="97">
        <f t="shared" si="13"/>
        <v>453</v>
      </c>
      <c r="Q200" s="111">
        <v>850</v>
      </c>
      <c r="R200" s="97">
        <f t="shared" si="14"/>
        <v>332</v>
      </c>
      <c r="T200" s="73">
        <v>15.99</v>
      </c>
      <c r="U200" s="97">
        <f t="shared" si="15"/>
        <v>1139.5</v>
      </c>
    </row>
    <row r="201" spans="1:21" x14ac:dyDescent="0.25">
      <c r="A201" s="73">
        <v>17.600000000000001</v>
      </c>
      <c r="B201" s="74">
        <v>7.3</v>
      </c>
      <c r="D201" s="73">
        <v>17.600000000000001</v>
      </c>
      <c r="E201" s="74">
        <v>8.2799999999999992E-3</v>
      </c>
      <c r="G201" s="73">
        <v>17.600000000000001</v>
      </c>
      <c r="H201" s="74">
        <v>600</v>
      </c>
      <c r="J201" s="73">
        <v>17.600000000000001</v>
      </c>
      <c r="K201" s="96">
        <v>5</v>
      </c>
      <c r="L201" s="97">
        <f t="shared" si="12"/>
        <v>871.5</v>
      </c>
      <c r="N201" s="73">
        <v>8.2799999999999992E-3</v>
      </c>
      <c r="O201" s="97">
        <f t="shared" si="13"/>
        <v>499</v>
      </c>
      <c r="Q201" s="111">
        <v>600</v>
      </c>
      <c r="R201" s="97">
        <f t="shared" si="14"/>
        <v>446.5</v>
      </c>
      <c r="T201" s="73">
        <v>7.3</v>
      </c>
      <c r="U201" s="97">
        <f t="shared" si="15"/>
        <v>2986.5</v>
      </c>
    </row>
    <row r="202" spans="1:21" x14ac:dyDescent="0.25">
      <c r="A202" s="73">
        <v>19.04</v>
      </c>
      <c r="B202" s="74">
        <v>7.9</v>
      </c>
      <c r="D202" s="73">
        <v>19.04</v>
      </c>
      <c r="E202" s="74">
        <v>1.1469999999999999E-2</v>
      </c>
      <c r="G202" s="73">
        <v>19.04</v>
      </c>
      <c r="H202" s="74">
        <v>200</v>
      </c>
      <c r="J202" s="73">
        <v>19.04</v>
      </c>
      <c r="K202" s="96">
        <v>3</v>
      </c>
      <c r="L202" s="97">
        <f t="shared" si="12"/>
        <v>2532.5</v>
      </c>
      <c r="N202" s="73">
        <v>1.1469999999999999E-2</v>
      </c>
      <c r="O202" s="97">
        <f t="shared" si="13"/>
        <v>357</v>
      </c>
      <c r="Q202" s="111">
        <v>200</v>
      </c>
      <c r="R202" s="97">
        <f t="shared" si="14"/>
        <v>1644.5</v>
      </c>
      <c r="T202" s="73">
        <v>7.9</v>
      </c>
      <c r="U202" s="97">
        <f t="shared" si="15"/>
        <v>2941</v>
      </c>
    </row>
    <row r="203" spans="1:21" x14ac:dyDescent="0.25">
      <c r="A203" s="73">
        <v>18.23</v>
      </c>
      <c r="B203" s="74">
        <v>7.6</v>
      </c>
      <c r="D203" s="73">
        <v>18.23</v>
      </c>
      <c r="E203" s="74">
        <v>2.7799999999999999E-3</v>
      </c>
      <c r="G203" s="73">
        <v>18.23</v>
      </c>
      <c r="H203" s="74">
        <v>75</v>
      </c>
      <c r="J203" s="73">
        <v>18.23</v>
      </c>
      <c r="K203" s="96">
        <v>5</v>
      </c>
      <c r="L203" s="97">
        <f t="shared" si="12"/>
        <v>871.5</v>
      </c>
      <c r="N203" s="73">
        <v>2.7799999999999999E-3</v>
      </c>
      <c r="O203" s="97">
        <f t="shared" si="13"/>
        <v>1799.5</v>
      </c>
      <c r="Q203" s="111">
        <v>75</v>
      </c>
      <c r="R203" s="97">
        <f t="shared" si="14"/>
        <v>3079</v>
      </c>
      <c r="T203" s="73">
        <v>7.6</v>
      </c>
      <c r="U203" s="97">
        <f t="shared" si="15"/>
        <v>2971</v>
      </c>
    </row>
    <row r="204" spans="1:21" x14ac:dyDescent="0.25">
      <c r="A204" s="73">
        <v>16.79</v>
      </c>
      <c r="B204" s="74">
        <v>7</v>
      </c>
      <c r="D204" s="73">
        <v>16.79</v>
      </c>
      <c r="E204" s="74">
        <v>4.2700000000000004E-3</v>
      </c>
      <c r="G204" s="73">
        <v>16.79</v>
      </c>
      <c r="H204" s="74">
        <v>150</v>
      </c>
      <c r="J204" s="73">
        <v>16.79</v>
      </c>
      <c r="K204" s="96">
        <v>3</v>
      </c>
      <c r="L204" s="97">
        <f t="shared" si="12"/>
        <v>2532.5</v>
      </c>
      <c r="N204" s="73">
        <v>4.2700000000000004E-3</v>
      </c>
      <c r="O204" s="97">
        <f t="shared" si="13"/>
        <v>1098.5</v>
      </c>
      <c r="Q204" s="111">
        <v>150</v>
      </c>
      <c r="R204" s="97">
        <f t="shared" si="14"/>
        <v>2338</v>
      </c>
      <c r="T204" s="73">
        <v>7</v>
      </c>
      <c r="U204" s="97">
        <f t="shared" si="15"/>
        <v>3008.5</v>
      </c>
    </row>
    <row r="205" spans="1:21" x14ac:dyDescent="0.25">
      <c r="A205" s="73">
        <v>15.1</v>
      </c>
      <c r="B205" s="74">
        <v>6.3</v>
      </c>
      <c r="D205" s="73">
        <v>15.1</v>
      </c>
      <c r="E205" s="74">
        <v>8.9999999999999993E-3</v>
      </c>
      <c r="G205" s="73">
        <v>15.1</v>
      </c>
      <c r="H205" s="74">
        <v>150</v>
      </c>
      <c r="J205" s="73">
        <v>15.1</v>
      </c>
      <c r="K205" s="96">
        <v>2</v>
      </c>
      <c r="L205" s="97">
        <f t="shared" si="12"/>
        <v>2749</v>
      </c>
      <c r="N205" s="73">
        <v>8.9999999999999993E-3</v>
      </c>
      <c r="O205" s="97">
        <f t="shared" si="13"/>
        <v>462</v>
      </c>
      <c r="Q205" s="111">
        <v>150</v>
      </c>
      <c r="R205" s="97">
        <f t="shared" si="14"/>
        <v>2338</v>
      </c>
      <c r="T205" s="73">
        <v>6.3</v>
      </c>
      <c r="U205" s="97">
        <f t="shared" si="15"/>
        <v>3070</v>
      </c>
    </row>
    <row r="206" spans="1:21" x14ac:dyDescent="0.25">
      <c r="A206" s="73">
        <v>50</v>
      </c>
      <c r="B206" s="74">
        <v>20.9</v>
      </c>
      <c r="D206" s="73">
        <v>50</v>
      </c>
      <c r="E206" s="74">
        <v>2.3800000000000002E-3</v>
      </c>
      <c r="G206" s="73">
        <v>50</v>
      </c>
      <c r="H206" s="74">
        <v>200</v>
      </c>
      <c r="J206" s="73">
        <v>50</v>
      </c>
      <c r="K206" s="96">
        <v>4</v>
      </c>
      <c r="L206" s="97">
        <f t="shared" si="12"/>
        <v>2061.5</v>
      </c>
      <c r="N206" s="73">
        <v>2.3800000000000002E-3</v>
      </c>
      <c r="O206" s="97">
        <f t="shared" si="13"/>
        <v>2004</v>
      </c>
      <c r="Q206" s="111">
        <v>200</v>
      </c>
      <c r="R206" s="97">
        <f t="shared" si="14"/>
        <v>1644.5</v>
      </c>
      <c r="T206" s="73">
        <v>20.9</v>
      </c>
      <c r="U206" s="97">
        <f t="shared" si="15"/>
        <v>635.5</v>
      </c>
    </row>
    <row r="207" spans="1:21" x14ac:dyDescent="0.25">
      <c r="A207" s="73">
        <v>167.05</v>
      </c>
      <c r="B207" s="74">
        <v>69.900000000000006</v>
      </c>
      <c r="D207" s="73">
        <v>167.05</v>
      </c>
      <c r="E207" s="74">
        <v>0.252</v>
      </c>
      <c r="G207" s="73">
        <v>167.05</v>
      </c>
      <c r="H207" s="74">
        <v>13000</v>
      </c>
      <c r="J207" s="73">
        <v>167.05</v>
      </c>
      <c r="K207" s="96">
        <v>1</v>
      </c>
      <c r="L207" s="97">
        <f t="shared" si="12"/>
        <v>3016</v>
      </c>
      <c r="N207" s="73">
        <v>0.252</v>
      </c>
      <c r="O207" s="97">
        <f t="shared" si="13"/>
        <v>4</v>
      </c>
      <c r="Q207" s="111">
        <v>13000</v>
      </c>
      <c r="R207" s="97">
        <f t="shared" si="14"/>
        <v>46.5</v>
      </c>
      <c r="T207" s="73">
        <v>69.900000000000006</v>
      </c>
      <c r="U207" s="97">
        <f t="shared" si="15"/>
        <v>56.5</v>
      </c>
    </row>
    <row r="208" spans="1:21" x14ac:dyDescent="0.25">
      <c r="A208" s="73">
        <v>167.05</v>
      </c>
      <c r="B208" s="74">
        <v>69.900000000000006</v>
      </c>
      <c r="D208" s="73">
        <v>167.05</v>
      </c>
      <c r="E208" s="74">
        <v>0.252</v>
      </c>
      <c r="G208" s="73">
        <v>167.05</v>
      </c>
      <c r="H208" s="74">
        <v>30000</v>
      </c>
      <c r="J208" s="73">
        <v>167.05</v>
      </c>
      <c r="K208" s="96">
        <v>1</v>
      </c>
      <c r="L208" s="97">
        <f t="shared" si="12"/>
        <v>3016</v>
      </c>
      <c r="N208" s="73">
        <v>0.252</v>
      </c>
      <c r="O208" s="97">
        <f t="shared" si="13"/>
        <v>4</v>
      </c>
      <c r="Q208" s="111">
        <v>30000</v>
      </c>
      <c r="R208" s="97">
        <f t="shared" si="14"/>
        <v>4</v>
      </c>
      <c r="T208" s="73">
        <v>69.900000000000006</v>
      </c>
      <c r="U208" s="97">
        <f t="shared" si="15"/>
        <v>56.5</v>
      </c>
    </row>
    <row r="209" spans="1:21" x14ac:dyDescent="0.25">
      <c r="A209" s="73">
        <v>167.05</v>
      </c>
      <c r="B209" s="74">
        <v>69.900000000000006</v>
      </c>
      <c r="D209" s="73">
        <v>167.05</v>
      </c>
      <c r="E209" s="74">
        <v>0.252</v>
      </c>
      <c r="G209" s="73">
        <v>167.05</v>
      </c>
      <c r="H209" s="74">
        <v>29700</v>
      </c>
      <c r="J209" s="73">
        <v>167.05</v>
      </c>
      <c r="K209" s="96">
        <v>1</v>
      </c>
      <c r="L209" s="97">
        <f t="shared" si="12"/>
        <v>3016</v>
      </c>
      <c r="N209" s="73">
        <v>0.252</v>
      </c>
      <c r="O209" s="97">
        <f t="shared" si="13"/>
        <v>4</v>
      </c>
      <c r="Q209" s="111">
        <v>29700</v>
      </c>
      <c r="R209" s="97">
        <f t="shared" si="14"/>
        <v>8</v>
      </c>
      <c r="T209" s="73">
        <v>69.900000000000006</v>
      </c>
      <c r="U209" s="97">
        <f t="shared" si="15"/>
        <v>56.5</v>
      </c>
    </row>
    <row r="210" spans="1:21" x14ac:dyDescent="0.25">
      <c r="A210" s="73">
        <v>167.05</v>
      </c>
      <c r="B210" s="74">
        <v>69.900000000000006</v>
      </c>
      <c r="D210" s="73">
        <v>167.05</v>
      </c>
      <c r="E210" s="74">
        <v>0.252</v>
      </c>
      <c r="G210" s="73">
        <v>167.05</v>
      </c>
      <c r="H210" s="74">
        <v>25100</v>
      </c>
      <c r="J210" s="73">
        <v>167.05</v>
      </c>
      <c r="K210" s="96">
        <v>1</v>
      </c>
      <c r="L210" s="97">
        <f t="shared" si="12"/>
        <v>3016</v>
      </c>
      <c r="N210" s="73">
        <v>0.252</v>
      </c>
      <c r="O210" s="97">
        <f t="shared" si="13"/>
        <v>4</v>
      </c>
      <c r="Q210" s="111">
        <v>25100</v>
      </c>
      <c r="R210" s="97">
        <f t="shared" si="14"/>
        <v>12</v>
      </c>
      <c r="T210" s="73">
        <v>69.900000000000006</v>
      </c>
      <c r="U210" s="97">
        <f t="shared" si="15"/>
        <v>56.5</v>
      </c>
    </row>
    <row r="211" spans="1:21" x14ac:dyDescent="0.25">
      <c r="A211" s="73">
        <v>167.05</v>
      </c>
      <c r="B211" s="74">
        <v>69.900000000000006</v>
      </c>
      <c r="D211" s="73">
        <v>167.05</v>
      </c>
      <c r="E211" s="74">
        <v>0.216</v>
      </c>
      <c r="G211" s="73">
        <v>167.05</v>
      </c>
      <c r="H211" s="74">
        <v>28800</v>
      </c>
      <c r="J211" s="73">
        <v>167.05</v>
      </c>
      <c r="K211" s="96">
        <v>1</v>
      </c>
      <c r="L211" s="97">
        <f t="shared" si="12"/>
        <v>3016</v>
      </c>
      <c r="N211" s="73">
        <v>0.216</v>
      </c>
      <c r="O211" s="97">
        <f t="shared" si="13"/>
        <v>8.5</v>
      </c>
      <c r="Q211" s="111">
        <v>28800</v>
      </c>
      <c r="R211" s="97">
        <f t="shared" si="14"/>
        <v>9</v>
      </c>
      <c r="T211" s="73">
        <v>69.900000000000006</v>
      </c>
      <c r="U211" s="97">
        <f t="shared" si="15"/>
        <v>56.5</v>
      </c>
    </row>
    <row r="212" spans="1:21" x14ac:dyDescent="0.25">
      <c r="A212" s="73">
        <v>14.1</v>
      </c>
      <c r="B212" s="74">
        <v>5.9</v>
      </c>
      <c r="D212" s="73">
        <v>14.1</v>
      </c>
      <c r="E212" s="74">
        <v>3.5E-4</v>
      </c>
      <c r="G212" s="73">
        <v>14.1</v>
      </c>
      <c r="H212" s="74">
        <v>200</v>
      </c>
      <c r="J212" s="73">
        <v>14.1</v>
      </c>
      <c r="K212" s="96">
        <v>4</v>
      </c>
      <c r="L212" s="97">
        <f t="shared" si="12"/>
        <v>2061.5</v>
      </c>
      <c r="N212" s="73">
        <v>3.5E-4</v>
      </c>
      <c r="O212" s="97">
        <f t="shared" si="13"/>
        <v>3183</v>
      </c>
      <c r="Q212" s="111">
        <v>200</v>
      </c>
      <c r="R212" s="97">
        <f t="shared" si="14"/>
        <v>1644.5</v>
      </c>
      <c r="T212" s="73">
        <v>5.9</v>
      </c>
      <c r="U212" s="97">
        <f t="shared" si="15"/>
        <v>3141</v>
      </c>
    </row>
    <row r="213" spans="1:21" x14ac:dyDescent="0.25">
      <c r="A213" s="73">
        <v>167.04</v>
      </c>
      <c r="B213" s="74">
        <v>69.900000000000006</v>
      </c>
      <c r="D213" s="73">
        <v>167.04</v>
      </c>
      <c r="E213" s="74">
        <v>0.252</v>
      </c>
      <c r="G213" s="73">
        <v>167.04</v>
      </c>
      <c r="H213" s="74">
        <v>27600</v>
      </c>
      <c r="J213" s="73">
        <v>167.04</v>
      </c>
      <c r="K213" s="96">
        <v>1</v>
      </c>
      <c r="L213" s="97">
        <f t="shared" si="12"/>
        <v>3016</v>
      </c>
      <c r="N213" s="73">
        <v>0.252</v>
      </c>
      <c r="O213" s="97">
        <f t="shared" si="13"/>
        <v>4</v>
      </c>
      <c r="Q213" s="111">
        <v>27600</v>
      </c>
      <c r="R213" s="97">
        <f t="shared" si="14"/>
        <v>11</v>
      </c>
      <c r="T213" s="73">
        <v>69.900000000000006</v>
      </c>
      <c r="U213" s="97">
        <f t="shared" si="15"/>
        <v>56.5</v>
      </c>
    </row>
    <row r="214" spans="1:21" x14ac:dyDescent="0.25">
      <c r="A214" s="73">
        <v>11.85</v>
      </c>
      <c r="B214" s="74">
        <v>4.99</v>
      </c>
      <c r="D214" s="73">
        <v>11.85</v>
      </c>
      <c r="E214" s="74">
        <v>1.0200000000000001E-3</v>
      </c>
      <c r="G214" s="73">
        <v>11.85</v>
      </c>
      <c r="H214" s="74">
        <v>100</v>
      </c>
      <c r="J214" s="73">
        <v>11.85</v>
      </c>
      <c r="K214" s="96">
        <v>1</v>
      </c>
      <c r="L214" s="97">
        <f t="shared" si="12"/>
        <v>3016</v>
      </c>
      <c r="N214" s="73">
        <v>1.0200000000000001E-3</v>
      </c>
      <c r="O214" s="97">
        <f t="shared" si="13"/>
        <v>2622</v>
      </c>
      <c r="Q214" s="111">
        <v>100</v>
      </c>
      <c r="R214" s="97">
        <f t="shared" si="14"/>
        <v>2855.5</v>
      </c>
      <c r="T214" s="73">
        <v>4.99</v>
      </c>
      <c r="U214" s="97">
        <f t="shared" si="15"/>
        <v>3177.5</v>
      </c>
    </row>
    <row r="215" spans="1:21" x14ac:dyDescent="0.25">
      <c r="A215" s="73">
        <v>11.85</v>
      </c>
      <c r="B215" s="74">
        <v>4.99</v>
      </c>
      <c r="D215" s="73">
        <v>11.85</v>
      </c>
      <c r="E215" s="74">
        <v>1.0200000000000001E-3</v>
      </c>
      <c r="G215" s="73">
        <v>11.85</v>
      </c>
      <c r="H215" s="74">
        <v>100</v>
      </c>
      <c r="J215" s="73">
        <v>11.85</v>
      </c>
      <c r="K215" s="96">
        <v>5</v>
      </c>
      <c r="L215" s="97">
        <f t="shared" si="12"/>
        <v>871.5</v>
      </c>
      <c r="N215" s="73">
        <v>1.0200000000000001E-3</v>
      </c>
      <c r="O215" s="97">
        <f t="shared" si="13"/>
        <v>2622</v>
      </c>
      <c r="Q215" s="111">
        <v>100</v>
      </c>
      <c r="R215" s="97">
        <f t="shared" si="14"/>
        <v>2855.5</v>
      </c>
      <c r="T215" s="73">
        <v>4.99</v>
      </c>
      <c r="U215" s="97">
        <f t="shared" si="15"/>
        <v>3177.5</v>
      </c>
    </row>
    <row r="216" spans="1:21" x14ac:dyDescent="0.25">
      <c r="A216" s="73">
        <v>11.85</v>
      </c>
      <c r="B216" s="74">
        <v>4.99</v>
      </c>
      <c r="D216" s="73">
        <v>11.85</v>
      </c>
      <c r="E216" s="74">
        <v>4.0800000000000003E-3</v>
      </c>
      <c r="G216" s="73">
        <v>11.85</v>
      </c>
      <c r="H216" s="74">
        <v>500</v>
      </c>
      <c r="J216" s="73">
        <v>11.85</v>
      </c>
      <c r="K216" s="96">
        <v>4</v>
      </c>
      <c r="L216" s="97">
        <f t="shared" si="12"/>
        <v>2061.5</v>
      </c>
      <c r="N216" s="73">
        <v>4.0800000000000003E-3</v>
      </c>
      <c r="O216" s="97">
        <f t="shared" si="13"/>
        <v>1151</v>
      </c>
      <c r="Q216" s="111">
        <v>500</v>
      </c>
      <c r="R216" s="97">
        <f t="shared" si="14"/>
        <v>537.5</v>
      </c>
      <c r="T216" s="73">
        <v>4.99</v>
      </c>
      <c r="U216" s="97">
        <f t="shared" si="15"/>
        <v>3177.5</v>
      </c>
    </row>
    <row r="217" spans="1:21" x14ac:dyDescent="0.25">
      <c r="A217" s="73">
        <v>18.23</v>
      </c>
      <c r="B217" s="74">
        <v>7.68</v>
      </c>
      <c r="D217" s="73">
        <v>18.23</v>
      </c>
      <c r="E217" s="74">
        <v>1.58E-3</v>
      </c>
      <c r="G217" s="73">
        <v>18.23</v>
      </c>
      <c r="H217" s="74">
        <v>200</v>
      </c>
      <c r="J217" s="73">
        <v>18.23</v>
      </c>
      <c r="K217" s="96">
        <v>5</v>
      </c>
      <c r="L217" s="97">
        <f t="shared" si="12"/>
        <v>871.5</v>
      </c>
      <c r="N217" s="73">
        <v>1.58E-3</v>
      </c>
      <c r="O217" s="97">
        <f t="shared" si="13"/>
        <v>2337.5</v>
      </c>
      <c r="Q217" s="111">
        <v>200</v>
      </c>
      <c r="R217" s="97">
        <f t="shared" si="14"/>
        <v>1644.5</v>
      </c>
      <c r="T217" s="73">
        <v>7.68</v>
      </c>
      <c r="U217" s="97">
        <f t="shared" si="15"/>
        <v>2967</v>
      </c>
    </row>
    <row r="218" spans="1:21" x14ac:dyDescent="0.25">
      <c r="A218" s="73">
        <v>14.1</v>
      </c>
      <c r="B218" s="74">
        <v>5.99</v>
      </c>
      <c r="D218" s="73">
        <v>14.1</v>
      </c>
      <c r="E218" s="74">
        <v>1.57E-3</v>
      </c>
      <c r="G218" s="73">
        <v>14.1</v>
      </c>
      <c r="H218" s="74">
        <v>125</v>
      </c>
      <c r="J218" s="73">
        <v>14.1</v>
      </c>
      <c r="K218" s="96">
        <v>1</v>
      </c>
      <c r="L218" s="97">
        <f t="shared" si="12"/>
        <v>3016</v>
      </c>
      <c r="N218" s="73">
        <v>1.57E-3</v>
      </c>
      <c r="O218" s="97">
        <f t="shared" si="13"/>
        <v>2351</v>
      </c>
      <c r="Q218" s="111">
        <v>125</v>
      </c>
      <c r="R218" s="97">
        <f t="shared" si="14"/>
        <v>2615.5</v>
      </c>
      <c r="T218" s="73">
        <v>5.99</v>
      </c>
      <c r="U218" s="97">
        <f t="shared" si="15"/>
        <v>3122</v>
      </c>
    </row>
    <row r="219" spans="1:21" x14ac:dyDescent="0.25">
      <c r="A219" s="73">
        <v>14.1</v>
      </c>
      <c r="B219" s="74">
        <v>5.99</v>
      </c>
      <c r="D219" s="73">
        <v>14.1</v>
      </c>
      <c r="E219" s="74">
        <v>1.57E-3</v>
      </c>
      <c r="G219" s="73">
        <v>14.1</v>
      </c>
      <c r="H219" s="74">
        <v>125</v>
      </c>
      <c r="J219" s="73">
        <v>14.1</v>
      </c>
      <c r="K219" s="96">
        <v>4</v>
      </c>
      <c r="L219" s="97">
        <f t="shared" si="12"/>
        <v>2061.5</v>
      </c>
      <c r="N219" s="73">
        <v>1.57E-3</v>
      </c>
      <c r="O219" s="97">
        <f t="shared" si="13"/>
        <v>2351</v>
      </c>
      <c r="Q219" s="111">
        <v>125</v>
      </c>
      <c r="R219" s="97">
        <f t="shared" si="14"/>
        <v>2615.5</v>
      </c>
      <c r="T219" s="73">
        <v>5.99</v>
      </c>
      <c r="U219" s="97">
        <f t="shared" si="15"/>
        <v>3122</v>
      </c>
    </row>
    <row r="220" spans="1:21" x14ac:dyDescent="0.25">
      <c r="A220" s="73">
        <v>46.82</v>
      </c>
      <c r="B220" s="74">
        <v>19.899999999999999</v>
      </c>
      <c r="D220" s="73">
        <v>46.82</v>
      </c>
      <c r="E220" s="74">
        <v>5.9999999999999995E-4</v>
      </c>
      <c r="G220" s="73">
        <v>46.82</v>
      </c>
      <c r="H220" s="74">
        <v>75</v>
      </c>
      <c r="J220" s="73">
        <v>46.82</v>
      </c>
      <c r="K220" s="96">
        <v>4</v>
      </c>
      <c r="L220" s="97">
        <f t="shared" si="12"/>
        <v>2061.5</v>
      </c>
      <c r="N220" s="73">
        <v>5.9999999999999995E-4</v>
      </c>
      <c r="O220" s="97">
        <f t="shared" si="13"/>
        <v>3094</v>
      </c>
      <c r="Q220" s="111">
        <v>75</v>
      </c>
      <c r="R220" s="97">
        <f t="shared" si="14"/>
        <v>3079</v>
      </c>
      <c r="T220" s="73">
        <v>19.899999999999999</v>
      </c>
      <c r="U220" s="97">
        <f t="shared" si="15"/>
        <v>756.5</v>
      </c>
    </row>
    <row r="221" spans="1:21" x14ac:dyDescent="0.25">
      <c r="A221" s="73">
        <v>14.11</v>
      </c>
      <c r="B221" s="74">
        <v>6</v>
      </c>
      <c r="D221" s="73">
        <v>14.11</v>
      </c>
      <c r="E221" s="74">
        <v>1.64E-3</v>
      </c>
      <c r="G221" s="73">
        <v>14.11</v>
      </c>
      <c r="H221" s="74">
        <v>90</v>
      </c>
      <c r="J221" s="73">
        <v>14.11</v>
      </c>
      <c r="K221" s="96">
        <v>4</v>
      </c>
      <c r="L221" s="97">
        <f t="shared" si="12"/>
        <v>2061.5</v>
      </c>
      <c r="N221" s="73">
        <v>1.64E-3</v>
      </c>
      <c r="O221" s="97">
        <f t="shared" si="13"/>
        <v>2304</v>
      </c>
      <c r="Q221" s="111">
        <v>90</v>
      </c>
      <c r="R221" s="97">
        <f t="shared" si="14"/>
        <v>3055.5</v>
      </c>
      <c r="T221" s="73">
        <v>6</v>
      </c>
      <c r="U221" s="97">
        <f t="shared" si="15"/>
        <v>3097.5</v>
      </c>
    </row>
    <row r="222" spans="1:21" x14ac:dyDescent="0.25">
      <c r="A222" s="73">
        <v>14.1</v>
      </c>
      <c r="B222" s="74">
        <v>6</v>
      </c>
      <c r="D222" s="73">
        <v>14.1</v>
      </c>
      <c r="E222" s="74">
        <v>5.6999999999999998E-4</v>
      </c>
      <c r="G222" s="73">
        <v>14.1</v>
      </c>
      <c r="H222" s="74">
        <v>300</v>
      </c>
      <c r="J222" s="73">
        <v>14.1</v>
      </c>
      <c r="K222" s="96">
        <v>5</v>
      </c>
      <c r="L222" s="97">
        <f t="shared" si="12"/>
        <v>871.5</v>
      </c>
      <c r="N222" s="73">
        <v>5.6999999999999998E-4</v>
      </c>
      <c r="O222" s="97">
        <f t="shared" si="13"/>
        <v>3103</v>
      </c>
      <c r="Q222" s="111">
        <v>300</v>
      </c>
      <c r="R222" s="97">
        <f t="shared" si="14"/>
        <v>923</v>
      </c>
      <c r="T222" s="73">
        <v>6</v>
      </c>
      <c r="U222" s="97">
        <f t="shared" si="15"/>
        <v>3097.5</v>
      </c>
    </row>
    <row r="223" spans="1:21" x14ac:dyDescent="0.25">
      <c r="A223" s="73">
        <v>56.65</v>
      </c>
      <c r="B223" s="74">
        <v>24.2</v>
      </c>
      <c r="D223" s="73">
        <v>56.65</v>
      </c>
      <c r="E223" s="74">
        <v>4.2869999999999998E-2</v>
      </c>
      <c r="G223" s="73">
        <v>56.65</v>
      </c>
      <c r="H223" s="74">
        <v>7150</v>
      </c>
      <c r="J223" s="73">
        <v>56.65</v>
      </c>
      <c r="K223" s="96">
        <v>5</v>
      </c>
      <c r="L223" s="97">
        <f t="shared" si="12"/>
        <v>871.5</v>
      </c>
      <c r="N223" s="73">
        <v>4.2869999999999998E-2</v>
      </c>
      <c r="O223" s="97">
        <f t="shared" si="13"/>
        <v>118</v>
      </c>
      <c r="Q223" s="111">
        <v>7150</v>
      </c>
      <c r="R223" s="97">
        <f t="shared" si="14"/>
        <v>86</v>
      </c>
      <c r="T223" s="73">
        <v>24.2</v>
      </c>
      <c r="U223" s="97">
        <f t="shared" si="15"/>
        <v>520</v>
      </c>
    </row>
    <row r="224" spans="1:21" x14ac:dyDescent="0.25">
      <c r="A224" s="73">
        <v>58.9</v>
      </c>
      <c r="B224" s="74">
        <v>25.2</v>
      </c>
      <c r="D224" s="73">
        <v>58.9</v>
      </c>
      <c r="E224" s="74">
        <v>5.1000000000000004E-4</v>
      </c>
      <c r="G224" s="73">
        <v>58.9</v>
      </c>
      <c r="H224" s="74">
        <v>4300</v>
      </c>
      <c r="J224" s="73">
        <v>58.9</v>
      </c>
      <c r="K224" s="96">
        <v>2</v>
      </c>
      <c r="L224" s="97">
        <f t="shared" si="12"/>
        <v>2749</v>
      </c>
      <c r="N224" s="73">
        <v>5.1000000000000004E-4</v>
      </c>
      <c r="O224" s="97">
        <f t="shared" si="13"/>
        <v>3136</v>
      </c>
      <c r="Q224" s="111">
        <v>4300</v>
      </c>
      <c r="R224" s="97">
        <f t="shared" si="14"/>
        <v>111.5</v>
      </c>
      <c r="T224" s="73">
        <v>25.2</v>
      </c>
      <c r="U224" s="97">
        <f t="shared" si="15"/>
        <v>453.5</v>
      </c>
    </row>
    <row r="225" spans="1:21" x14ac:dyDescent="0.25">
      <c r="A225" s="73">
        <v>58.11</v>
      </c>
      <c r="B225" s="74">
        <v>24.9</v>
      </c>
      <c r="D225" s="73">
        <v>58.11</v>
      </c>
      <c r="E225" s="74">
        <v>5.5999999999999995E-4</v>
      </c>
      <c r="G225" s="73">
        <v>58.11</v>
      </c>
      <c r="H225" s="74">
        <v>150</v>
      </c>
      <c r="J225" s="73">
        <v>58.11</v>
      </c>
      <c r="K225" s="96">
        <v>5</v>
      </c>
      <c r="L225" s="97">
        <f t="shared" si="12"/>
        <v>871.5</v>
      </c>
      <c r="N225" s="73">
        <v>5.5999999999999995E-4</v>
      </c>
      <c r="O225" s="97">
        <f t="shared" si="13"/>
        <v>3113.5</v>
      </c>
      <c r="Q225" s="111">
        <v>150</v>
      </c>
      <c r="R225" s="97">
        <f t="shared" si="14"/>
        <v>2338</v>
      </c>
      <c r="T225" s="73">
        <v>24.9</v>
      </c>
      <c r="U225" s="97">
        <f t="shared" si="15"/>
        <v>501</v>
      </c>
    </row>
    <row r="226" spans="1:21" x14ac:dyDescent="0.25">
      <c r="A226" s="73">
        <v>25.63</v>
      </c>
      <c r="B226" s="74">
        <v>10.99</v>
      </c>
      <c r="D226" s="73">
        <v>25.63</v>
      </c>
      <c r="E226" s="74">
        <v>2.3999999999999998E-3</v>
      </c>
      <c r="G226" s="73">
        <v>25.63</v>
      </c>
      <c r="H226" s="74">
        <v>150</v>
      </c>
      <c r="J226" s="73">
        <v>25.63</v>
      </c>
      <c r="K226" s="96">
        <v>5</v>
      </c>
      <c r="L226" s="97">
        <f t="shared" si="12"/>
        <v>871.5</v>
      </c>
      <c r="N226" s="73">
        <v>2.3999999999999998E-3</v>
      </c>
      <c r="O226" s="97">
        <f t="shared" si="13"/>
        <v>1978</v>
      </c>
      <c r="Q226" s="111">
        <v>150</v>
      </c>
      <c r="R226" s="97">
        <f t="shared" si="14"/>
        <v>2338</v>
      </c>
      <c r="T226" s="73">
        <v>10.99</v>
      </c>
      <c r="U226" s="97">
        <f t="shared" si="15"/>
        <v>2455.5</v>
      </c>
    </row>
    <row r="227" spans="1:21" x14ac:dyDescent="0.25">
      <c r="A227" s="73">
        <v>25.63</v>
      </c>
      <c r="B227" s="74">
        <v>10.99</v>
      </c>
      <c r="D227" s="73">
        <v>25.63</v>
      </c>
      <c r="E227" s="74">
        <v>1.0200000000000001E-3</v>
      </c>
      <c r="G227" s="73">
        <v>25.63</v>
      </c>
      <c r="H227" s="74">
        <v>200</v>
      </c>
      <c r="J227" s="73">
        <v>25.63</v>
      </c>
      <c r="K227" s="96">
        <v>5</v>
      </c>
      <c r="L227" s="97">
        <f t="shared" si="12"/>
        <v>871.5</v>
      </c>
      <c r="N227" s="73">
        <v>1.0200000000000001E-3</v>
      </c>
      <c r="O227" s="97">
        <f t="shared" si="13"/>
        <v>2622</v>
      </c>
      <c r="Q227" s="111">
        <v>200</v>
      </c>
      <c r="R227" s="97">
        <f t="shared" si="14"/>
        <v>1644.5</v>
      </c>
      <c r="T227" s="73">
        <v>10.99</v>
      </c>
      <c r="U227" s="97">
        <f t="shared" si="15"/>
        <v>2455.5</v>
      </c>
    </row>
    <row r="228" spans="1:21" x14ac:dyDescent="0.25">
      <c r="A228" s="73">
        <v>12.79</v>
      </c>
      <c r="B228" s="74">
        <v>5.49</v>
      </c>
      <c r="D228" s="73">
        <v>12.79</v>
      </c>
      <c r="E228" s="74">
        <v>5.2399999999999999E-3</v>
      </c>
      <c r="G228" s="73">
        <v>12.79</v>
      </c>
      <c r="H228" s="74">
        <v>150</v>
      </c>
      <c r="J228" s="73">
        <v>12.79</v>
      </c>
      <c r="K228" s="96">
        <v>3</v>
      </c>
      <c r="L228" s="97">
        <f t="shared" si="12"/>
        <v>2532.5</v>
      </c>
      <c r="N228" s="73">
        <v>5.2399999999999999E-3</v>
      </c>
      <c r="O228" s="97">
        <f t="shared" si="13"/>
        <v>784</v>
      </c>
      <c r="Q228" s="111">
        <v>150</v>
      </c>
      <c r="R228" s="97">
        <f t="shared" si="14"/>
        <v>2338</v>
      </c>
      <c r="T228" s="73">
        <v>5.49</v>
      </c>
      <c r="U228" s="97">
        <f t="shared" si="15"/>
        <v>3158.5</v>
      </c>
    </row>
    <row r="229" spans="1:21" x14ac:dyDescent="0.25">
      <c r="A229" s="73">
        <v>185.73</v>
      </c>
      <c r="B229" s="74">
        <v>79.989999999999995</v>
      </c>
      <c r="D229" s="73">
        <v>185.73</v>
      </c>
      <c r="E229" s="74">
        <v>3.96E-3</v>
      </c>
      <c r="G229" s="73">
        <v>185.73</v>
      </c>
      <c r="H229" s="74">
        <v>250</v>
      </c>
      <c r="J229" s="73">
        <v>185.73</v>
      </c>
      <c r="K229" s="96">
        <v>4</v>
      </c>
      <c r="L229" s="97">
        <f t="shared" si="12"/>
        <v>2061.5</v>
      </c>
      <c r="N229" s="73">
        <v>3.96E-3</v>
      </c>
      <c r="O229" s="97">
        <f t="shared" si="13"/>
        <v>1192.5</v>
      </c>
      <c r="Q229" s="111">
        <v>250</v>
      </c>
      <c r="R229" s="97">
        <f t="shared" si="14"/>
        <v>1197.5</v>
      </c>
      <c r="T229" s="73">
        <v>79.989999999999995</v>
      </c>
      <c r="U229" s="97">
        <f t="shared" si="15"/>
        <v>34.5</v>
      </c>
    </row>
    <row r="230" spans="1:21" x14ac:dyDescent="0.25">
      <c r="A230" s="73">
        <v>22.93</v>
      </c>
      <c r="B230" s="74">
        <v>9.9</v>
      </c>
      <c r="D230" s="73">
        <v>22.93</v>
      </c>
      <c r="E230" s="74">
        <v>1.82E-3</v>
      </c>
      <c r="G230" s="73">
        <v>22.93</v>
      </c>
      <c r="H230" s="74">
        <v>1050</v>
      </c>
      <c r="J230" s="73">
        <v>22.93</v>
      </c>
      <c r="K230" s="96">
        <v>5</v>
      </c>
      <c r="L230" s="97">
        <f t="shared" si="12"/>
        <v>871.5</v>
      </c>
      <c r="N230" s="73">
        <v>1.82E-3</v>
      </c>
      <c r="O230" s="97">
        <f t="shared" si="13"/>
        <v>2222</v>
      </c>
      <c r="Q230" s="111">
        <v>1050</v>
      </c>
      <c r="R230" s="97">
        <f t="shared" si="14"/>
        <v>287.5</v>
      </c>
      <c r="T230" s="73">
        <v>9.9</v>
      </c>
      <c r="U230" s="97">
        <f t="shared" si="15"/>
        <v>2696</v>
      </c>
    </row>
    <row r="231" spans="1:21" x14ac:dyDescent="0.25">
      <c r="A231" s="73">
        <v>50.85</v>
      </c>
      <c r="B231" s="74">
        <v>21.99</v>
      </c>
      <c r="D231" s="73">
        <v>50.85</v>
      </c>
      <c r="E231" s="74">
        <v>1.1900000000000001E-3</v>
      </c>
      <c r="G231" s="73">
        <v>50.85</v>
      </c>
      <c r="H231" s="74">
        <v>150</v>
      </c>
      <c r="J231" s="73">
        <v>50.85</v>
      </c>
      <c r="K231" s="96">
        <v>5</v>
      </c>
      <c r="L231" s="97">
        <f t="shared" si="12"/>
        <v>871.5</v>
      </c>
      <c r="N231" s="73">
        <v>1.1900000000000001E-3</v>
      </c>
      <c r="O231" s="97">
        <f t="shared" si="13"/>
        <v>2508</v>
      </c>
      <c r="Q231" s="111">
        <v>150</v>
      </c>
      <c r="R231" s="97">
        <f t="shared" si="14"/>
        <v>2338</v>
      </c>
      <c r="T231" s="73">
        <v>21.99</v>
      </c>
      <c r="U231" s="97">
        <f t="shared" si="15"/>
        <v>603</v>
      </c>
    </row>
    <row r="232" spans="1:21" x14ac:dyDescent="0.25">
      <c r="A232" s="73">
        <v>50.85</v>
      </c>
      <c r="B232" s="74">
        <v>21.99</v>
      </c>
      <c r="D232" s="73">
        <v>50.85</v>
      </c>
      <c r="E232" s="74">
        <v>2.4599999999999999E-3</v>
      </c>
      <c r="G232" s="73">
        <v>50.85</v>
      </c>
      <c r="H232" s="74">
        <v>1150</v>
      </c>
      <c r="J232" s="73">
        <v>50.85</v>
      </c>
      <c r="K232" s="96">
        <v>1</v>
      </c>
      <c r="L232" s="97">
        <f t="shared" si="12"/>
        <v>3016</v>
      </c>
      <c r="N232" s="73">
        <v>2.4599999999999999E-3</v>
      </c>
      <c r="O232" s="97">
        <f t="shared" si="13"/>
        <v>1934.5</v>
      </c>
      <c r="Q232" s="111">
        <v>1150</v>
      </c>
      <c r="R232" s="97">
        <f t="shared" si="14"/>
        <v>271</v>
      </c>
      <c r="T232" s="73">
        <v>21.99</v>
      </c>
      <c r="U232" s="97">
        <f t="shared" si="15"/>
        <v>603</v>
      </c>
    </row>
    <row r="233" spans="1:21" x14ac:dyDescent="0.25">
      <c r="A233" s="73">
        <v>50.87</v>
      </c>
      <c r="B233" s="74">
        <v>22</v>
      </c>
      <c r="D233" s="73">
        <v>50.87</v>
      </c>
      <c r="E233" s="74">
        <v>2.1099999999999999E-3</v>
      </c>
      <c r="G233" s="73">
        <v>50.87</v>
      </c>
      <c r="H233" s="74">
        <v>150</v>
      </c>
      <c r="J233" s="73">
        <v>50.87</v>
      </c>
      <c r="K233" s="96">
        <v>4</v>
      </c>
      <c r="L233" s="97">
        <f t="shared" si="12"/>
        <v>2061.5</v>
      </c>
      <c r="N233" s="73">
        <v>2.1099999999999999E-3</v>
      </c>
      <c r="O233" s="97">
        <f t="shared" si="13"/>
        <v>2117</v>
      </c>
      <c r="Q233" s="111">
        <v>150</v>
      </c>
      <c r="R233" s="97">
        <f t="shared" si="14"/>
        <v>2338</v>
      </c>
      <c r="T233" s="73">
        <v>22</v>
      </c>
      <c r="U233" s="97">
        <f t="shared" si="15"/>
        <v>587.5</v>
      </c>
    </row>
    <row r="234" spans="1:21" x14ac:dyDescent="0.25">
      <c r="A234" s="73">
        <v>18.23</v>
      </c>
      <c r="B234" s="74">
        <v>7.9</v>
      </c>
      <c r="D234" s="73">
        <v>18.23</v>
      </c>
      <c r="E234" s="74">
        <v>4.2599999999999999E-3</v>
      </c>
      <c r="G234" s="73">
        <v>18.23</v>
      </c>
      <c r="H234" s="74">
        <v>150</v>
      </c>
      <c r="J234" s="73">
        <v>18.23</v>
      </c>
      <c r="K234" s="96">
        <v>1</v>
      </c>
      <c r="L234" s="97">
        <f t="shared" si="12"/>
        <v>3016</v>
      </c>
      <c r="N234" s="73">
        <v>4.2599999999999999E-3</v>
      </c>
      <c r="O234" s="97">
        <f t="shared" si="13"/>
        <v>1109.5</v>
      </c>
      <c r="Q234" s="111">
        <v>150</v>
      </c>
      <c r="R234" s="97">
        <f t="shared" si="14"/>
        <v>2338</v>
      </c>
      <c r="T234" s="73">
        <v>7.9</v>
      </c>
      <c r="U234" s="97">
        <f t="shared" si="15"/>
        <v>2941</v>
      </c>
    </row>
    <row r="235" spans="1:21" x14ac:dyDescent="0.25">
      <c r="A235" s="73">
        <v>18.23</v>
      </c>
      <c r="B235" s="74">
        <v>7.9</v>
      </c>
      <c r="D235" s="73">
        <v>18.23</v>
      </c>
      <c r="E235" s="74">
        <v>2.9399999999999999E-3</v>
      </c>
      <c r="G235" s="73">
        <v>18.23</v>
      </c>
      <c r="H235" s="74">
        <v>225</v>
      </c>
      <c r="J235" s="73">
        <v>18.23</v>
      </c>
      <c r="K235" s="96">
        <v>5</v>
      </c>
      <c r="L235" s="97">
        <f t="shared" si="12"/>
        <v>871.5</v>
      </c>
      <c r="N235" s="73">
        <v>2.9399999999999999E-3</v>
      </c>
      <c r="O235" s="97">
        <f t="shared" si="13"/>
        <v>1552</v>
      </c>
      <c r="Q235" s="111">
        <v>225</v>
      </c>
      <c r="R235" s="97">
        <f t="shared" si="14"/>
        <v>1330.5</v>
      </c>
      <c r="T235" s="73">
        <v>7.9</v>
      </c>
      <c r="U235" s="97">
        <f t="shared" si="15"/>
        <v>2941</v>
      </c>
    </row>
    <row r="236" spans="1:21" x14ac:dyDescent="0.25">
      <c r="A236" s="73">
        <v>18.23</v>
      </c>
      <c r="B236" s="74">
        <v>7.99</v>
      </c>
      <c r="D236" s="73">
        <v>18.23</v>
      </c>
      <c r="E236" s="74">
        <v>1.06E-3</v>
      </c>
      <c r="G236" s="73">
        <v>18.23</v>
      </c>
      <c r="H236" s="74">
        <v>100</v>
      </c>
      <c r="J236" s="73">
        <v>18.23</v>
      </c>
      <c r="K236" s="96">
        <v>5</v>
      </c>
      <c r="L236" s="97">
        <f t="shared" si="12"/>
        <v>871.5</v>
      </c>
      <c r="N236" s="73">
        <v>1.06E-3</v>
      </c>
      <c r="O236" s="97">
        <f t="shared" si="13"/>
        <v>2567.5</v>
      </c>
      <c r="Q236" s="111">
        <v>100</v>
      </c>
      <c r="R236" s="97">
        <f t="shared" si="14"/>
        <v>2855.5</v>
      </c>
      <c r="T236" s="73">
        <v>7.99</v>
      </c>
      <c r="U236" s="97">
        <f t="shared" si="15"/>
        <v>2922.5</v>
      </c>
    </row>
    <row r="237" spans="1:21" x14ac:dyDescent="0.25">
      <c r="A237" s="73">
        <v>50.88</v>
      </c>
      <c r="B237" s="74">
        <v>22.32</v>
      </c>
      <c r="D237" s="73">
        <v>50.88</v>
      </c>
      <c r="E237" s="74">
        <v>2.3800000000000002E-3</v>
      </c>
      <c r="G237" s="73">
        <v>50.88</v>
      </c>
      <c r="H237" s="74">
        <v>200</v>
      </c>
      <c r="J237" s="73">
        <v>50.88</v>
      </c>
      <c r="K237" s="96">
        <v>5</v>
      </c>
      <c r="L237" s="97">
        <f t="shared" si="12"/>
        <v>871.5</v>
      </c>
      <c r="N237" s="73">
        <v>2.3800000000000002E-3</v>
      </c>
      <c r="O237" s="97">
        <f t="shared" si="13"/>
        <v>2004</v>
      </c>
      <c r="Q237" s="111">
        <v>200</v>
      </c>
      <c r="R237" s="97">
        <f t="shared" si="14"/>
        <v>1644.5</v>
      </c>
      <c r="T237" s="73">
        <v>22.32</v>
      </c>
      <c r="U237" s="97">
        <f t="shared" si="15"/>
        <v>578.5</v>
      </c>
    </row>
    <row r="238" spans="1:21" x14ac:dyDescent="0.25">
      <c r="A238" s="73">
        <v>30.76</v>
      </c>
      <c r="B238" s="74">
        <v>13.5</v>
      </c>
      <c r="D238" s="73">
        <v>30.76</v>
      </c>
      <c r="E238" s="74">
        <v>1.15E-3</v>
      </c>
      <c r="G238" s="73">
        <v>30.76</v>
      </c>
      <c r="H238" s="74">
        <v>175</v>
      </c>
      <c r="J238" s="73">
        <v>30.76</v>
      </c>
      <c r="K238" s="96">
        <v>3</v>
      </c>
      <c r="L238" s="97">
        <f t="shared" si="12"/>
        <v>2532.5</v>
      </c>
      <c r="N238" s="73">
        <v>1.15E-3</v>
      </c>
      <c r="O238" s="97">
        <f t="shared" si="13"/>
        <v>2532</v>
      </c>
      <c r="Q238" s="111">
        <v>175</v>
      </c>
      <c r="R238" s="97">
        <f t="shared" si="14"/>
        <v>2005.5</v>
      </c>
      <c r="T238" s="73">
        <v>13.5</v>
      </c>
      <c r="U238" s="97">
        <f t="shared" si="15"/>
        <v>1893</v>
      </c>
    </row>
    <row r="239" spans="1:21" x14ac:dyDescent="0.25">
      <c r="A239" s="73">
        <v>34.15</v>
      </c>
      <c r="B239" s="74">
        <v>14.99</v>
      </c>
      <c r="D239" s="73">
        <v>34.15</v>
      </c>
      <c r="E239" s="74">
        <v>2.5799999999999998E-3</v>
      </c>
      <c r="G239" s="73">
        <v>34.15</v>
      </c>
      <c r="H239" s="74">
        <v>200</v>
      </c>
      <c r="J239" s="73">
        <v>34.15</v>
      </c>
      <c r="K239" s="96">
        <v>5</v>
      </c>
      <c r="L239" s="97">
        <f t="shared" si="12"/>
        <v>871.5</v>
      </c>
      <c r="N239" s="73">
        <v>2.5799999999999998E-3</v>
      </c>
      <c r="O239" s="97">
        <f t="shared" si="13"/>
        <v>1874</v>
      </c>
      <c r="Q239" s="111">
        <v>200</v>
      </c>
      <c r="R239" s="97">
        <f t="shared" si="14"/>
        <v>1644.5</v>
      </c>
      <c r="T239" s="73">
        <v>14.99</v>
      </c>
      <c r="U239" s="97">
        <f t="shared" si="15"/>
        <v>1319</v>
      </c>
    </row>
    <row r="240" spans="1:21" x14ac:dyDescent="0.25">
      <c r="A240" s="73">
        <v>83.9</v>
      </c>
      <c r="B240" s="74">
        <v>36.9</v>
      </c>
      <c r="D240" s="73">
        <v>83.9</v>
      </c>
      <c r="E240" s="74">
        <v>8.0000000000000002E-3</v>
      </c>
      <c r="G240" s="73">
        <v>83.9</v>
      </c>
      <c r="H240" s="74">
        <v>200</v>
      </c>
      <c r="J240" s="73">
        <v>83.9</v>
      </c>
      <c r="K240" s="96">
        <v>4</v>
      </c>
      <c r="L240" s="97">
        <f t="shared" si="12"/>
        <v>2061.5</v>
      </c>
      <c r="N240" s="73">
        <v>8.0000000000000002E-3</v>
      </c>
      <c r="O240" s="97">
        <f t="shared" si="13"/>
        <v>531.5</v>
      </c>
      <c r="Q240" s="111">
        <v>200</v>
      </c>
      <c r="R240" s="97">
        <f t="shared" si="14"/>
        <v>1644.5</v>
      </c>
      <c r="T240" s="73">
        <v>36.9</v>
      </c>
      <c r="U240" s="97">
        <f t="shared" si="15"/>
        <v>230</v>
      </c>
    </row>
    <row r="241" spans="1:21" x14ac:dyDescent="0.25">
      <c r="A241" s="73">
        <v>90.4</v>
      </c>
      <c r="B241" s="74">
        <v>39.799999999999997</v>
      </c>
      <c r="D241" s="73">
        <v>90.4</v>
      </c>
      <c r="E241" s="74">
        <v>7.7399999999999997E-2</v>
      </c>
      <c r="G241" s="73">
        <v>90.4</v>
      </c>
      <c r="H241" s="74">
        <v>1875</v>
      </c>
      <c r="J241" s="73">
        <v>90.4</v>
      </c>
      <c r="K241" s="96">
        <v>1</v>
      </c>
      <c r="L241" s="97">
        <f t="shared" si="12"/>
        <v>3016</v>
      </c>
      <c r="N241" s="73">
        <v>7.7399999999999997E-2</v>
      </c>
      <c r="O241" s="97">
        <f t="shared" si="13"/>
        <v>54.5</v>
      </c>
      <c r="Q241" s="111">
        <v>1875</v>
      </c>
      <c r="R241" s="97">
        <f t="shared" si="14"/>
        <v>177.5</v>
      </c>
      <c r="T241" s="73">
        <v>39.799999999999997</v>
      </c>
      <c r="U241" s="97">
        <f t="shared" si="15"/>
        <v>199.5</v>
      </c>
    </row>
    <row r="242" spans="1:21" x14ac:dyDescent="0.25">
      <c r="A242" s="73">
        <v>15.65</v>
      </c>
      <c r="B242" s="74">
        <v>6.9</v>
      </c>
      <c r="D242" s="73">
        <v>15.65</v>
      </c>
      <c r="E242" s="74">
        <v>6.9999999999999999E-4</v>
      </c>
      <c r="G242" s="73">
        <v>15.65</v>
      </c>
      <c r="H242" s="74">
        <v>100</v>
      </c>
      <c r="J242" s="73">
        <v>15.65</v>
      </c>
      <c r="K242" s="96">
        <v>1</v>
      </c>
      <c r="L242" s="97">
        <f t="shared" si="12"/>
        <v>3016</v>
      </c>
      <c r="N242" s="73">
        <v>6.9999999999999999E-4</v>
      </c>
      <c r="O242" s="97">
        <f t="shared" si="13"/>
        <v>2995</v>
      </c>
      <c r="Q242" s="111">
        <v>100</v>
      </c>
      <c r="R242" s="97">
        <f t="shared" si="14"/>
        <v>2855.5</v>
      </c>
      <c r="T242" s="73">
        <v>6.9</v>
      </c>
      <c r="U242" s="97">
        <f t="shared" si="15"/>
        <v>3040.5</v>
      </c>
    </row>
    <row r="243" spans="1:21" x14ac:dyDescent="0.25">
      <c r="A243" s="73">
        <v>15.65</v>
      </c>
      <c r="B243" s="74">
        <v>6.9</v>
      </c>
      <c r="D243" s="73">
        <v>15.65</v>
      </c>
      <c r="E243" s="74">
        <v>6.9999999999999999E-4</v>
      </c>
      <c r="G243" s="73">
        <v>15.65</v>
      </c>
      <c r="H243" s="74">
        <v>100</v>
      </c>
      <c r="J243" s="73">
        <v>15.65</v>
      </c>
      <c r="K243" s="96">
        <v>5</v>
      </c>
      <c r="L243" s="97">
        <f t="shared" si="12"/>
        <v>871.5</v>
      </c>
      <c r="N243" s="73">
        <v>6.9999999999999999E-4</v>
      </c>
      <c r="O243" s="97">
        <f t="shared" si="13"/>
        <v>2995</v>
      </c>
      <c r="Q243" s="111">
        <v>100</v>
      </c>
      <c r="R243" s="97">
        <f t="shared" si="14"/>
        <v>2855.5</v>
      </c>
      <c r="T243" s="73">
        <v>6.9</v>
      </c>
      <c r="U243" s="97">
        <f t="shared" si="15"/>
        <v>3040.5</v>
      </c>
    </row>
    <row r="244" spans="1:21" x14ac:dyDescent="0.25">
      <c r="A244" s="73">
        <v>28.29</v>
      </c>
      <c r="B244" s="74">
        <v>12.5</v>
      </c>
      <c r="D244" s="73">
        <v>28.29</v>
      </c>
      <c r="E244" s="74">
        <v>6.4000000000000001E-2</v>
      </c>
      <c r="G244" s="73">
        <v>28.29</v>
      </c>
      <c r="H244" s="74">
        <v>500</v>
      </c>
      <c r="J244" s="73">
        <v>28.29</v>
      </c>
      <c r="K244" s="96">
        <v>5</v>
      </c>
      <c r="L244" s="97">
        <f t="shared" si="12"/>
        <v>871.5</v>
      </c>
      <c r="N244" s="73">
        <v>6.4000000000000001E-2</v>
      </c>
      <c r="O244" s="97">
        <f t="shared" si="13"/>
        <v>66</v>
      </c>
      <c r="Q244" s="111">
        <v>500</v>
      </c>
      <c r="R244" s="97">
        <f t="shared" si="14"/>
        <v>537.5</v>
      </c>
      <c r="T244" s="73">
        <v>12.5</v>
      </c>
      <c r="U244" s="97">
        <f t="shared" si="15"/>
        <v>2198.5</v>
      </c>
    </row>
    <row r="245" spans="1:21" x14ac:dyDescent="0.25">
      <c r="A245" s="73">
        <v>17.63</v>
      </c>
      <c r="B245" s="74">
        <v>7.8</v>
      </c>
      <c r="D245" s="73">
        <v>17.63</v>
      </c>
      <c r="E245" s="74">
        <v>8.0000000000000002E-3</v>
      </c>
      <c r="G245" s="73">
        <v>17.63</v>
      </c>
      <c r="H245" s="74">
        <v>200</v>
      </c>
      <c r="J245" s="73">
        <v>17.63</v>
      </c>
      <c r="K245" s="96">
        <v>5</v>
      </c>
      <c r="L245" s="97">
        <f t="shared" si="12"/>
        <v>871.5</v>
      </c>
      <c r="N245" s="73">
        <v>8.0000000000000002E-3</v>
      </c>
      <c r="O245" s="97">
        <f t="shared" si="13"/>
        <v>531.5</v>
      </c>
      <c r="Q245" s="111">
        <v>200</v>
      </c>
      <c r="R245" s="97">
        <f t="shared" si="14"/>
        <v>1644.5</v>
      </c>
      <c r="T245" s="73">
        <v>7.8</v>
      </c>
      <c r="U245" s="97">
        <f t="shared" si="15"/>
        <v>2961</v>
      </c>
    </row>
    <row r="246" spans="1:21" x14ac:dyDescent="0.25">
      <c r="A246" s="73">
        <v>15.79</v>
      </c>
      <c r="B246" s="74">
        <v>7</v>
      </c>
      <c r="D246" s="73">
        <v>15.79</v>
      </c>
      <c r="E246" s="74">
        <v>2.8E-3</v>
      </c>
      <c r="G246" s="73">
        <v>15.79</v>
      </c>
      <c r="H246" s="74">
        <v>200</v>
      </c>
      <c r="J246" s="73">
        <v>15.79</v>
      </c>
      <c r="K246" s="96">
        <v>2</v>
      </c>
      <c r="L246" s="97">
        <f t="shared" si="12"/>
        <v>2749</v>
      </c>
      <c r="N246" s="73">
        <v>2.8E-3</v>
      </c>
      <c r="O246" s="97">
        <f t="shared" si="13"/>
        <v>1692.5</v>
      </c>
      <c r="Q246" s="111">
        <v>200</v>
      </c>
      <c r="R246" s="97">
        <f t="shared" si="14"/>
        <v>1644.5</v>
      </c>
      <c r="T246" s="73">
        <v>7</v>
      </c>
      <c r="U246" s="97">
        <f t="shared" si="15"/>
        <v>3008.5</v>
      </c>
    </row>
    <row r="247" spans="1:21" x14ac:dyDescent="0.25">
      <c r="A247" s="73">
        <v>42.38</v>
      </c>
      <c r="B247" s="74">
        <v>18.899999999999999</v>
      </c>
      <c r="D247" s="73">
        <v>42.38</v>
      </c>
      <c r="E247" s="74">
        <v>4.3600000000000002E-3</v>
      </c>
      <c r="G247" s="73">
        <v>42.38</v>
      </c>
      <c r="H247" s="74">
        <v>200</v>
      </c>
      <c r="J247" s="73">
        <v>42.38</v>
      </c>
      <c r="K247" s="96">
        <v>1</v>
      </c>
      <c r="L247" s="97">
        <f t="shared" si="12"/>
        <v>3016</v>
      </c>
      <c r="N247" s="73">
        <v>4.3600000000000002E-3</v>
      </c>
      <c r="O247" s="97">
        <f t="shared" si="13"/>
        <v>1078.5</v>
      </c>
      <c r="Q247" s="111">
        <v>200</v>
      </c>
      <c r="R247" s="97">
        <f t="shared" si="14"/>
        <v>1644.5</v>
      </c>
      <c r="T247" s="73">
        <v>18.899999999999999</v>
      </c>
      <c r="U247" s="97">
        <f t="shared" si="15"/>
        <v>891</v>
      </c>
    </row>
    <row r="248" spans="1:21" x14ac:dyDescent="0.25">
      <c r="A248" s="73">
        <v>42.38</v>
      </c>
      <c r="B248" s="74">
        <v>18.899999999999999</v>
      </c>
      <c r="D248" s="73">
        <v>42.38</v>
      </c>
      <c r="E248" s="74">
        <v>3.65E-3</v>
      </c>
      <c r="G248" s="73">
        <v>42.38</v>
      </c>
      <c r="H248" s="74">
        <v>150</v>
      </c>
      <c r="J248" s="73">
        <v>42.38</v>
      </c>
      <c r="K248" s="96">
        <v>1</v>
      </c>
      <c r="L248" s="97">
        <f t="shared" si="12"/>
        <v>3016</v>
      </c>
      <c r="N248" s="73">
        <v>3.65E-3</v>
      </c>
      <c r="O248" s="97">
        <f t="shared" si="13"/>
        <v>1361</v>
      </c>
      <c r="Q248" s="111">
        <v>150</v>
      </c>
      <c r="R248" s="97">
        <f t="shared" si="14"/>
        <v>2338</v>
      </c>
      <c r="T248" s="73">
        <v>18.899999999999999</v>
      </c>
      <c r="U248" s="97">
        <f t="shared" si="15"/>
        <v>891</v>
      </c>
    </row>
    <row r="249" spans="1:21" x14ac:dyDescent="0.25">
      <c r="A249" s="73">
        <v>42.38</v>
      </c>
      <c r="B249" s="74">
        <v>18.899999999999999</v>
      </c>
      <c r="D249" s="73">
        <v>42.38</v>
      </c>
      <c r="E249" s="74">
        <v>5.7600000000000004E-3</v>
      </c>
      <c r="G249" s="73">
        <v>42.38</v>
      </c>
      <c r="H249" s="74">
        <v>175</v>
      </c>
      <c r="J249" s="73">
        <v>42.38</v>
      </c>
      <c r="K249" s="96">
        <v>5</v>
      </c>
      <c r="L249" s="97">
        <f t="shared" si="12"/>
        <v>871.5</v>
      </c>
      <c r="N249" s="73">
        <v>5.7600000000000004E-3</v>
      </c>
      <c r="O249" s="97">
        <f t="shared" si="13"/>
        <v>729.5</v>
      </c>
      <c r="Q249" s="111">
        <v>175</v>
      </c>
      <c r="R249" s="97">
        <f t="shared" si="14"/>
        <v>2005.5</v>
      </c>
      <c r="T249" s="73">
        <v>18.899999999999999</v>
      </c>
      <c r="U249" s="97">
        <f t="shared" si="15"/>
        <v>891</v>
      </c>
    </row>
    <row r="250" spans="1:21" x14ac:dyDescent="0.25">
      <c r="A250" s="73">
        <v>42.38</v>
      </c>
      <c r="B250" s="74">
        <v>18.899999999999999</v>
      </c>
      <c r="D250" s="73">
        <v>42.38</v>
      </c>
      <c r="E250" s="74">
        <v>5.7600000000000004E-3</v>
      </c>
      <c r="G250" s="73">
        <v>42.38</v>
      </c>
      <c r="H250" s="74">
        <v>175</v>
      </c>
      <c r="J250" s="73">
        <v>42.38</v>
      </c>
      <c r="K250" s="96">
        <v>1</v>
      </c>
      <c r="L250" s="97">
        <f t="shared" si="12"/>
        <v>3016</v>
      </c>
      <c r="N250" s="73">
        <v>5.7600000000000004E-3</v>
      </c>
      <c r="O250" s="97">
        <f t="shared" si="13"/>
        <v>729.5</v>
      </c>
      <c r="Q250" s="111">
        <v>175</v>
      </c>
      <c r="R250" s="97">
        <f t="shared" si="14"/>
        <v>2005.5</v>
      </c>
      <c r="T250" s="73">
        <v>18.899999999999999</v>
      </c>
      <c r="U250" s="97">
        <f t="shared" si="15"/>
        <v>891</v>
      </c>
    </row>
    <row r="251" spans="1:21" x14ac:dyDescent="0.25">
      <c r="A251" s="73">
        <v>42.38</v>
      </c>
      <c r="B251" s="74">
        <v>18.899999999999999</v>
      </c>
      <c r="D251" s="73">
        <v>42.38</v>
      </c>
      <c r="E251" s="74">
        <v>5.7600000000000004E-3</v>
      </c>
      <c r="G251" s="73">
        <v>42.38</v>
      </c>
      <c r="H251" s="74">
        <v>175</v>
      </c>
      <c r="J251" s="73">
        <v>42.38</v>
      </c>
      <c r="K251" s="96">
        <v>4</v>
      </c>
      <c r="L251" s="97">
        <f t="shared" si="12"/>
        <v>2061.5</v>
      </c>
      <c r="N251" s="73">
        <v>5.7600000000000004E-3</v>
      </c>
      <c r="O251" s="97">
        <f t="shared" si="13"/>
        <v>729.5</v>
      </c>
      <c r="Q251" s="111">
        <v>175</v>
      </c>
      <c r="R251" s="97">
        <f t="shared" si="14"/>
        <v>2005.5</v>
      </c>
      <c r="T251" s="73">
        <v>18.899999999999999</v>
      </c>
      <c r="U251" s="97">
        <f t="shared" si="15"/>
        <v>891</v>
      </c>
    </row>
    <row r="252" spans="1:21" x14ac:dyDescent="0.25">
      <c r="A252" s="73">
        <v>42.38</v>
      </c>
      <c r="B252" s="74">
        <v>18.899999999999999</v>
      </c>
      <c r="D252" s="73">
        <v>42.38</v>
      </c>
      <c r="E252" s="74">
        <v>3.7000000000000002E-3</v>
      </c>
      <c r="G252" s="73">
        <v>42.38</v>
      </c>
      <c r="H252" s="74">
        <v>150</v>
      </c>
      <c r="J252" s="73">
        <v>42.38</v>
      </c>
      <c r="K252" s="96">
        <v>1</v>
      </c>
      <c r="L252" s="97">
        <f t="shared" si="12"/>
        <v>3016</v>
      </c>
      <c r="N252" s="73">
        <v>3.7000000000000002E-3</v>
      </c>
      <c r="O252" s="97">
        <f t="shared" si="13"/>
        <v>1340.5</v>
      </c>
      <c r="Q252" s="111">
        <v>150</v>
      </c>
      <c r="R252" s="97">
        <f t="shared" si="14"/>
        <v>2338</v>
      </c>
      <c r="T252" s="73">
        <v>18.899999999999999</v>
      </c>
      <c r="U252" s="97">
        <f t="shared" si="15"/>
        <v>891</v>
      </c>
    </row>
    <row r="253" spans="1:21" x14ac:dyDescent="0.25">
      <c r="A253" s="73">
        <v>10.96</v>
      </c>
      <c r="B253" s="74">
        <v>4.9000000000000004</v>
      </c>
      <c r="D253" s="73">
        <v>10.96</v>
      </c>
      <c r="E253" s="74">
        <v>1.056E-2</v>
      </c>
      <c r="G253" s="73">
        <v>10.96</v>
      </c>
      <c r="H253" s="74">
        <v>100</v>
      </c>
      <c r="J253" s="73">
        <v>10.96</v>
      </c>
      <c r="K253" s="96">
        <v>1</v>
      </c>
      <c r="L253" s="97">
        <f t="shared" si="12"/>
        <v>3016</v>
      </c>
      <c r="N253" s="73">
        <v>1.056E-2</v>
      </c>
      <c r="O253" s="97">
        <f t="shared" si="13"/>
        <v>386.5</v>
      </c>
      <c r="Q253" s="111">
        <v>100</v>
      </c>
      <c r="R253" s="97">
        <f t="shared" si="14"/>
        <v>2855.5</v>
      </c>
      <c r="T253" s="73">
        <v>4.9000000000000004</v>
      </c>
      <c r="U253" s="97">
        <f t="shared" si="15"/>
        <v>3185</v>
      </c>
    </row>
    <row r="254" spans="1:21" x14ac:dyDescent="0.25">
      <c r="A254" s="73">
        <v>12.79</v>
      </c>
      <c r="B254" s="74">
        <v>5.73</v>
      </c>
      <c r="D254" s="73">
        <v>12.79</v>
      </c>
      <c r="E254" s="74">
        <v>4.62E-3</v>
      </c>
      <c r="G254" s="73">
        <v>12.79</v>
      </c>
      <c r="H254" s="74">
        <v>350</v>
      </c>
      <c r="J254" s="73">
        <v>12.79</v>
      </c>
      <c r="K254" s="96">
        <v>4</v>
      </c>
      <c r="L254" s="97">
        <f t="shared" si="12"/>
        <v>2061.5</v>
      </c>
      <c r="N254" s="73">
        <v>4.62E-3</v>
      </c>
      <c r="O254" s="97">
        <f t="shared" si="13"/>
        <v>989.5</v>
      </c>
      <c r="Q254" s="111">
        <v>350</v>
      </c>
      <c r="R254" s="97">
        <f t="shared" si="14"/>
        <v>764</v>
      </c>
      <c r="T254" s="73">
        <v>5.73</v>
      </c>
      <c r="U254" s="97">
        <f t="shared" si="15"/>
        <v>3151</v>
      </c>
    </row>
    <row r="255" spans="1:21" x14ac:dyDescent="0.25">
      <c r="A255" s="73">
        <v>14.52</v>
      </c>
      <c r="B255" s="74">
        <v>6.57</v>
      </c>
      <c r="D255" s="73">
        <v>14.52</v>
      </c>
      <c r="E255" s="74">
        <v>3.5200000000000001E-3</v>
      </c>
      <c r="G255" s="73">
        <v>14.52</v>
      </c>
      <c r="H255" s="74">
        <v>300</v>
      </c>
      <c r="J255" s="73">
        <v>14.52</v>
      </c>
      <c r="K255" s="96">
        <v>4</v>
      </c>
      <c r="L255" s="97">
        <f t="shared" si="12"/>
        <v>2061.5</v>
      </c>
      <c r="N255" s="73">
        <v>3.5200000000000001E-3</v>
      </c>
      <c r="O255" s="97">
        <f t="shared" si="13"/>
        <v>1412</v>
      </c>
      <c r="Q255" s="111">
        <v>300</v>
      </c>
      <c r="R255" s="97">
        <f t="shared" si="14"/>
        <v>923</v>
      </c>
      <c r="T255" s="73">
        <v>6.57</v>
      </c>
      <c r="U255" s="97">
        <f t="shared" si="15"/>
        <v>3056.5</v>
      </c>
    </row>
    <row r="256" spans="1:21" x14ac:dyDescent="0.25">
      <c r="A256" s="73">
        <v>15.23</v>
      </c>
      <c r="B256" s="74">
        <v>6.9</v>
      </c>
      <c r="D256" s="73">
        <v>15.23</v>
      </c>
      <c r="E256" s="74">
        <v>7.9000000000000001E-4</v>
      </c>
      <c r="G256" s="73">
        <v>15.23</v>
      </c>
      <c r="H256" s="74">
        <v>100</v>
      </c>
      <c r="J256" s="73">
        <v>15.23</v>
      </c>
      <c r="K256" s="96">
        <v>5</v>
      </c>
      <c r="L256" s="97">
        <f t="shared" si="12"/>
        <v>871.5</v>
      </c>
      <c r="N256" s="73">
        <v>7.9000000000000001E-4</v>
      </c>
      <c r="O256" s="97">
        <f t="shared" si="13"/>
        <v>2933</v>
      </c>
      <c r="Q256" s="111">
        <v>100</v>
      </c>
      <c r="R256" s="97">
        <f t="shared" si="14"/>
        <v>2855.5</v>
      </c>
      <c r="T256" s="73">
        <v>6.9</v>
      </c>
      <c r="U256" s="97">
        <f t="shared" si="15"/>
        <v>3040.5</v>
      </c>
    </row>
    <row r="257" spans="1:21" x14ac:dyDescent="0.25">
      <c r="A257" s="73">
        <v>22.06</v>
      </c>
      <c r="B257" s="74">
        <v>10</v>
      </c>
      <c r="D257" s="73">
        <v>22.06</v>
      </c>
      <c r="E257" s="74">
        <v>4.4999999999999997E-3</v>
      </c>
      <c r="G257" s="73">
        <v>22.06</v>
      </c>
      <c r="H257" s="74">
        <v>250</v>
      </c>
      <c r="J257" s="73">
        <v>22.06</v>
      </c>
      <c r="K257" s="96">
        <v>5</v>
      </c>
      <c r="L257" s="97">
        <f t="shared" si="12"/>
        <v>871.5</v>
      </c>
      <c r="N257" s="73">
        <v>4.4999999999999997E-3</v>
      </c>
      <c r="O257" s="97">
        <f t="shared" si="13"/>
        <v>1036</v>
      </c>
      <c r="Q257" s="111">
        <v>250</v>
      </c>
      <c r="R257" s="97">
        <f t="shared" si="14"/>
        <v>1197.5</v>
      </c>
      <c r="T257" s="73">
        <v>10</v>
      </c>
      <c r="U257" s="97">
        <f t="shared" si="15"/>
        <v>2582.5</v>
      </c>
    </row>
    <row r="258" spans="1:21" x14ac:dyDescent="0.25">
      <c r="A258" s="73">
        <v>34.15</v>
      </c>
      <c r="B258" s="74">
        <v>15.49</v>
      </c>
      <c r="D258" s="73">
        <v>34.15</v>
      </c>
      <c r="E258" s="74">
        <v>4.4999999999999997E-3</v>
      </c>
      <c r="G258" s="73">
        <v>34.15</v>
      </c>
      <c r="H258" s="74">
        <v>175</v>
      </c>
      <c r="J258" s="73">
        <v>34.15</v>
      </c>
      <c r="K258" s="96">
        <v>4</v>
      </c>
      <c r="L258" s="97">
        <f t="shared" si="12"/>
        <v>2061.5</v>
      </c>
      <c r="N258" s="73">
        <v>4.4999999999999997E-3</v>
      </c>
      <c r="O258" s="97">
        <f t="shared" si="13"/>
        <v>1036</v>
      </c>
      <c r="Q258" s="111">
        <v>175</v>
      </c>
      <c r="R258" s="97">
        <f t="shared" si="14"/>
        <v>2005.5</v>
      </c>
      <c r="T258" s="73">
        <v>15.49</v>
      </c>
      <c r="U258" s="97">
        <f t="shared" si="15"/>
        <v>1204.5</v>
      </c>
    </row>
    <row r="259" spans="1:21" x14ac:dyDescent="0.25">
      <c r="A259" s="73">
        <v>21.96</v>
      </c>
      <c r="B259" s="74">
        <v>9.99</v>
      </c>
      <c r="D259" s="73">
        <v>21.96</v>
      </c>
      <c r="E259" s="74">
        <v>1.2800000000000001E-2</v>
      </c>
      <c r="G259" s="73">
        <v>21.96</v>
      </c>
      <c r="H259" s="74">
        <v>900</v>
      </c>
      <c r="J259" s="73">
        <v>21.96</v>
      </c>
      <c r="K259" s="96">
        <v>2</v>
      </c>
      <c r="L259" s="97">
        <f t="shared" si="12"/>
        <v>2749</v>
      </c>
      <c r="N259" s="73">
        <v>1.2800000000000001E-2</v>
      </c>
      <c r="O259" s="97">
        <f t="shared" si="13"/>
        <v>308</v>
      </c>
      <c r="Q259" s="111">
        <v>900</v>
      </c>
      <c r="R259" s="97">
        <f t="shared" si="14"/>
        <v>317</v>
      </c>
      <c r="T259" s="73">
        <v>9.99</v>
      </c>
      <c r="U259" s="97">
        <f t="shared" si="15"/>
        <v>2626.5</v>
      </c>
    </row>
    <row r="260" spans="1:21" x14ac:dyDescent="0.25">
      <c r="A260" s="73">
        <v>17.350000000000001</v>
      </c>
      <c r="B260" s="74">
        <v>7.9</v>
      </c>
      <c r="D260" s="73">
        <v>17.350000000000001</v>
      </c>
      <c r="E260" s="74">
        <v>3.5E-4</v>
      </c>
      <c r="G260" s="73">
        <v>17.350000000000001</v>
      </c>
      <c r="H260" s="74">
        <v>150</v>
      </c>
      <c r="J260" s="73">
        <v>17.350000000000001</v>
      </c>
      <c r="K260" s="96">
        <v>1</v>
      </c>
      <c r="L260" s="97">
        <f t="shared" si="12"/>
        <v>3016</v>
      </c>
      <c r="N260" s="73">
        <v>3.5E-4</v>
      </c>
      <c r="O260" s="97">
        <f t="shared" si="13"/>
        <v>3183</v>
      </c>
      <c r="Q260" s="111">
        <v>150</v>
      </c>
      <c r="R260" s="97">
        <f t="shared" si="14"/>
        <v>2338</v>
      </c>
      <c r="T260" s="73">
        <v>7.9</v>
      </c>
      <c r="U260" s="97">
        <f t="shared" si="15"/>
        <v>2941</v>
      </c>
    </row>
    <row r="261" spans="1:21" x14ac:dyDescent="0.25">
      <c r="A261" s="73">
        <v>18.63</v>
      </c>
      <c r="B261" s="74">
        <v>8.49</v>
      </c>
      <c r="D261" s="73">
        <v>18.63</v>
      </c>
      <c r="E261" s="74">
        <v>2.205E-2</v>
      </c>
      <c r="G261" s="73">
        <v>18.63</v>
      </c>
      <c r="H261" s="74">
        <v>750</v>
      </c>
      <c r="J261" s="73">
        <v>18.63</v>
      </c>
      <c r="K261" s="96">
        <v>5</v>
      </c>
      <c r="L261" s="97">
        <f t="shared" si="12"/>
        <v>871.5</v>
      </c>
      <c r="N261" s="73">
        <v>2.205E-2</v>
      </c>
      <c r="O261" s="97">
        <f t="shared" si="13"/>
        <v>205</v>
      </c>
      <c r="Q261" s="111">
        <v>750</v>
      </c>
      <c r="R261" s="97">
        <f t="shared" si="14"/>
        <v>365</v>
      </c>
      <c r="T261" s="73">
        <v>8.49</v>
      </c>
      <c r="U261" s="97">
        <f t="shared" si="15"/>
        <v>2905.5</v>
      </c>
    </row>
    <row r="262" spans="1:21" x14ac:dyDescent="0.25">
      <c r="A262" s="73">
        <v>19.05</v>
      </c>
      <c r="B262" s="74">
        <v>8.73</v>
      </c>
      <c r="D262" s="73">
        <v>19.05</v>
      </c>
      <c r="E262" s="74">
        <v>4.1000000000000003E-3</v>
      </c>
      <c r="G262" s="73">
        <v>19.05</v>
      </c>
      <c r="H262" s="74">
        <v>700</v>
      </c>
      <c r="J262" s="73">
        <v>19.05</v>
      </c>
      <c r="K262" s="96">
        <v>2</v>
      </c>
      <c r="L262" s="97">
        <f t="shared" si="12"/>
        <v>2749</v>
      </c>
      <c r="N262" s="73">
        <v>4.1000000000000003E-3</v>
      </c>
      <c r="O262" s="97">
        <f t="shared" si="13"/>
        <v>1132.5</v>
      </c>
      <c r="Q262" s="111">
        <v>700</v>
      </c>
      <c r="R262" s="97">
        <f t="shared" si="14"/>
        <v>388.5</v>
      </c>
      <c r="T262" s="73">
        <v>8.73</v>
      </c>
      <c r="U262" s="97">
        <f t="shared" si="15"/>
        <v>2890</v>
      </c>
    </row>
    <row r="263" spans="1:21" x14ac:dyDescent="0.25">
      <c r="A263" s="73">
        <v>15.23</v>
      </c>
      <c r="B263" s="74">
        <v>7</v>
      </c>
      <c r="D263" s="73">
        <v>15.23</v>
      </c>
      <c r="E263" s="74">
        <v>4.2700000000000004E-3</v>
      </c>
      <c r="G263" s="73">
        <v>15.23</v>
      </c>
      <c r="H263" s="74">
        <v>150</v>
      </c>
      <c r="J263" s="73">
        <v>15.23</v>
      </c>
      <c r="K263" s="96">
        <v>1</v>
      </c>
      <c r="L263" s="97">
        <f t="shared" ref="L263:L326" si="16">_xlfn.RANK.AVG(K263, K$6:K$3223, 0)</f>
        <v>3016</v>
      </c>
      <c r="N263" s="73">
        <v>4.2700000000000004E-3</v>
      </c>
      <c r="O263" s="97">
        <f t="shared" ref="O263:O326" si="17">_xlfn.RANK.AVG(N263, N$6:N$3223, 0)</f>
        <v>1098.5</v>
      </c>
      <c r="Q263" s="111">
        <v>150</v>
      </c>
      <c r="R263" s="97">
        <f t="shared" ref="R263:R326" si="18">_xlfn.RANK.AVG(Q263, Q$6:Q$3223, 0)</f>
        <v>2338</v>
      </c>
      <c r="T263" s="73">
        <v>7</v>
      </c>
      <c r="U263" s="97">
        <f t="shared" ref="U263:U326" si="19">_xlfn.RANK.AVG(T263, T$6:T$3223, 0)</f>
        <v>3008.5</v>
      </c>
    </row>
    <row r="264" spans="1:21" x14ac:dyDescent="0.25">
      <c r="A264" s="73">
        <v>15.23</v>
      </c>
      <c r="B264" s="74">
        <v>7</v>
      </c>
      <c r="D264" s="73">
        <v>15.23</v>
      </c>
      <c r="E264" s="74">
        <v>2.8E-3</v>
      </c>
      <c r="G264" s="73">
        <v>15.23</v>
      </c>
      <c r="H264" s="74">
        <v>100</v>
      </c>
      <c r="J264" s="73">
        <v>15.23</v>
      </c>
      <c r="K264" s="96">
        <v>5</v>
      </c>
      <c r="L264" s="97">
        <f t="shared" si="16"/>
        <v>871.5</v>
      </c>
      <c r="N264" s="73">
        <v>2.8E-3</v>
      </c>
      <c r="O264" s="97">
        <f t="shared" si="17"/>
        <v>1692.5</v>
      </c>
      <c r="Q264" s="111">
        <v>100</v>
      </c>
      <c r="R264" s="97">
        <f t="shared" si="18"/>
        <v>2855.5</v>
      </c>
      <c r="T264" s="73">
        <v>7</v>
      </c>
      <c r="U264" s="97">
        <f t="shared" si="19"/>
        <v>3008.5</v>
      </c>
    </row>
    <row r="265" spans="1:21" x14ac:dyDescent="0.25">
      <c r="A265" s="73">
        <v>15.23</v>
      </c>
      <c r="B265" s="74">
        <v>7</v>
      </c>
      <c r="D265" s="73">
        <v>15.23</v>
      </c>
      <c r="E265" s="74">
        <v>2.8E-3</v>
      </c>
      <c r="G265" s="73">
        <v>15.23</v>
      </c>
      <c r="H265" s="74">
        <v>100</v>
      </c>
      <c r="J265" s="73">
        <v>15.23</v>
      </c>
      <c r="K265" s="96">
        <v>5</v>
      </c>
      <c r="L265" s="97">
        <f t="shared" si="16"/>
        <v>871.5</v>
      </c>
      <c r="N265" s="73">
        <v>2.8E-3</v>
      </c>
      <c r="O265" s="97">
        <f t="shared" si="17"/>
        <v>1692.5</v>
      </c>
      <c r="Q265" s="111">
        <v>100</v>
      </c>
      <c r="R265" s="97">
        <f t="shared" si="18"/>
        <v>2855.5</v>
      </c>
      <c r="T265" s="73">
        <v>7</v>
      </c>
      <c r="U265" s="97">
        <f t="shared" si="19"/>
        <v>3008.5</v>
      </c>
    </row>
    <row r="266" spans="1:21" x14ac:dyDescent="0.25">
      <c r="A266" s="73">
        <v>15.23</v>
      </c>
      <c r="B266" s="74">
        <v>7</v>
      </c>
      <c r="D266" s="73">
        <v>15.23</v>
      </c>
      <c r="E266" s="74">
        <v>2E-3</v>
      </c>
      <c r="G266" s="73">
        <v>15.23</v>
      </c>
      <c r="H266" s="74">
        <v>150</v>
      </c>
      <c r="J266" s="73">
        <v>15.23</v>
      </c>
      <c r="K266" s="96">
        <v>5</v>
      </c>
      <c r="L266" s="97">
        <f t="shared" si="16"/>
        <v>871.5</v>
      </c>
      <c r="N266" s="73">
        <v>2E-3</v>
      </c>
      <c r="O266" s="97">
        <f t="shared" si="17"/>
        <v>2153</v>
      </c>
      <c r="Q266" s="111">
        <v>150</v>
      </c>
      <c r="R266" s="97">
        <f t="shared" si="18"/>
        <v>2338</v>
      </c>
      <c r="T266" s="73">
        <v>7</v>
      </c>
      <c r="U266" s="97">
        <f t="shared" si="19"/>
        <v>3008.5</v>
      </c>
    </row>
    <row r="267" spans="1:21" x14ac:dyDescent="0.25">
      <c r="A267" s="73">
        <v>18.23</v>
      </c>
      <c r="B267" s="74">
        <v>8.43</v>
      </c>
      <c r="D267" s="73">
        <v>18.23</v>
      </c>
      <c r="E267" s="74">
        <v>3.8400000000000001E-3</v>
      </c>
      <c r="G267" s="73">
        <v>18.23</v>
      </c>
      <c r="H267" s="74">
        <v>150</v>
      </c>
      <c r="J267" s="73">
        <v>18.23</v>
      </c>
      <c r="K267" s="96">
        <v>5</v>
      </c>
      <c r="L267" s="97">
        <f t="shared" si="16"/>
        <v>871.5</v>
      </c>
      <c r="N267" s="73">
        <v>3.8400000000000001E-3</v>
      </c>
      <c r="O267" s="97">
        <f t="shared" si="17"/>
        <v>1309</v>
      </c>
      <c r="Q267" s="111">
        <v>150</v>
      </c>
      <c r="R267" s="97">
        <f t="shared" si="18"/>
        <v>2338</v>
      </c>
      <c r="T267" s="73">
        <v>8.43</v>
      </c>
      <c r="U267" s="97">
        <f t="shared" si="19"/>
        <v>2907.5</v>
      </c>
    </row>
    <row r="268" spans="1:21" x14ac:dyDescent="0.25">
      <c r="A268" s="73">
        <v>34.35</v>
      </c>
      <c r="B268" s="74">
        <v>15.9</v>
      </c>
      <c r="D268" s="73">
        <v>34.35</v>
      </c>
      <c r="E268" s="74">
        <v>3.8E-3</v>
      </c>
      <c r="G268" s="73">
        <v>34.35</v>
      </c>
      <c r="H268" s="74">
        <v>96</v>
      </c>
      <c r="J268" s="73">
        <v>34.35</v>
      </c>
      <c r="K268" s="96">
        <v>5</v>
      </c>
      <c r="L268" s="97">
        <f t="shared" si="16"/>
        <v>871.5</v>
      </c>
      <c r="N268" s="73">
        <v>3.8E-3</v>
      </c>
      <c r="O268" s="97">
        <f t="shared" si="17"/>
        <v>1320</v>
      </c>
      <c r="Q268" s="111">
        <v>96</v>
      </c>
      <c r="R268" s="97">
        <f t="shared" si="18"/>
        <v>3053</v>
      </c>
      <c r="T268" s="73">
        <v>15.9</v>
      </c>
      <c r="U268" s="97">
        <f t="shared" si="19"/>
        <v>1174</v>
      </c>
    </row>
    <row r="269" spans="1:21" x14ac:dyDescent="0.25">
      <c r="A269" s="73">
        <v>15.1</v>
      </c>
      <c r="B269" s="74">
        <v>6.99</v>
      </c>
      <c r="D269" s="73">
        <v>15.1</v>
      </c>
      <c r="E269" s="74">
        <v>2.5600000000000002E-3</v>
      </c>
      <c r="G269" s="73">
        <v>15.1</v>
      </c>
      <c r="H269" s="74">
        <v>200</v>
      </c>
      <c r="J269" s="73">
        <v>15.1</v>
      </c>
      <c r="K269" s="96">
        <v>4</v>
      </c>
      <c r="L269" s="97">
        <f t="shared" si="16"/>
        <v>2061.5</v>
      </c>
      <c r="N269" s="73">
        <v>2.5600000000000002E-3</v>
      </c>
      <c r="O269" s="97">
        <f t="shared" si="17"/>
        <v>1893</v>
      </c>
      <c r="Q269" s="111">
        <v>200</v>
      </c>
      <c r="R269" s="97">
        <f t="shared" si="18"/>
        <v>1644.5</v>
      </c>
      <c r="T269" s="73">
        <v>6.99</v>
      </c>
      <c r="U269" s="97">
        <f t="shared" si="19"/>
        <v>3027.5</v>
      </c>
    </row>
    <row r="270" spans="1:21" x14ac:dyDescent="0.25">
      <c r="A270" s="73">
        <v>32.36</v>
      </c>
      <c r="B270" s="74">
        <v>15</v>
      </c>
      <c r="D270" s="73">
        <v>32.36</v>
      </c>
      <c r="E270" s="74">
        <v>2.5600000000000002E-3</v>
      </c>
      <c r="G270" s="73">
        <v>32.36</v>
      </c>
      <c r="H270" s="74">
        <v>100</v>
      </c>
      <c r="J270" s="73">
        <v>32.36</v>
      </c>
      <c r="K270" s="96">
        <v>3</v>
      </c>
      <c r="L270" s="97">
        <f t="shared" si="16"/>
        <v>2532.5</v>
      </c>
      <c r="N270" s="73">
        <v>2.5600000000000002E-3</v>
      </c>
      <c r="O270" s="97">
        <f t="shared" si="17"/>
        <v>1893</v>
      </c>
      <c r="Q270" s="111">
        <v>100</v>
      </c>
      <c r="R270" s="97">
        <f t="shared" si="18"/>
        <v>2855.5</v>
      </c>
      <c r="T270" s="73">
        <v>15</v>
      </c>
      <c r="U270" s="97">
        <f t="shared" si="19"/>
        <v>1256</v>
      </c>
    </row>
    <row r="271" spans="1:21" x14ac:dyDescent="0.25">
      <c r="A271" s="73">
        <v>15.1</v>
      </c>
      <c r="B271" s="74">
        <v>7</v>
      </c>
      <c r="D271" s="73">
        <v>15.1</v>
      </c>
      <c r="E271" s="74">
        <v>4.2700000000000004E-3</v>
      </c>
      <c r="G271" s="73">
        <v>15.1</v>
      </c>
      <c r="H271" s="74">
        <v>150</v>
      </c>
      <c r="J271" s="73">
        <v>15.1</v>
      </c>
      <c r="K271" s="96">
        <v>3</v>
      </c>
      <c r="L271" s="97">
        <f t="shared" si="16"/>
        <v>2532.5</v>
      </c>
      <c r="N271" s="73">
        <v>4.2700000000000004E-3</v>
      </c>
      <c r="O271" s="97">
        <f t="shared" si="17"/>
        <v>1098.5</v>
      </c>
      <c r="Q271" s="111">
        <v>150</v>
      </c>
      <c r="R271" s="97">
        <f t="shared" si="18"/>
        <v>2338</v>
      </c>
      <c r="T271" s="73">
        <v>7</v>
      </c>
      <c r="U271" s="97">
        <f t="shared" si="19"/>
        <v>3008.5</v>
      </c>
    </row>
    <row r="272" spans="1:21" x14ac:dyDescent="0.25">
      <c r="A272" s="73">
        <v>15.1</v>
      </c>
      <c r="B272" s="74">
        <v>7</v>
      </c>
      <c r="D272" s="73">
        <v>15.1</v>
      </c>
      <c r="E272" s="74">
        <v>4.2700000000000004E-3</v>
      </c>
      <c r="G272" s="73">
        <v>15.1</v>
      </c>
      <c r="H272" s="74">
        <v>150</v>
      </c>
      <c r="J272" s="73">
        <v>15.1</v>
      </c>
      <c r="K272" s="96">
        <v>5</v>
      </c>
      <c r="L272" s="97">
        <f t="shared" si="16"/>
        <v>871.5</v>
      </c>
      <c r="N272" s="73">
        <v>4.2700000000000004E-3</v>
      </c>
      <c r="O272" s="97">
        <f t="shared" si="17"/>
        <v>1098.5</v>
      </c>
      <c r="Q272" s="111">
        <v>150</v>
      </c>
      <c r="R272" s="97">
        <f t="shared" si="18"/>
        <v>2338</v>
      </c>
      <c r="T272" s="73">
        <v>7</v>
      </c>
      <c r="U272" s="97">
        <f t="shared" si="19"/>
        <v>3008.5</v>
      </c>
    </row>
    <row r="273" spans="1:21" x14ac:dyDescent="0.25">
      <c r="A273" s="73">
        <v>15.1</v>
      </c>
      <c r="B273" s="74">
        <v>7</v>
      </c>
      <c r="D273" s="73">
        <v>15.1</v>
      </c>
      <c r="E273" s="74">
        <v>4.2700000000000004E-3</v>
      </c>
      <c r="G273" s="73">
        <v>15.1</v>
      </c>
      <c r="H273" s="74">
        <v>150</v>
      </c>
      <c r="J273" s="73">
        <v>15.1</v>
      </c>
      <c r="K273" s="96">
        <v>5</v>
      </c>
      <c r="L273" s="97">
        <f t="shared" si="16"/>
        <v>871.5</v>
      </c>
      <c r="N273" s="73">
        <v>4.2700000000000004E-3</v>
      </c>
      <c r="O273" s="97">
        <f t="shared" si="17"/>
        <v>1098.5</v>
      </c>
      <c r="Q273" s="111">
        <v>150</v>
      </c>
      <c r="R273" s="97">
        <f t="shared" si="18"/>
        <v>2338</v>
      </c>
      <c r="T273" s="73">
        <v>7</v>
      </c>
      <c r="U273" s="97">
        <f t="shared" si="19"/>
        <v>3008.5</v>
      </c>
    </row>
    <row r="274" spans="1:21" x14ac:dyDescent="0.25">
      <c r="A274" s="73">
        <v>15.1</v>
      </c>
      <c r="B274" s="74">
        <v>7</v>
      </c>
      <c r="D274" s="73">
        <v>15.1</v>
      </c>
      <c r="E274" s="74">
        <v>2.8E-3</v>
      </c>
      <c r="G274" s="73">
        <v>15.1</v>
      </c>
      <c r="H274" s="74">
        <v>200</v>
      </c>
      <c r="J274" s="73">
        <v>15.1</v>
      </c>
      <c r="K274" s="96">
        <v>5</v>
      </c>
      <c r="L274" s="97">
        <f t="shared" si="16"/>
        <v>871.5</v>
      </c>
      <c r="N274" s="73">
        <v>2.8E-3</v>
      </c>
      <c r="O274" s="97">
        <f t="shared" si="17"/>
        <v>1692.5</v>
      </c>
      <c r="Q274" s="111">
        <v>200</v>
      </c>
      <c r="R274" s="97">
        <f t="shared" si="18"/>
        <v>1644.5</v>
      </c>
      <c r="T274" s="73">
        <v>7</v>
      </c>
      <c r="U274" s="97">
        <f t="shared" si="19"/>
        <v>3008.5</v>
      </c>
    </row>
    <row r="275" spans="1:21" x14ac:dyDescent="0.25">
      <c r="A275" s="73">
        <v>62.45</v>
      </c>
      <c r="B275" s="74">
        <v>29</v>
      </c>
      <c r="D275" s="73">
        <v>62.45</v>
      </c>
      <c r="E275" s="74">
        <v>1.6990000000000002E-2</v>
      </c>
      <c r="G275" s="73">
        <v>62.45</v>
      </c>
      <c r="H275" s="74">
        <v>300</v>
      </c>
      <c r="J275" s="73">
        <v>62.45</v>
      </c>
      <c r="K275" s="96">
        <v>5</v>
      </c>
      <c r="L275" s="97">
        <f t="shared" si="16"/>
        <v>871.5</v>
      </c>
      <c r="N275" s="73">
        <v>1.6990000000000002E-2</v>
      </c>
      <c r="O275" s="97">
        <f t="shared" si="17"/>
        <v>245.5</v>
      </c>
      <c r="Q275" s="111">
        <v>300</v>
      </c>
      <c r="R275" s="97">
        <f t="shared" si="18"/>
        <v>923</v>
      </c>
      <c r="T275" s="73">
        <v>29</v>
      </c>
      <c r="U275" s="97">
        <f t="shared" si="19"/>
        <v>380.5</v>
      </c>
    </row>
    <row r="276" spans="1:21" x14ac:dyDescent="0.25">
      <c r="A276" s="73">
        <v>35.67</v>
      </c>
      <c r="B276" s="74">
        <v>16.600000000000001</v>
      </c>
      <c r="D276" s="73">
        <v>35.67</v>
      </c>
      <c r="E276" s="74">
        <v>3.7399999999999998E-3</v>
      </c>
      <c r="G276" s="73">
        <v>35.67</v>
      </c>
      <c r="H276" s="74">
        <v>325</v>
      </c>
      <c r="J276" s="73">
        <v>35.67</v>
      </c>
      <c r="K276" s="96">
        <v>5</v>
      </c>
      <c r="L276" s="97">
        <f t="shared" si="16"/>
        <v>871.5</v>
      </c>
      <c r="N276" s="73">
        <v>3.7399999999999998E-3</v>
      </c>
      <c r="O276" s="97">
        <f t="shared" si="17"/>
        <v>1333</v>
      </c>
      <c r="Q276" s="111">
        <v>325</v>
      </c>
      <c r="R276" s="97">
        <f t="shared" si="18"/>
        <v>817.5</v>
      </c>
      <c r="T276" s="73">
        <v>16.600000000000001</v>
      </c>
      <c r="U276" s="97">
        <f t="shared" si="19"/>
        <v>1085</v>
      </c>
    </row>
    <row r="277" spans="1:21" x14ac:dyDescent="0.25">
      <c r="A277" s="73">
        <v>42.76</v>
      </c>
      <c r="B277" s="74">
        <v>19.899999999999999</v>
      </c>
      <c r="D277" s="73">
        <v>42.76</v>
      </c>
      <c r="E277" s="74">
        <v>0.01</v>
      </c>
      <c r="G277" s="73">
        <v>42.76</v>
      </c>
      <c r="H277" s="74">
        <v>250</v>
      </c>
      <c r="J277" s="73">
        <v>42.76</v>
      </c>
      <c r="K277" s="96">
        <v>5</v>
      </c>
      <c r="L277" s="97">
        <f t="shared" si="16"/>
        <v>871.5</v>
      </c>
      <c r="N277" s="73">
        <v>0.01</v>
      </c>
      <c r="O277" s="97">
        <f t="shared" si="17"/>
        <v>408</v>
      </c>
      <c r="Q277" s="111">
        <v>250</v>
      </c>
      <c r="R277" s="97">
        <f t="shared" si="18"/>
        <v>1197.5</v>
      </c>
      <c r="T277" s="73">
        <v>19.899999999999999</v>
      </c>
      <c r="U277" s="97">
        <f t="shared" si="19"/>
        <v>756.5</v>
      </c>
    </row>
    <row r="278" spans="1:21" x14ac:dyDescent="0.25">
      <c r="A278" s="73">
        <v>16.11</v>
      </c>
      <c r="B278" s="74">
        <v>7.5</v>
      </c>
      <c r="D278" s="73">
        <v>16.11</v>
      </c>
      <c r="E278" s="74">
        <v>6.0000000000000001E-3</v>
      </c>
      <c r="G278" s="73">
        <v>16.11</v>
      </c>
      <c r="H278" s="74">
        <v>300</v>
      </c>
      <c r="J278" s="73">
        <v>16.11</v>
      </c>
      <c r="K278" s="96">
        <v>3</v>
      </c>
      <c r="L278" s="97">
        <f t="shared" si="16"/>
        <v>2532.5</v>
      </c>
      <c r="N278" s="73">
        <v>6.0000000000000001E-3</v>
      </c>
      <c r="O278" s="97">
        <f t="shared" si="17"/>
        <v>671</v>
      </c>
      <c r="Q278" s="111">
        <v>300</v>
      </c>
      <c r="R278" s="97">
        <f t="shared" si="18"/>
        <v>923</v>
      </c>
      <c r="T278" s="73">
        <v>7.5</v>
      </c>
      <c r="U278" s="97">
        <f t="shared" si="19"/>
        <v>2978</v>
      </c>
    </row>
    <row r="279" spans="1:21" x14ac:dyDescent="0.25">
      <c r="A279" s="73">
        <v>16.11</v>
      </c>
      <c r="B279" s="74">
        <v>7.5</v>
      </c>
      <c r="D279" s="73">
        <v>16.11</v>
      </c>
      <c r="E279" s="74">
        <v>6.0000000000000001E-3</v>
      </c>
      <c r="G279" s="73">
        <v>16.11</v>
      </c>
      <c r="H279" s="74">
        <v>300</v>
      </c>
      <c r="J279" s="73">
        <v>16.11</v>
      </c>
      <c r="K279" s="96">
        <v>5</v>
      </c>
      <c r="L279" s="97">
        <f t="shared" si="16"/>
        <v>871.5</v>
      </c>
      <c r="N279" s="73">
        <v>6.0000000000000001E-3</v>
      </c>
      <c r="O279" s="97">
        <f t="shared" si="17"/>
        <v>671</v>
      </c>
      <c r="Q279" s="111">
        <v>300</v>
      </c>
      <c r="R279" s="97">
        <f t="shared" si="18"/>
        <v>923</v>
      </c>
      <c r="T279" s="73">
        <v>7.5</v>
      </c>
      <c r="U279" s="97">
        <f t="shared" si="19"/>
        <v>2978</v>
      </c>
    </row>
    <row r="280" spans="1:21" x14ac:dyDescent="0.25">
      <c r="A280" s="73">
        <v>34.15</v>
      </c>
      <c r="B280" s="74">
        <v>15.9</v>
      </c>
      <c r="D280" s="73">
        <v>34.15</v>
      </c>
      <c r="E280" s="74">
        <v>8.5999999999999998E-4</v>
      </c>
      <c r="G280" s="73">
        <v>34.15</v>
      </c>
      <c r="H280" s="74">
        <v>275</v>
      </c>
      <c r="J280" s="73">
        <v>34.15</v>
      </c>
      <c r="K280" s="96">
        <v>5</v>
      </c>
      <c r="L280" s="97">
        <f t="shared" si="16"/>
        <v>871.5</v>
      </c>
      <c r="N280" s="73">
        <v>8.5999999999999998E-4</v>
      </c>
      <c r="O280" s="97">
        <f t="shared" si="17"/>
        <v>2772.5</v>
      </c>
      <c r="Q280" s="111">
        <v>275</v>
      </c>
      <c r="R280" s="97">
        <f t="shared" si="18"/>
        <v>1057</v>
      </c>
      <c r="T280" s="73">
        <v>15.9</v>
      </c>
      <c r="U280" s="97">
        <f t="shared" si="19"/>
        <v>1174</v>
      </c>
    </row>
    <row r="281" spans="1:21" x14ac:dyDescent="0.25">
      <c r="A281" s="73">
        <v>34.15</v>
      </c>
      <c r="B281" s="74">
        <v>15.9</v>
      </c>
      <c r="D281" s="73">
        <v>34.15</v>
      </c>
      <c r="E281" s="74">
        <v>3.8000000000000002E-4</v>
      </c>
      <c r="G281" s="73">
        <v>34.15</v>
      </c>
      <c r="H281" s="74">
        <v>300</v>
      </c>
      <c r="J281" s="73">
        <v>34.15</v>
      </c>
      <c r="K281" s="96">
        <v>5</v>
      </c>
      <c r="L281" s="97">
        <f t="shared" si="16"/>
        <v>871.5</v>
      </c>
      <c r="N281" s="73">
        <v>3.8000000000000002E-4</v>
      </c>
      <c r="O281" s="97">
        <f t="shared" si="17"/>
        <v>3144</v>
      </c>
      <c r="Q281" s="111">
        <v>300</v>
      </c>
      <c r="R281" s="97">
        <f t="shared" si="18"/>
        <v>923</v>
      </c>
      <c r="T281" s="73">
        <v>15.9</v>
      </c>
      <c r="U281" s="97">
        <f t="shared" si="19"/>
        <v>1174</v>
      </c>
    </row>
    <row r="282" spans="1:21" x14ac:dyDescent="0.25">
      <c r="A282" s="73">
        <v>21.43</v>
      </c>
      <c r="B282" s="74">
        <v>9.99</v>
      </c>
      <c r="D282" s="73">
        <v>21.43</v>
      </c>
      <c r="E282" s="74">
        <v>9.0200000000000002E-3</v>
      </c>
      <c r="G282" s="73">
        <v>21.43</v>
      </c>
      <c r="H282" s="74">
        <v>250</v>
      </c>
      <c r="J282" s="73">
        <v>21.43</v>
      </c>
      <c r="K282" s="96">
        <v>4</v>
      </c>
      <c r="L282" s="97">
        <f t="shared" si="16"/>
        <v>2061.5</v>
      </c>
      <c r="N282" s="73">
        <v>9.0200000000000002E-3</v>
      </c>
      <c r="O282" s="97">
        <f t="shared" si="17"/>
        <v>453</v>
      </c>
      <c r="Q282" s="111">
        <v>250</v>
      </c>
      <c r="R282" s="97">
        <f t="shared" si="18"/>
        <v>1197.5</v>
      </c>
      <c r="T282" s="73">
        <v>9.99</v>
      </c>
      <c r="U282" s="97">
        <f t="shared" si="19"/>
        <v>2626.5</v>
      </c>
    </row>
    <row r="283" spans="1:21" x14ac:dyDescent="0.25">
      <c r="A283" s="73">
        <v>25.63</v>
      </c>
      <c r="B283" s="74">
        <v>11.99</v>
      </c>
      <c r="D283" s="73">
        <v>25.63</v>
      </c>
      <c r="E283" s="74">
        <v>8.5999999999999998E-4</v>
      </c>
      <c r="G283" s="73">
        <v>25.63</v>
      </c>
      <c r="H283" s="74">
        <v>275</v>
      </c>
      <c r="J283" s="73">
        <v>25.63</v>
      </c>
      <c r="K283" s="96">
        <v>3</v>
      </c>
      <c r="L283" s="97">
        <f t="shared" si="16"/>
        <v>2532.5</v>
      </c>
      <c r="N283" s="73">
        <v>8.5999999999999998E-4</v>
      </c>
      <c r="O283" s="97">
        <f t="shared" si="17"/>
        <v>2772.5</v>
      </c>
      <c r="Q283" s="111">
        <v>275</v>
      </c>
      <c r="R283" s="97">
        <f t="shared" si="18"/>
        <v>1057</v>
      </c>
      <c r="T283" s="73">
        <v>11.99</v>
      </c>
      <c r="U283" s="97">
        <f t="shared" si="19"/>
        <v>2331</v>
      </c>
    </row>
    <row r="284" spans="1:21" x14ac:dyDescent="0.25">
      <c r="A284" s="73">
        <v>34.15</v>
      </c>
      <c r="B284" s="74">
        <v>15.99</v>
      </c>
      <c r="D284" s="73">
        <v>34.15</v>
      </c>
      <c r="E284" s="74">
        <v>1.58E-3</v>
      </c>
      <c r="G284" s="73">
        <v>34.15</v>
      </c>
      <c r="H284" s="74">
        <v>100</v>
      </c>
      <c r="J284" s="73">
        <v>34.15</v>
      </c>
      <c r="K284" s="96">
        <v>4</v>
      </c>
      <c r="L284" s="97">
        <f t="shared" si="16"/>
        <v>2061.5</v>
      </c>
      <c r="N284" s="73">
        <v>1.58E-3</v>
      </c>
      <c r="O284" s="97">
        <f t="shared" si="17"/>
        <v>2337.5</v>
      </c>
      <c r="Q284" s="111">
        <v>100</v>
      </c>
      <c r="R284" s="97">
        <f t="shared" si="18"/>
        <v>2855.5</v>
      </c>
      <c r="T284" s="73">
        <v>15.99</v>
      </c>
      <c r="U284" s="97">
        <f t="shared" si="19"/>
        <v>1139.5</v>
      </c>
    </row>
    <row r="285" spans="1:21" x14ac:dyDescent="0.25">
      <c r="A285" s="73">
        <v>17.059999999999999</v>
      </c>
      <c r="B285" s="74">
        <v>7.99</v>
      </c>
      <c r="D285" s="73">
        <v>17.059999999999999</v>
      </c>
      <c r="E285" s="74">
        <v>1.2199999999999999E-3</v>
      </c>
      <c r="G285" s="73">
        <v>17.059999999999999</v>
      </c>
      <c r="H285" s="74">
        <v>83</v>
      </c>
      <c r="J285" s="73">
        <v>17.059999999999999</v>
      </c>
      <c r="K285" s="96">
        <v>5</v>
      </c>
      <c r="L285" s="97">
        <f t="shared" si="16"/>
        <v>871.5</v>
      </c>
      <c r="N285" s="73">
        <v>1.2199999999999999E-3</v>
      </c>
      <c r="O285" s="97">
        <f t="shared" si="17"/>
        <v>2481.5</v>
      </c>
      <c r="Q285" s="111">
        <v>83</v>
      </c>
      <c r="R285" s="97">
        <f t="shared" si="18"/>
        <v>3062</v>
      </c>
      <c r="T285" s="73">
        <v>7.99</v>
      </c>
      <c r="U285" s="97">
        <f t="shared" si="19"/>
        <v>2922.5</v>
      </c>
    </row>
    <row r="286" spans="1:21" x14ac:dyDescent="0.25">
      <c r="A286" s="73">
        <v>42.38</v>
      </c>
      <c r="B286" s="74">
        <v>19.899999999999999</v>
      </c>
      <c r="D286" s="73">
        <v>42.38</v>
      </c>
      <c r="E286" s="74">
        <v>7.1999999999999998E-3</v>
      </c>
      <c r="G286" s="73">
        <v>42.38</v>
      </c>
      <c r="H286" s="74">
        <v>250</v>
      </c>
      <c r="J286" s="73">
        <v>42.38</v>
      </c>
      <c r="K286" s="96">
        <v>5</v>
      </c>
      <c r="L286" s="97">
        <f t="shared" si="16"/>
        <v>871.5</v>
      </c>
      <c r="N286" s="73">
        <v>7.1999999999999998E-3</v>
      </c>
      <c r="O286" s="97">
        <f t="shared" si="17"/>
        <v>593.5</v>
      </c>
      <c r="Q286" s="111">
        <v>250</v>
      </c>
      <c r="R286" s="97">
        <f t="shared" si="18"/>
        <v>1197.5</v>
      </c>
      <c r="T286" s="73">
        <v>19.899999999999999</v>
      </c>
      <c r="U286" s="97">
        <f t="shared" si="19"/>
        <v>756.5</v>
      </c>
    </row>
    <row r="287" spans="1:21" x14ac:dyDescent="0.25">
      <c r="A287" s="73">
        <v>42.38</v>
      </c>
      <c r="B287" s="74">
        <v>19.899999999999999</v>
      </c>
      <c r="D287" s="73">
        <v>42.38</v>
      </c>
      <c r="E287" s="74">
        <v>1.4300000000000001E-3</v>
      </c>
      <c r="G287" s="73">
        <v>42.38</v>
      </c>
      <c r="H287" s="74">
        <v>100</v>
      </c>
      <c r="J287" s="73">
        <v>42.38</v>
      </c>
      <c r="K287" s="96">
        <v>5</v>
      </c>
      <c r="L287" s="97">
        <f t="shared" si="16"/>
        <v>871.5</v>
      </c>
      <c r="N287" s="73">
        <v>1.4300000000000001E-3</v>
      </c>
      <c r="O287" s="97">
        <f t="shared" si="17"/>
        <v>2375.5</v>
      </c>
      <c r="Q287" s="111">
        <v>100</v>
      </c>
      <c r="R287" s="97">
        <f t="shared" si="18"/>
        <v>2855.5</v>
      </c>
      <c r="T287" s="73">
        <v>19.899999999999999</v>
      </c>
      <c r="U287" s="97">
        <f t="shared" si="19"/>
        <v>756.5</v>
      </c>
    </row>
    <row r="288" spans="1:21" x14ac:dyDescent="0.25">
      <c r="A288" s="73">
        <v>42.38</v>
      </c>
      <c r="B288" s="74">
        <v>19.899999999999999</v>
      </c>
      <c r="D288" s="73">
        <v>42.38</v>
      </c>
      <c r="E288" s="74">
        <v>1.4300000000000001E-3</v>
      </c>
      <c r="G288" s="73">
        <v>42.38</v>
      </c>
      <c r="H288" s="74">
        <v>100</v>
      </c>
      <c r="J288" s="73">
        <v>42.38</v>
      </c>
      <c r="K288" s="96">
        <v>4</v>
      </c>
      <c r="L288" s="97">
        <f t="shared" si="16"/>
        <v>2061.5</v>
      </c>
      <c r="N288" s="73">
        <v>1.4300000000000001E-3</v>
      </c>
      <c r="O288" s="97">
        <f t="shared" si="17"/>
        <v>2375.5</v>
      </c>
      <c r="Q288" s="111">
        <v>100</v>
      </c>
      <c r="R288" s="97">
        <f t="shared" si="18"/>
        <v>2855.5</v>
      </c>
      <c r="T288" s="73">
        <v>19.899999999999999</v>
      </c>
      <c r="U288" s="97">
        <f t="shared" si="19"/>
        <v>756.5</v>
      </c>
    </row>
    <row r="289" spans="1:21" x14ac:dyDescent="0.25">
      <c r="A289" s="73">
        <v>42.38</v>
      </c>
      <c r="B289" s="74">
        <v>19.899999999999999</v>
      </c>
      <c r="D289" s="73">
        <v>42.38</v>
      </c>
      <c r="E289" s="74">
        <v>4.6800000000000001E-3</v>
      </c>
      <c r="G289" s="73">
        <v>42.38</v>
      </c>
      <c r="H289" s="74">
        <v>150</v>
      </c>
      <c r="J289" s="73">
        <v>42.38</v>
      </c>
      <c r="K289" s="96">
        <v>4</v>
      </c>
      <c r="L289" s="97">
        <f t="shared" si="16"/>
        <v>2061.5</v>
      </c>
      <c r="N289" s="73">
        <v>4.6800000000000001E-3</v>
      </c>
      <c r="O289" s="97">
        <f t="shared" si="17"/>
        <v>980.5</v>
      </c>
      <c r="Q289" s="111">
        <v>150</v>
      </c>
      <c r="R289" s="97">
        <f t="shared" si="18"/>
        <v>2338</v>
      </c>
      <c r="T289" s="73">
        <v>19.899999999999999</v>
      </c>
      <c r="U289" s="97">
        <f t="shared" si="19"/>
        <v>756.5</v>
      </c>
    </row>
    <row r="290" spans="1:21" x14ac:dyDescent="0.25">
      <c r="A290" s="73">
        <v>42.38</v>
      </c>
      <c r="B290" s="74">
        <v>19.899999999999999</v>
      </c>
      <c r="D290" s="73">
        <v>42.38</v>
      </c>
      <c r="E290" s="74">
        <v>4.6800000000000001E-3</v>
      </c>
      <c r="G290" s="73">
        <v>42.38</v>
      </c>
      <c r="H290" s="74">
        <v>150</v>
      </c>
      <c r="J290" s="73">
        <v>42.38</v>
      </c>
      <c r="K290" s="96">
        <v>5</v>
      </c>
      <c r="L290" s="97">
        <f t="shared" si="16"/>
        <v>871.5</v>
      </c>
      <c r="N290" s="73">
        <v>4.6800000000000001E-3</v>
      </c>
      <c r="O290" s="97">
        <f t="shared" si="17"/>
        <v>980.5</v>
      </c>
      <c r="Q290" s="111">
        <v>150</v>
      </c>
      <c r="R290" s="97">
        <f t="shared" si="18"/>
        <v>2338</v>
      </c>
      <c r="T290" s="73">
        <v>19.899999999999999</v>
      </c>
      <c r="U290" s="97">
        <f t="shared" si="19"/>
        <v>756.5</v>
      </c>
    </row>
    <row r="291" spans="1:21" x14ac:dyDescent="0.25">
      <c r="A291" s="73">
        <v>42.38</v>
      </c>
      <c r="B291" s="74">
        <v>19.899999999999999</v>
      </c>
      <c r="D291" s="73">
        <v>42.38</v>
      </c>
      <c r="E291" s="74">
        <v>2.82E-3</v>
      </c>
      <c r="G291" s="73">
        <v>42.38</v>
      </c>
      <c r="H291" s="74">
        <v>50</v>
      </c>
      <c r="J291" s="73">
        <v>42.38</v>
      </c>
      <c r="K291" s="96">
        <v>5</v>
      </c>
      <c r="L291" s="97">
        <f t="shared" si="16"/>
        <v>871.5</v>
      </c>
      <c r="N291" s="73">
        <v>2.82E-3</v>
      </c>
      <c r="O291" s="97">
        <f t="shared" si="17"/>
        <v>1576.5</v>
      </c>
      <c r="Q291" s="111">
        <v>50</v>
      </c>
      <c r="R291" s="97">
        <f t="shared" si="18"/>
        <v>3166</v>
      </c>
      <c r="T291" s="73">
        <v>19.899999999999999</v>
      </c>
      <c r="U291" s="97">
        <f t="shared" si="19"/>
        <v>756.5</v>
      </c>
    </row>
    <row r="292" spans="1:21" x14ac:dyDescent="0.25">
      <c r="A292" s="73">
        <v>42.38</v>
      </c>
      <c r="B292" s="74">
        <v>19.899999999999999</v>
      </c>
      <c r="D292" s="73">
        <v>42.38</v>
      </c>
      <c r="E292" s="74">
        <v>3.31E-3</v>
      </c>
      <c r="G292" s="73">
        <v>42.38</v>
      </c>
      <c r="H292" s="74">
        <v>100</v>
      </c>
      <c r="J292" s="73">
        <v>42.38</v>
      </c>
      <c r="K292" s="96">
        <v>5</v>
      </c>
      <c r="L292" s="97">
        <f t="shared" si="16"/>
        <v>871.5</v>
      </c>
      <c r="N292" s="73">
        <v>3.31E-3</v>
      </c>
      <c r="O292" s="97">
        <f t="shared" si="17"/>
        <v>1457.5</v>
      </c>
      <c r="Q292" s="111">
        <v>100</v>
      </c>
      <c r="R292" s="97">
        <f t="shared" si="18"/>
        <v>2855.5</v>
      </c>
      <c r="T292" s="73">
        <v>19.899999999999999</v>
      </c>
      <c r="U292" s="97">
        <f t="shared" si="19"/>
        <v>756.5</v>
      </c>
    </row>
    <row r="293" spans="1:21" x14ac:dyDescent="0.25">
      <c r="A293" s="73">
        <v>42.38</v>
      </c>
      <c r="B293" s="74">
        <v>19.899999999999999</v>
      </c>
      <c r="D293" s="73">
        <v>42.38</v>
      </c>
      <c r="E293" s="74">
        <v>6.3E-3</v>
      </c>
      <c r="G293" s="73">
        <v>42.38</v>
      </c>
      <c r="H293" s="74">
        <v>175</v>
      </c>
      <c r="J293" s="73">
        <v>42.38</v>
      </c>
      <c r="K293" s="96">
        <v>5</v>
      </c>
      <c r="L293" s="97">
        <f t="shared" si="16"/>
        <v>871.5</v>
      </c>
      <c r="N293" s="73">
        <v>6.3E-3</v>
      </c>
      <c r="O293" s="97">
        <f t="shared" si="17"/>
        <v>640</v>
      </c>
      <c r="Q293" s="111">
        <v>175</v>
      </c>
      <c r="R293" s="97">
        <f t="shared" si="18"/>
        <v>2005.5</v>
      </c>
      <c r="T293" s="73">
        <v>19.899999999999999</v>
      </c>
      <c r="U293" s="97">
        <f t="shared" si="19"/>
        <v>756.5</v>
      </c>
    </row>
    <row r="294" spans="1:21" x14ac:dyDescent="0.25">
      <c r="A294" s="73">
        <v>42.38</v>
      </c>
      <c r="B294" s="74">
        <v>19.899999999999999</v>
      </c>
      <c r="D294" s="73">
        <v>42.38</v>
      </c>
      <c r="E294" s="74">
        <v>2.3800000000000002E-3</v>
      </c>
      <c r="G294" s="73">
        <v>42.38</v>
      </c>
      <c r="H294" s="74">
        <v>1050</v>
      </c>
      <c r="J294" s="73">
        <v>42.38</v>
      </c>
      <c r="K294" s="96">
        <v>4</v>
      </c>
      <c r="L294" s="97">
        <f t="shared" si="16"/>
        <v>2061.5</v>
      </c>
      <c r="N294" s="73">
        <v>2.3800000000000002E-3</v>
      </c>
      <c r="O294" s="97">
        <f t="shared" si="17"/>
        <v>2004</v>
      </c>
      <c r="Q294" s="111">
        <v>1050</v>
      </c>
      <c r="R294" s="97">
        <f t="shared" si="18"/>
        <v>287.5</v>
      </c>
      <c r="T294" s="73">
        <v>19.899999999999999</v>
      </c>
      <c r="U294" s="97">
        <f t="shared" si="19"/>
        <v>756.5</v>
      </c>
    </row>
    <row r="295" spans="1:21" x14ac:dyDescent="0.25">
      <c r="A295" s="73">
        <v>42.38</v>
      </c>
      <c r="B295" s="74">
        <v>19.899999999999999</v>
      </c>
      <c r="D295" s="73">
        <v>42.38</v>
      </c>
      <c r="E295" s="74">
        <v>2.3800000000000002E-3</v>
      </c>
      <c r="G295" s="73">
        <v>42.38</v>
      </c>
      <c r="H295" s="74">
        <v>1050</v>
      </c>
      <c r="J295" s="73">
        <v>42.38</v>
      </c>
      <c r="K295" s="96">
        <v>5</v>
      </c>
      <c r="L295" s="97">
        <f t="shared" si="16"/>
        <v>871.5</v>
      </c>
      <c r="N295" s="73">
        <v>2.3800000000000002E-3</v>
      </c>
      <c r="O295" s="97">
        <f t="shared" si="17"/>
        <v>2004</v>
      </c>
      <c r="Q295" s="111">
        <v>1050</v>
      </c>
      <c r="R295" s="97">
        <f t="shared" si="18"/>
        <v>287.5</v>
      </c>
      <c r="T295" s="73">
        <v>19.899999999999999</v>
      </c>
      <c r="U295" s="97">
        <f t="shared" si="19"/>
        <v>756.5</v>
      </c>
    </row>
    <row r="296" spans="1:21" x14ac:dyDescent="0.25">
      <c r="A296" s="73">
        <v>42.38</v>
      </c>
      <c r="B296" s="74">
        <v>19.899999999999999</v>
      </c>
      <c r="D296" s="73">
        <v>42.38</v>
      </c>
      <c r="E296" s="74">
        <v>2.3800000000000002E-3</v>
      </c>
      <c r="G296" s="73">
        <v>42.38</v>
      </c>
      <c r="H296" s="74">
        <v>1050</v>
      </c>
      <c r="J296" s="73">
        <v>42.38</v>
      </c>
      <c r="K296" s="96">
        <v>5</v>
      </c>
      <c r="L296" s="97">
        <f t="shared" si="16"/>
        <v>871.5</v>
      </c>
      <c r="N296" s="73">
        <v>2.3800000000000002E-3</v>
      </c>
      <c r="O296" s="97">
        <f t="shared" si="17"/>
        <v>2004</v>
      </c>
      <c r="Q296" s="111">
        <v>1050</v>
      </c>
      <c r="R296" s="97">
        <f t="shared" si="18"/>
        <v>287.5</v>
      </c>
      <c r="T296" s="73">
        <v>19.899999999999999</v>
      </c>
      <c r="U296" s="97">
        <f t="shared" si="19"/>
        <v>756.5</v>
      </c>
    </row>
    <row r="297" spans="1:21" x14ac:dyDescent="0.25">
      <c r="A297" s="73">
        <v>42.38</v>
      </c>
      <c r="B297" s="74">
        <v>19.899999999999999</v>
      </c>
      <c r="D297" s="73">
        <v>42.38</v>
      </c>
      <c r="E297" s="74">
        <v>6.9999999999999999E-4</v>
      </c>
      <c r="G297" s="73">
        <v>42.38</v>
      </c>
      <c r="H297" s="74">
        <v>100</v>
      </c>
      <c r="J297" s="73">
        <v>42.38</v>
      </c>
      <c r="K297" s="96">
        <v>1</v>
      </c>
      <c r="L297" s="97">
        <f t="shared" si="16"/>
        <v>3016</v>
      </c>
      <c r="N297" s="73">
        <v>6.9999999999999999E-4</v>
      </c>
      <c r="O297" s="97">
        <f t="shared" si="17"/>
        <v>2995</v>
      </c>
      <c r="Q297" s="111">
        <v>100</v>
      </c>
      <c r="R297" s="97">
        <f t="shared" si="18"/>
        <v>2855.5</v>
      </c>
      <c r="T297" s="73">
        <v>19.899999999999999</v>
      </c>
      <c r="U297" s="97">
        <f t="shared" si="19"/>
        <v>756.5</v>
      </c>
    </row>
    <row r="298" spans="1:21" x14ac:dyDescent="0.25">
      <c r="A298" s="73">
        <v>42.38</v>
      </c>
      <c r="B298" s="74">
        <v>19.899999999999999</v>
      </c>
      <c r="D298" s="73">
        <v>42.38</v>
      </c>
      <c r="E298" s="74">
        <v>4.6800000000000001E-3</v>
      </c>
      <c r="G298" s="73">
        <v>42.38</v>
      </c>
      <c r="H298" s="74">
        <v>125</v>
      </c>
      <c r="J298" s="73">
        <v>42.38</v>
      </c>
      <c r="K298" s="96">
        <v>1</v>
      </c>
      <c r="L298" s="97">
        <f t="shared" si="16"/>
        <v>3016</v>
      </c>
      <c r="N298" s="73">
        <v>4.6800000000000001E-3</v>
      </c>
      <c r="O298" s="97">
        <f t="shared" si="17"/>
        <v>980.5</v>
      </c>
      <c r="Q298" s="111">
        <v>125</v>
      </c>
      <c r="R298" s="97">
        <f t="shared" si="18"/>
        <v>2615.5</v>
      </c>
      <c r="T298" s="73">
        <v>19.899999999999999</v>
      </c>
      <c r="U298" s="97">
        <f t="shared" si="19"/>
        <v>756.5</v>
      </c>
    </row>
    <row r="299" spans="1:21" x14ac:dyDescent="0.25">
      <c r="A299" s="73">
        <v>42.38</v>
      </c>
      <c r="B299" s="74">
        <v>19.899999999999999</v>
      </c>
      <c r="D299" s="73">
        <v>42.38</v>
      </c>
      <c r="E299" s="74">
        <v>4.6800000000000001E-3</v>
      </c>
      <c r="G299" s="73">
        <v>42.38</v>
      </c>
      <c r="H299" s="74">
        <v>125</v>
      </c>
      <c r="J299" s="73">
        <v>42.38</v>
      </c>
      <c r="K299" s="96">
        <v>4</v>
      </c>
      <c r="L299" s="97">
        <f t="shared" si="16"/>
        <v>2061.5</v>
      </c>
      <c r="N299" s="73">
        <v>4.6800000000000001E-3</v>
      </c>
      <c r="O299" s="97">
        <f t="shared" si="17"/>
        <v>980.5</v>
      </c>
      <c r="Q299" s="111">
        <v>125</v>
      </c>
      <c r="R299" s="97">
        <f t="shared" si="18"/>
        <v>2615.5</v>
      </c>
      <c r="T299" s="73">
        <v>19.899999999999999</v>
      </c>
      <c r="U299" s="97">
        <f t="shared" si="19"/>
        <v>756.5</v>
      </c>
    </row>
    <row r="300" spans="1:21" x14ac:dyDescent="0.25">
      <c r="A300" s="73">
        <v>63.61</v>
      </c>
      <c r="B300" s="74">
        <v>29.9</v>
      </c>
      <c r="D300" s="73">
        <v>63.61</v>
      </c>
      <c r="E300" s="74">
        <v>6.608E-2</v>
      </c>
      <c r="G300" s="73">
        <v>63.61</v>
      </c>
      <c r="H300" s="74">
        <v>5900</v>
      </c>
      <c r="J300" s="73">
        <v>63.61</v>
      </c>
      <c r="K300" s="96">
        <v>2</v>
      </c>
      <c r="L300" s="97">
        <f t="shared" si="16"/>
        <v>2749</v>
      </c>
      <c r="N300" s="73">
        <v>6.608E-2</v>
      </c>
      <c r="O300" s="97">
        <f t="shared" si="17"/>
        <v>62</v>
      </c>
      <c r="Q300" s="111">
        <v>5900</v>
      </c>
      <c r="R300" s="97">
        <f t="shared" si="18"/>
        <v>97.5</v>
      </c>
      <c r="T300" s="73">
        <v>29.9</v>
      </c>
      <c r="U300" s="97">
        <f t="shared" si="19"/>
        <v>359</v>
      </c>
    </row>
    <row r="301" spans="1:21" x14ac:dyDescent="0.25">
      <c r="A301" s="73">
        <v>16.79</v>
      </c>
      <c r="B301" s="74">
        <v>7.9</v>
      </c>
      <c r="D301" s="73">
        <v>16.79</v>
      </c>
      <c r="E301" s="74">
        <v>1.23E-3</v>
      </c>
      <c r="G301" s="73">
        <v>16.79</v>
      </c>
      <c r="H301" s="74">
        <v>200</v>
      </c>
      <c r="J301" s="73">
        <v>16.79</v>
      </c>
      <c r="K301" s="96">
        <v>5</v>
      </c>
      <c r="L301" s="97">
        <f t="shared" si="16"/>
        <v>871.5</v>
      </c>
      <c r="N301" s="73">
        <v>1.23E-3</v>
      </c>
      <c r="O301" s="97">
        <f t="shared" si="17"/>
        <v>2470.5</v>
      </c>
      <c r="Q301" s="111">
        <v>200</v>
      </c>
      <c r="R301" s="97">
        <f t="shared" si="18"/>
        <v>1644.5</v>
      </c>
      <c r="T301" s="73">
        <v>7.9</v>
      </c>
      <c r="U301" s="97">
        <f t="shared" si="19"/>
        <v>2941</v>
      </c>
    </row>
    <row r="302" spans="1:21" x14ac:dyDescent="0.25">
      <c r="A302" s="73">
        <v>52.95</v>
      </c>
      <c r="B302" s="74">
        <v>25</v>
      </c>
      <c r="D302" s="73">
        <v>52.95</v>
      </c>
      <c r="E302" s="74">
        <v>7.8E-2</v>
      </c>
      <c r="G302" s="73">
        <v>52.95</v>
      </c>
      <c r="H302" s="74">
        <v>13050</v>
      </c>
      <c r="J302" s="73">
        <v>52.95</v>
      </c>
      <c r="K302" s="96">
        <v>5</v>
      </c>
      <c r="L302" s="97">
        <f t="shared" si="16"/>
        <v>871.5</v>
      </c>
      <c r="N302" s="73">
        <v>7.8E-2</v>
      </c>
      <c r="O302" s="97">
        <f t="shared" si="17"/>
        <v>53</v>
      </c>
      <c r="Q302" s="111">
        <v>13050</v>
      </c>
      <c r="R302" s="97">
        <f t="shared" si="18"/>
        <v>45</v>
      </c>
      <c r="T302" s="73">
        <v>25</v>
      </c>
      <c r="U302" s="97">
        <f t="shared" si="19"/>
        <v>462</v>
      </c>
    </row>
    <row r="303" spans="1:21" x14ac:dyDescent="0.25">
      <c r="A303" s="73">
        <v>19.04</v>
      </c>
      <c r="B303" s="74">
        <v>8.99</v>
      </c>
      <c r="D303" s="73">
        <v>19.04</v>
      </c>
      <c r="E303" s="74">
        <v>1.41E-3</v>
      </c>
      <c r="G303" s="73">
        <v>19.04</v>
      </c>
      <c r="H303" s="74">
        <v>250</v>
      </c>
      <c r="J303" s="73">
        <v>19.04</v>
      </c>
      <c r="K303" s="96">
        <v>1</v>
      </c>
      <c r="L303" s="97">
        <f t="shared" si="16"/>
        <v>3016</v>
      </c>
      <c r="N303" s="73">
        <v>1.41E-3</v>
      </c>
      <c r="O303" s="97">
        <f t="shared" si="17"/>
        <v>2391</v>
      </c>
      <c r="Q303" s="111">
        <v>250</v>
      </c>
      <c r="R303" s="97">
        <f t="shared" si="18"/>
        <v>1197.5</v>
      </c>
      <c r="T303" s="73">
        <v>8.99</v>
      </c>
      <c r="U303" s="97">
        <f t="shared" si="19"/>
        <v>2848</v>
      </c>
    </row>
    <row r="304" spans="1:21" x14ac:dyDescent="0.25">
      <c r="A304" s="73">
        <v>26.43</v>
      </c>
      <c r="B304" s="74">
        <v>12.5</v>
      </c>
      <c r="D304" s="73">
        <v>26.43</v>
      </c>
      <c r="E304" s="74">
        <v>2.82E-3</v>
      </c>
      <c r="G304" s="73">
        <v>26.43</v>
      </c>
      <c r="H304" s="74">
        <v>450</v>
      </c>
      <c r="J304" s="73">
        <v>26.43</v>
      </c>
      <c r="K304" s="96">
        <v>5</v>
      </c>
      <c r="L304" s="97">
        <f t="shared" si="16"/>
        <v>871.5</v>
      </c>
      <c r="N304" s="73">
        <v>2.82E-3</v>
      </c>
      <c r="O304" s="97">
        <f t="shared" si="17"/>
        <v>1576.5</v>
      </c>
      <c r="Q304" s="111">
        <v>450</v>
      </c>
      <c r="R304" s="97">
        <f t="shared" si="18"/>
        <v>607</v>
      </c>
      <c r="T304" s="73">
        <v>12.5</v>
      </c>
      <c r="U304" s="97">
        <f t="shared" si="19"/>
        <v>2198.5</v>
      </c>
    </row>
    <row r="305" spans="1:21" x14ac:dyDescent="0.25">
      <c r="A305" s="73">
        <v>7.39</v>
      </c>
      <c r="B305" s="74">
        <v>3.5</v>
      </c>
      <c r="D305" s="73">
        <v>7.39</v>
      </c>
      <c r="E305" s="74">
        <v>1.92E-3</v>
      </c>
      <c r="G305" s="73">
        <v>7.39</v>
      </c>
      <c r="H305" s="74">
        <v>50</v>
      </c>
      <c r="J305" s="73">
        <v>7.39</v>
      </c>
      <c r="K305" s="96">
        <v>3</v>
      </c>
      <c r="L305" s="97">
        <f t="shared" si="16"/>
        <v>2532.5</v>
      </c>
      <c r="N305" s="73">
        <v>1.92E-3</v>
      </c>
      <c r="O305" s="97">
        <f t="shared" si="17"/>
        <v>2181</v>
      </c>
      <c r="Q305" s="111">
        <v>50</v>
      </c>
      <c r="R305" s="97">
        <f t="shared" si="18"/>
        <v>3166</v>
      </c>
      <c r="T305" s="73">
        <v>3.5</v>
      </c>
      <c r="U305" s="97">
        <f t="shared" si="19"/>
        <v>3206.5</v>
      </c>
    </row>
    <row r="306" spans="1:21" x14ac:dyDescent="0.25">
      <c r="A306" s="73">
        <v>29.27</v>
      </c>
      <c r="B306" s="74">
        <v>13.9</v>
      </c>
      <c r="D306" s="73">
        <v>29.27</v>
      </c>
      <c r="E306" s="74">
        <v>4.7999999999999996E-3</v>
      </c>
      <c r="G306" s="73">
        <v>29.27</v>
      </c>
      <c r="H306" s="74">
        <v>200</v>
      </c>
      <c r="J306" s="73">
        <v>29.27</v>
      </c>
      <c r="K306" s="96">
        <v>3</v>
      </c>
      <c r="L306" s="97">
        <f t="shared" si="16"/>
        <v>2532.5</v>
      </c>
      <c r="N306" s="73">
        <v>4.7999999999999996E-3</v>
      </c>
      <c r="O306" s="97">
        <f t="shared" si="17"/>
        <v>931.5</v>
      </c>
      <c r="Q306" s="111">
        <v>200</v>
      </c>
      <c r="R306" s="97">
        <f t="shared" si="18"/>
        <v>1644.5</v>
      </c>
      <c r="T306" s="73">
        <v>13.9</v>
      </c>
      <c r="U306" s="97">
        <f t="shared" si="19"/>
        <v>1711.5</v>
      </c>
    </row>
    <row r="307" spans="1:21" x14ac:dyDescent="0.25">
      <c r="A307" s="73">
        <v>14.52</v>
      </c>
      <c r="B307" s="74">
        <v>6.9</v>
      </c>
      <c r="D307" s="73">
        <v>14.52</v>
      </c>
      <c r="E307" s="74">
        <v>6.9999999999999999E-4</v>
      </c>
      <c r="G307" s="73">
        <v>14.52</v>
      </c>
      <c r="H307" s="74">
        <v>100</v>
      </c>
      <c r="J307" s="73">
        <v>14.52</v>
      </c>
      <c r="K307" s="96">
        <v>4</v>
      </c>
      <c r="L307" s="97">
        <f t="shared" si="16"/>
        <v>2061.5</v>
      </c>
      <c r="N307" s="73">
        <v>6.9999999999999999E-4</v>
      </c>
      <c r="O307" s="97">
        <f t="shared" si="17"/>
        <v>2995</v>
      </c>
      <c r="Q307" s="111">
        <v>100</v>
      </c>
      <c r="R307" s="97">
        <f t="shared" si="18"/>
        <v>2855.5</v>
      </c>
      <c r="T307" s="73">
        <v>6.9</v>
      </c>
      <c r="U307" s="97">
        <f t="shared" si="19"/>
        <v>3040.5</v>
      </c>
    </row>
    <row r="308" spans="1:21" x14ac:dyDescent="0.25">
      <c r="A308" s="73">
        <v>12.6</v>
      </c>
      <c r="B308" s="74">
        <v>5.99</v>
      </c>
      <c r="D308" s="73">
        <v>12.6</v>
      </c>
      <c r="E308" s="74">
        <v>7.6999999999999996E-4</v>
      </c>
      <c r="G308" s="73">
        <v>12.6</v>
      </c>
      <c r="H308" s="74">
        <v>100</v>
      </c>
      <c r="J308" s="73">
        <v>12.6</v>
      </c>
      <c r="K308" s="96">
        <v>5</v>
      </c>
      <c r="L308" s="97">
        <f t="shared" si="16"/>
        <v>871.5</v>
      </c>
      <c r="N308" s="73">
        <v>7.6999999999999996E-4</v>
      </c>
      <c r="O308" s="97">
        <f t="shared" si="17"/>
        <v>2940.5</v>
      </c>
      <c r="Q308" s="111">
        <v>100</v>
      </c>
      <c r="R308" s="97">
        <f t="shared" si="18"/>
        <v>2855.5</v>
      </c>
      <c r="T308" s="73">
        <v>5.99</v>
      </c>
      <c r="U308" s="97">
        <f t="shared" si="19"/>
        <v>3122</v>
      </c>
    </row>
    <row r="309" spans="1:21" x14ac:dyDescent="0.25">
      <c r="A309" s="73">
        <v>20.8</v>
      </c>
      <c r="B309" s="74">
        <v>9.9</v>
      </c>
      <c r="D309" s="73">
        <v>20.8</v>
      </c>
      <c r="E309" s="74">
        <v>1.056E-2</v>
      </c>
      <c r="G309" s="73">
        <v>20.8</v>
      </c>
      <c r="H309" s="74">
        <v>200</v>
      </c>
      <c r="J309" s="73">
        <v>20.8</v>
      </c>
      <c r="K309" s="96">
        <v>1</v>
      </c>
      <c r="L309" s="97">
        <f t="shared" si="16"/>
        <v>3016</v>
      </c>
      <c r="N309" s="73">
        <v>1.056E-2</v>
      </c>
      <c r="O309" s="97">
        <f t="shared" si="17"/>
        <v>386.5</v>
      </c>
      <c r="Q309" s="111">
        <v>200</v>
      </c>
      <c r="R309" s="97">
        <f t="shared" si="18"/>
        <v>1644.5</v>
      </c>
      <c r="T309" s="73">
        <v>9.9</v>
      </c>
      <c r="U309" s="97">
        <f t="shared" si="19"/>
        <v>2696</v>
      </c>
    </row>
    <row r="310" spans="1:21" x14ac:dyDescent="0.25">
      <c r="A310" s="73">
        <v>26.26</v>
      </c>
      <c r="B310" s="74">
        <v>12.5</v>
      </c>
      <c r="D310" s="73">
        <v>26.26</v>
      </c>
      <c r="E310" s="74">
        <v>4.4999999999999997E-3</v>
      </c>
      <c r="G310" s="73">
        <v>26.26</v>
      </c>
      <c r="H310" s="74">
        <v>200</v>
      </c>
      <c r="J310" s="73">
        <v>26.26</v>
      </c>
      <c r="K310" s="96">
        <v>1</v>
      </c>
      <c r="L310" s="97">
        <f t="shared" si="16"/>
        <v>3016</v>
      </c>
      <c r="N310" s="73">
        <v>4.4999999999999997E-3</v>
      </c>
      <c r="O310" s="97">
        <f t="shared" si="17"/>
        <v>1036</v>
      </c>
      <c r="Q310" s="111">
        <v>200</v>
      </c>
      <c r="R310" s="97">
        <f t="shared" si="18"/>
        <v>1644.5</v>
      </c>
      <c r="T310" s="73">
        <v>12.5</v>
      </c>
      <c r="U310" s="97">
        <f t="shared" si="19"/>
        <v>2198.5</v>
      </c>
    </row>
    <row r="311" spans="1:21" x14ac:dyDescent="0.25">
      <c r="A311" s="73">
        <v>16.79</v>
      </c>
      <c r="B311" s="74">
        <v>8</v>
      </c>
      <c r="D311" s="73">
        <v>16.79</v>
      </c>
      <c r="E311" s="74">
        <v>3.5E-4</v>
      </c>
      <c r="G311" s="73">
        <v>16.79</v>
      </c>
      <c r="H311" s="74">
        <v>100</v>
      </c>
      <c r="J311" s="73">
        <v>16.79</v>
      </c>
      <c r="K311" s="96">
        <v>5</v>
      </c>
      <c r="L311" s="97">
        <f t="shared" si="16"/>
        <v>871.5</v>
      </c>
      <c r="N311" s="73">
        <v>3.5E-4</v>
      </c>
      <c r="O311" s="97">
        <f t="shared" si="17"/>
        <v>3183</v>
      </c>
      <c r="Q311" s="111">
        <v>100</v>
      </c>
      <c r="R311" s="97">
        <f t="shared" si="18"/>
        <v>2855.5</v>
      </c>
      <c r="T311" s="73">
        <v>8</v>
      </c>
      <c r="U311" s="97">
        <f t="shared" si="19"/>
        <v>2917</v>
      </c>
    </row>
    <row r="312" spans="1:21" x14ac:dyDescent="0.25">
      <c r="A312" s="73">
        <v>20.8</v>
      </c>
      <c r="B312" s="74">
        <v>10</v>
      </c>
      <c r="D312" s="73">
        <v>20.8</v>
      </c>
      <c r="E312" s="74">
        <v>6.4999999999999997E-4</v>
      </c>
      <c r="G312" s="73">
        <v>20.8</v>
      </c>
      <c r="H312" s="74">
        <v>100</v>
      </c>
      <c r="J312" s="73">
        <v>20.8</v>
      </c>
      <c r="K312" s="96">
        <v>5</v>
      </c>
      <c r="L312" s="97">
        <f t="shared" si="16"/>
        <v>871.5</v>
      </c>
      <c r="N312" s="73">
        <v>6.4999999999999997E-4</v>
      </c>
      <c r="O312" s="97">
        <f t="shared" si="17"/>
        <v>3027</v>
      </c>
      <c r="Q312" s="111">
        <v>100</v>
      </c>
      <c r="R312" s="97">
        <f t="shared" si="18"/>
        <v>2855.5</v>
      </c>
      <c r="T312" s="73">
        <v>10</v>
      </c>
      <c r="U312" s="97">
        <f t="shared" si="19"/>
        <v>2582.5</v>
      </c>
    </row>
    <row r="313" spans="1:21" x14ac:dyDescent="0.25">
      <c r="A313" s="73">
        <v>16.79</v>
      </c>
      <c r="B313" s="74">
        <v>8.09</v>
      </c>
      <c r="D313" s="73">
        <v>16.79</v>
      </c>
      <c r="E313" s="74">
        <v>2.3E-3</v>
      </c>
      <c r="G313" s="73">
        <v>16.79</v>
      </c>
      <c r="H313" s="74">
        <v>150</v>
      </c>
      <c r="J313" s="73">
        <v>16.79</v>
      </c>
      <c r="K313" s="96">
        <v>5</v>
      </c>
      <c r="L313" s="97">
        <f t="shared" si="16"/>
        <v>871.5</v>
      </c>
      <c r="N313" s="73">
        <v>2.3E-3</v>
      </c>
      <c r="O313" s="97">
        <f t="shared" si="17"/>
        <v>2047</v>
      </c>
      <c r="Q313" s="111">
        <v>150</v>
      </c>
      <c r="R313" s="97">
        <f t="shared" si="18"/>
        <v>2338</v>
      </c>
      <c r="T313" s="73">
        <v>8.09</v>
      </c>
      <c r="U313" s="97">
        <f t="shared" si="19"/>
        <v>2915</v>
      </c>
    </row>
    <row r="314" spans="1:21" x14ac:dyDescent="0.25">
      <c r="A314" s="73">
        <v>17.63</v>
      </c>
      <c r="B314" s="74">
        <v>8.5</v>
      </c>
      <c r="D314" s="73">
        <v>17.63</v>
      </c>
      <c r="E314" s="74">
        <v>9.7999999999999997E-4</v>
      </c>
      <c r="G314" s="73">
        <v>17.63</v>
      </c>
      <c r="H314" s="74">
        <v>300</v>
      </c>
      <c r="J314" s="73">
        <v>17.63</v>
      </c>
      <c r="K314" s="96">
        <v>5</v>
      </c>
      <c r="L314" s="97">
        <f t="shared" si="16"/>
        <v>871.5</v>
      </c>
      <c r="N314" s="73">
        <v>9.7999999999999997E-4</v>
      </c>
      <c r="O314" s="97">
        <f t="shared" si="17"/>
        <v>2635</v>
      </c>
      <c r="Q314" s="111">
        <v>300</v>
      </c>
      <c r="R314" s="97">
        <f t="shared" si="18"/>
        <v>923</v>
      </c>
      <c r="T314" s="73">
        <v>8.5</v>
      </c>
      <c r="U314" s="97">
        <f t="shared" si="19"/>
        <v>2901.5</v>
      </c>
    </row>
    <row r="315" spans="1:21" x14ac:dyDescent="0.25">
      <c r="A315" s="73">
        <v>17.63</v>
      </c>
      <c r="B315" s="74">
        <v>8.5</v>
      </c>
      <c r="D315" s="73">
        <v>17.63</v>
      </c>
      <c r="E315" s="74">
        <v>1.34E-3</v>
      </c>
      <c r="G315" s="73">
        <v>17.63</v>
      </c>
      <c r="H315" s="74">
        <v>150</v>
      </c>
      <c r="J315" s="73">
        <v>17.63</v>
      </c>
      <c r="K315" s="96">
        <v>3</v>
      </c>
      <c r="L315" s="97">
        <f t="shared" si="16"/>
        <v>2532.5</v>
      </c>
      <c r="N315" s="73">
        <v>1.34E-3</v>
      </c>
      <c r="O315" s="97">
        <f t="shared" si="17"/>
        <v>2415.5</v>
      </c>
      <c r="Q315" s="111">
        <v>150</v>
      </c>
      <c r="R315" s="97">
        <f t="shared" si="18"/>
        <v>2338</v>
      </c>
      <c r="T315" s="73">
        <v>8.5</v>
      </c>
      <c r="U315" s="97">
        <f t="shared" si="19"/>
        <v>2901.5</v>
      </c>
    </row>
    <row r="316" spans="1:21" x14ac:dyDescent="0.25">
      <c r="A316" s="73">
        <v>34.15</v>
      </c>
      <c r="B316" s="74">
        <v>16.5</v>
      </c>
      <c r="D316" s="73">
        <v>34.15</v>
      </c>
      <c r="E316" s="74">
        <v>8.4000000000000003E-4</v>
      </c>
      <c r="G316" s="73">
        <v>34.15</v>
      </c>
      <c r="H316" s="74">
        <v>350</v>
      </c>
      <c r="J316" s="73">
        <v>34.15</v>
      </c>
      <c r="K316" s="96">
        <v>5</v>
      </c>
      <c r="L316" s="97">
        <f t="shared" si="16"/>
        <v>871.5</v>
      </c>
      <c r="N316" s="73">
        <v>8.4000000000000003E-4</v>
      </c>
      <c r="O316" s="97">
        <f t="shared" si="17"/>
        <v>2855.5</v>
      </c>
      <c r="Q316" s="111">
        <v>350</v>
      </c>
      <c r="R316" s="97">
        <f t="shared" si="18"/>
        <v>764</v>
      </c>
      <c r="T316" s="73">
        <v>16.5</v>
      </c>
      <c r="U316" s="97">
        <f t="shared" si="19"/>
        <v>1092.5</v>
      </c>
    </row>
    <row r="317" spans="1:21" x14ac:dyDescent="0.25">
      <c r="A317" s="73">
        <v>15.1</v>
      </c>
      <c r="B317" s="74">
        <v>7.3</v>
      </c>
      <c r="D317" s="73">
        <v>15.1</v>
      </c>
      <c r="E317" s="74">
        <v>6.0000000000000001E-3</v>
      </c>
      <c r="G317" s="73">
        <v>15.1</v>
      </c>
      <c r="H317" s="74">
        <v>300</v>
      </c>
      <c r="J317" s="73">
        <v>15.1</v>
      </c>
      <c r="K317" s="96">
        <v>5</v>
      </c>
      <c r="L317" s="97">
        <f t="shared" si="16"/>
        <v>871.5</v>
      </c>
      <c r="N317" s="73">
        <v>6.0000000000000001E-3</v>
      </c>
      <c r="O317" s="97">
        <f t="shared" si="17"/>
        <v>671</v>
      </c>
      <c r="Q317" s="111">
        <v>300</v>
      </c>
      <c r="R317" s="97">
        <f t="shared" si="18"/>
        <v>923</v>
      </c>
      <c r="T317" s="73">
        <v>7.3</v>
      </c>
      <c r="U317" s="97">
        <f t="shared" si="19"/>
        <v>2986.5</v>
      </c>
    </row>
    <row r="318" spans="1:21" x14ac:dyDescent="0.25">
      <c r="A318" s="73">
        <v>18.59</v>
      </c>
      <c r="B318" s="74">
        <v>9</v>
      </c>
      <c r="D318" s="73">
        <v>18.59</v>
      </c>
      <c r="E318" s="74">
        <v>4.0600000000000002E-3</v>
      </c>
      <c r="G318" s="73">
        <v>18.59</v>
      </c>
      <c r="H318" s="74">
        <v>1200</v>
      </c>
      <c r="J318" s="73">
        <v>18.59</v>
      </c>
      <c r="K318" s="96">
        <v>5</v>
      </c>
      <c r="L318" s="97">
        <f t="shared" si="16"/>
        <v>871.5</v>
      </c>
      <c r="N318" s="73">
        <v>4.0600000000000002E-3</v>
      </c>
      <c r="O318" s="97">
        <f t="shared" si="17"/>
        <v>1158</v>
      </c>
      <c r="Q318" s="111">
        <v>1200</v>
      </c>
      <c r="R318" s="97">
        <f t="shared" si="18"/>
        <v>259.5</v>
      </c>
      <c r="T318" s="73">
        <v>9</v>
      </c>
      <c r="U318" s="97">
        <f t="shared" si="19"/>
        <v>2812</v>
      </c>
    </row>
    <row r="319" spans="1:21" x14ac:dyDescent="0.25">
      <c r="A319" s="73">
        <v>121.73</v>
      </c>
      <c r="B319" s="74">
        <v>59</v>
      </c>
      <c r="D319" s="73">
        <v>121.73</v>
      </c>
      <c r="E319" s="74">
        <v>1.56E-3</v>
      </c>
      <c r="G319" s="73">
        <v>121.73</v>
      </c>
      <c r="H319" s="74">
        <v>300</v>
      </c>
      <c r="J319" s="73">
        <v>121.73</v>
      </c>
      <c r="K319" s="96">
        <v>2</v>
      </c>
      <c r="L319" s="97">
        <f t="shared" si="16"/>
        <v>2749</v>
      </c>
      <c r="N319" s="73">
        <v>1.56E-3</v>
      </c>
      <c r="O319" s="97">
        <f t="shared" si="17"/>
        <v>2353.5</v>
      </c>
      <c r="Q319" s="111">
        <v>300</v>
      </c>
      <c r="R319" s="97">
        <f t="shared" si="18"/>
        <v>923</v>
      </c>
      <c r="T319" s="73">
        <v>59</v>
      </c>
      <c r="U319" s="97">
        <f t="shared" si="19"/>
        <v>76</v>
      </c>
    </row>
    <row r="320" spans="1:21" x14ac:dyDescent="0.25">
      <c r="A320" s="73">
        <v>15.46</v>
      </c>
      <c r="B320" s="74">
        <v>7.5</v>
      </c>
      <c r="D320" s="73">
        <v>15.46</v>
      </c>
      <c r="E320" s="74">
        <v>5.0000000000000001E-3</v>
      </c>
      <c r="G320" s="73">
        <v>15.46</v>
      </c>
      <c r="H320" s="74">
        <v>9800</v>
      </c>
      <c r="J320" s="73">
        <v>15.46</v>
      </c>
      <c r="K320" s="96">
        <v>5</v>
      </c>
      <c r="L320" s="97">
        <f t="shared" si="16"/>
        <v>871.5</v>
      </c>
      <c r="N320" s="73">
        <v>5.0000000000000001E-3</v>
      </c>
      <c r="O320" s="97">
        <f t="shared" si="17"/>
        <v>831</v>
      </c>
      <c r="Q320" s="111">
        <v>9800</v>
      </c>
      <c r="R320" s="97">
        <f t="shared" si="18"/>
        <v>68</v>
      </c>
      <c r="T320" s="73">
        <v>7.5</v>
      </c>
      <c r="U320" s="97">
        <f t="shared" si="19"/>
        <v>2978</v>
      </c>
    </row>
    <row r="321" spans="1:21" x14ac:dyDescent="0.25">
      <c r="A321" s="73">
        <v>37.04</v>
      </c>
      <c r="B321" s="74">
        <v>17.989999999999998</v>
      </c>
      <c r="D321" s="73">
        <v>37.04</v>
      </c>
      <c r="E321" s="74">
        <v>8.0000000000000002E-3</v>
      </c>
      <c r="G321" s="73">
        <v>37.04</v>
      </c>
      <c r="H321" s="74">
        <v>150</v>
      </c>
      <c r="J321" s="73">
        <v>37.04</v>
      </c>
      <c r="K321" s="96">
        <v>4</v>
      </c>
      <c r="L321" s="97">
        <f t="shared" si="16"/>
        <v>2061.5</v>
      </c>
      <c r="N321" s="73">
        <v>8.0000000000000002E-3</v>
      </c>
      <c r="O321" s="97">
        <f t="shared" si="17"/>
        <v>531.5</v>
      </c>
      <c r="Q321" s="111">
        <v>150</v>
      </c>
      <c r="R321" s="97">
        <f t="shared" si="18"/>
        <v>2338</v>
      </c>
      <c r="T321" s="73">
        <v>17.989999999999998</v>
      </c>
      <c r="U321" s="97">
        <f t="shared" si="19"/>
        <v>952.5</v>
      </c>
    </row>
    <row r="322" spans="1:21" x14ac:dyDescent="0.25">
      <c r="A322" s="73">
        <v>37.04</v>
      </c>
      <c r="B322" s="74">
        <v>18</v>
      </c>
      <c r="D322" s="73">
        <v>37.04</v>
      </c>
      <c r="E322" s="74">
        <v>2.8E-3</v>
      </c>
      <c r="G322" s="73">
        <v>37.04</v>
      </c>
      <c r="H322" s="74">
        <v>150</v>
      </c>
      <c r="J322" s="73">
        <v>37.04</v>
      </c>
      <c r="K322" s="96">
        <v>5</v>
      </c>
      <c r="L322" s="97">
        <f t="shared" si="16"/>
        <v>871.5</v>
      </c>
      <c r="N322" s="73">
        <v>2.8E-3</v>
      </c>
      <c r="O322" s="97">
        <f t="shared" si="17"/>
        <v>1692.5</v>
      </c>
      <c r="Q322" s="111">
        <v>150</v>
      </c>
      <c r="R322" s="97">
        <f t="shared" si="18"/>
        <v>2338</v>
      </c>
      <c r="T322" s="73">
        <v>18</v>
      </c>
      <c r="U322" s="97">
        <f t="shared" si="19"/>
        <v>934</v>
      </c>
    </row>
    <row r="323" spans="1:21" x14ac:dyDescent="0.25">
      <c r="A323" s="73">
        <v>37.04</v>
      </c>
      <c r="B323" s="74">
        <v>18</v>
      </c>
      <c r="D323" s="73">
        <v>37.04</v>
      </c>
      <c r="E323" s="74">
        <v>2.8E-3</v>
      </c>
      <c r="G323" s="73">
        <v>37.04</v>
      </c>
      <c r="H323" s="74">
        <v>150</v>
      </c>
      <c r="J323" s="73">
        <v>37.04</v>
      </c>
      <c r="K323" s="96">
        <v>5</v>
      </c>
      <c r="L323" s="97">
        <f t="shared" si="16"/>
        <v>871.5</v>
      </c>
      <c r="N323" s="73">
        <v>2.8E-3</v>
      </c>
      <c r="O323" s="97">
        <f t="shared" si="17"/>
        <v>1692.5</v>
      </c>
      <c r="Q323" s="111">
        <v>150</v>
      </c>
      <c r="R323" s="97">
        <f t="shared" si="18"/>
        <v>2338</v>
      </c>
      <c r="T323" s="73">
        <v>18</v>
      </c>
      <c r="U323" s="97">
        <f t="shared" si="19"/>
        <v>934</v>
      </c>
    </row>
    <row r="324" spans="1:21" x14ac:dyDescent="0.25">
      <c r="A324" s="73">
        <v>16.05</v>
      </c>
      <c r="B324" s="74">
        <v>7.8</v>
      </c>
      <c r="D324" s="73">
        <v>16.05</v>
      </c>
      <c r="E324" s="74">
        <v>2.3999999999999998E-3</v>
      </c>
      <c r="G324" s="73">
        <v>16.05</v>
      </c>
      <c r="H324" s="74">
        <v>400</v>
      </c>
      <c r="J324" s="73">
        <v>16.05</v>
      </c>
      <c r="K324" s="96">
        <v>5</v>
      </c>
      <c r="L324" s="97">
        <f t="shared" si="16"/>
        <v>871.5</v>
      </c>
      <c r="N324" s="73">
        <v>2.3999999999999998E-3</v>
      </c>
      <c r="O324" s="97">
        <f t="shared" si="17"/>
        <v>1978</v>
      </c>
      <c r="Q324" s="111">
        <v>400</v>
      </c>
      <c r="R324" s="97">
        <f t="shared" si="18"/>
        <v>675.5</v>
      </c>
      <c r="T324" s="73">
        <v>7.8</v>
      </c>
      <c r="U324" s="97">
        <f t="shared" si="19"/>
        <v>2961</v>
      </c>
    </row>
    <row r="325" spans="1:21" x14ac:dyDescent="0.25">
      <c r="A325" s="73">
        <v>34.15</v>
      </c>
      <c r="B325" s="74">
        <v>16.600000000000001</v>
      </c>
      <c r="D325" s="73">
        <v>34.15</v>
      </c>
      <c r="E325" s="74">
        <v>1.0399999999999999E-3</v>
      </c>
      <c r="G325" s="73">
        <v>34.15</v>
      </c>
      <c r="H325" s="74">
        <v>100</v>
      </c>
      <c r="J325" s="73">
        <v>34.15</v>
      </c>
      <c r="K325" s="96">
        <v>5</v>
      </c>
      <c r="L325" s="97">
        <f t="shared" si="16"/>
        <v>871.5</v>
      </c>
      <c r="N325" s="73">
        <v>1.0399999999999999E-3</v>
      </c>
      <c r="O325" s="97">
        <f t="shared" si="17"/>
        <v>2602.5</v>
      </c>
      <c r="Q325" s="111">
        <v>100</v>
      </c>
      <c r="R325" s="97">
        <f t="shared" si="18"/>
        <v>2855.5</v>
      </c>
      <c r="T325" s="73">
        <v>16.600000000000001</v>
      </c>
      <c r="U325" s="97">
        <f t="shared" si="19"/>
        <v>1085</v>
      </c>
    </row>
    <row r="326" spans="1:21" x14ac:dyDescent="0.25">
      <c r="A326" s="73">
        <v>53.38</v>
      </c>
      <c r="B326" s="74">
        <v>25.99</v>
      </c>
      <c r="D326" s="73">
        <v>53.38</v>
      </c>
      <c r="E326" s="74">
        <v>3.1199999999999999E-3</v>
      </c>
      <c r="G326" s="73">
        <v>53.38</v>
      </c>
      <c r="H326" s="74">
        <v>375</v>
      </c>
      <c r="J326" s="73">
        <v>53.38</v>
      </c>
      <c r="K326" s="96">
        <v>5</v>
      </c>
      <c r="L326" s="97">
        <f t="shared" si="16"/>
        <v>871.5</v>
      </c>
      <c r="N326" s="73">
        <v>3.1199999999999999E-3</v>
      </c>
      <c r="O326" s="97">
        <f t="shared" si="17"/>
        <v>1518</v>
      </c>
      <c r="Q326" s="111">
        <v>375</v>
      </c>
      <c r="R326" s="97">
        <f t="shared" si="18"/>
        <v>715.5</v>
      </c>
      <c r="T326" s="73">
        <v>25.99</v>
      </c>
      <c r="U326" s="97">
        <f t="shared" si="19"/>
        <v>441</v>
      </c>
    </row>
    <row r="327" spans="1:21" x14ac:dyDescent="0.25">
      <c r="A327" s="73">
        <v>25.63</v>
      </c>
      <c r="B327" s="74">
        <v>12.5</v>
      </c>
      <c r="D327" s="73">
        <v>25.63</v>
      </c>
      <c r="E327" s="74">
        <v>8.3000000000000001E-4</v>
      </c>
      <c r="G327" s="73">
        <v>25.63</v>
      </c>
      <c r="H327" s="74">
        <v>150</v>
      </c>
      <c r="J327" s="73">
        <v>25.63</v>
      </c>
      <c r="K327" s="96">
        <v>5</v>
      </c>
      <c r="L327" s="97">
        <f t="shared" ref="L327:L390" si="20">_xlfn.RANK.AVG(K327, K$6:K$3223, 0)</f>
        <v>871.5</v>
      </c>
      <c r="N327" s="73">
        <v>8.3000000000000001E-4</v>
      </c>
      <c r="O327" s="97">
        <f t="shared" ref="O327:O390" si="21">_xlfn.RANK.AVG(N327, N$6:N$3223, 0)</f>
        <v>2879.5</v>
      </c>
      <c r="Q327" s="111">
        <v>150</v>
      </c>
      <c r="R327" s="97">
        <f t="shared" ref="R327:R390" si="22">_xlfn.RANK.AVG(Q327, Q$6:Q$3223, 0)</f>
        <v>2338</v>
      </c>
      <c r="T327" s="73">
        <v>12.5</v>
      </c>
      <c r="U327" s="97">
        <f t="shared" ref="U327:U390" si="23">_xlfn.RANK.AVG(T327, T$6:T$3223, 0)</f>
        <v>2198.5</v>
      </c>
    </row>
    <row r="328" spans="1:21" x14ac:dyDescent="0.25">
      <c r="A328" s="73">
        <v>18.23</v>
      </c>
      <c r="B328" s="74">
        <v>8.9</v>
      </c>
      <c r="D328" s="73">
        <v>18.23</v>
      </c>
      <c r="E328" s="74">
        <v>5.3200000000000001E-3</v>
      </c>
      <c r="G328" s="73">
        <v>18.23</v>
      </c>
      <c r="H328" s="74">
        <v>325</v>
      </c>
      <c r="J328" s="73">
        <v>18.23</v>
      </c>
      <c r="K328" s="96">
        <v>5</v>
      </c>
      <c r="L328" s="97">
        <f t="shared" si="20"/>
        <v>871.5</v>
      </c>
      <c r="N328" s="73">
        <v>5.3200000000000001E-3</v>
      </c>
      <c r="O328" s="97">
        <f t="shared" si="21"/>
        <v>761.5</v>
      </c>
      <c r="Q328" s="111">
        <v>325</v>
      </c>
      <c r="R328" s="97">
        <f t="shared" si="22"/>
        <v>817.5</v>
      </c>
      <c r="T328" s="73">
        <v>8.9</v>
      </c>
      <c r="U328" s="97">
        <f t="shared" si="23"/>
        <v>2873.5</v>
      </c>
    </row>
    <row r="329" spans="1:21" x14ac:dyDescent="0.25">
      <c r="A329" s="73">
        <v>18.23</v>
      </c>
      <c r="B329" s="74">
        <v>8.9</v>
      </c>
      <c r="D329" s="73">
        <v>18.23</v>
      </c>
      <c r="E329" s="74">
        <v>2.4199999999999998E-3</v>
      </c>
      <c r="G329" s="73">
        <v>18.23</v>
      </c>
      <c r="H329" s="74">
        <v>100</v>
      </c>
      <c r="J329" s="73">
        <v>18.23</v>
      </c>
      <c r="K329" s="96">
        <v>5</v>
      </c>
      <c r="L329" s="97">
        <f t="shared" si="20"/>
        <v>871.5</v>
      </c>
      <c r="N329" s="73">
        <v>2.4199999999999998E-3</v>
      </c>
      <c r="O329" s="97">
        <f t="shared" si="21"/>
        <v>1964</v>
      </c>
      <c r="Q329" s="111">
        <v>100</v>
      </c>
      <c r="R329" s="97">
        <f t="shared" si="22"/>
        <v>2855.5</v>
      </c>
      <c r="T329" s="73">
        <v>8.9</v>
      </c>
      <c r="U329" s="97">
        <f t="shared" si="23"/>
        <v>2873.5</v>
      </c>
    </row>
    <row r="330" spans="1:21" x14ac:dyDescent="0.25">
      <c r="A330" s="73">
        <v>24.48</v>
      </c>
      <c r="B330" s="74">
        <v>11.97</v>
      </c>
      <c r="D330" s="73">
        <v>24.48</v>
      </c>
      <c r="E330" s="74">
        <v>2.4389999999999998E-2</v>
      </c>
      <c r="G330" s="73">
        <v>24.48</v>
      </c>
      <c r="H330" s="74">
        <v>450</v>
      </c>
      <c r="J330" s="73">
        <v>24.48</v>
      </c>
      <c r="K330" s="96">
        <v>5</v>
      </c>
      <c r="L330" s="97">
        <f t="shared" si="20"/>
        <v>871.5</v>
      </c>
      <c r="N330" s="73">
        <v>2.4389999999999998E-2</v>
      </c>
      <c r="O330" s="97">
        <f t="shared" si="21"/>
        <v>191</v>
      </c>
      <c r="Q330" s="111">
        <v>450</v>
      </c>
      <c r="R330" s="97">
        <f t="shared" si="22"/>
        <v>607</v>
      </c>
      <c r="T330" s="73">
        <v>11.97</v>
      </c>
      <c r="U330" s="97">
        <f t="shared" si="23"/>
        <v>2350</v>
      </c>
    </row>
    <row r="331" spans="1:21" x14ac:dyDescent="0.25">
      <c r="A331" s="73">
        <v>19.41</v>
      </c>
      <c r="B331" s="74">
        <v>9.5</v>
      </c>
      <c r="D331" s="73">
        <v>19.41</v>
      </c>
      <c r="E331" s="74">
        <v>2.3400000000000001E-3</v>
      </c>
      <c r="G331" s="73">
        <v>19.41</v>
      </c>
      <c r="H331" s="74">
        <v>350</v>
      </c>
      <c r="J331" s="73">
        <v>19.41</v>
      </c>
      <c r="K331" s="96">
        <v>5</v>
      </c>
      <c r="L331" s="97">
        <f t="shared" si="20"/>
        <v>871.5</v>
      </c>
      <c r="N331" s="73">
        <v>2.3400000000000001E-3</v>
      </c>
      <c r="O331" s="97">
        <f t="shared" si="21"/>
        <v>2023</v>
      </c>
      <c r="Q331" s="111">
        <v>350</v>
      </c>
      <c r="R331" s="97">
        <f t="shared" si="22"/>
        <v>764</v>
      </c>
      <c r="T331" s="73">
        <v>9.5</v>
      </c>
      <c r="U331" s="97">
        <f t="shared" si="23"/>
        <v>2779.5</v>
      </c>
    </row>
    <row r="332" spans="1:21" x14ac:dyDescent="0.25">
      <c r="A332" s="73">
        <v>50.85</v>
      </c>
      <c r="B332" s="74">
        <v>24.9</v>
      </c>
      <c r="D332" s="73">
        <v>50.85</v>
      </c>
      <c r="E332" s="74">
        <v>5.5999999999999995E-4</v>
      </c>
      <c r="G332" s="73">
        <v>50.85</v>
      </c>
      <c r="H332" s="74">
        <v>150</v>
      </c>
      <c r="J332" s="73">
        <v>50.85</v>
      </c>
      <c r="K332" s="96">
        <v>4</v>
      </c>
      <c r="L332" s="97">
        <f t="shared" si="20"/>
        <v>2061.5</v>
      </c>
      <c r="N332" s="73">
        <v>5.5999999999999995E-4</v>
      </c>
      <c r="O332" s="97">
        <f t="shared" si="21"/>
        <v>3113.5</v>
      </c>
      <c r="Q332" s="111">
        <v>150</v>
      </c>
      <c r="R332" s="97">
        <f t="shared" si="22"/>
        <v>2338</v>
      </c>
      <c r="T332" s="73">
        <v>24.9</v>
      </c>
      <c r="U332" s="97">
        <f t="shared" si="23"/>
        <v>501</v>
      </c>
    </row>
    <row r="333" spans="1:21" x14ac:dyDescent="0.25">
      <c r="A333" s="73">
        <v>12.79</v>
      </c>
      <c r="B333" s="74">
        <v>6.27</v>
      </c>
      <c r="D333" s="73">
        <v>12.79</v>
      </c>
      <c r="E333" s="74">
        <v>1.41E-3</v>
      </c>
      <c r="G333" s="73">
        <v>12.79</v>
      </c>
      <c r="H333" s="74">
        <v>200</v>
      </c>
      <c r="J333" s="73">
        <v>12.79</v>
      </c>
      <c r="K333" s="96">
        <v>5</v>
      </c>
      <c r="L333" s="97">
        <f t="shared" si="20"/>
        <v>871.5</v>
      </c>
      <c r="N333" s="73">
        <v>1.41E-3</v>
      </c>
      <c r="O333" s="97">
        <f t="shared" si="21"/>
        <v>2391</v>
      </c>
      <c r="Q333" s="111">
        <v>200</v>
      </c>
      <c r="R333" s="97">
        <f t="shared" si="22"/>
        <v>1644.5</v>
      </c>
      <c r="T333" s="73">
        <v>6.27</v>
      </c>
      <c r="U333" s="97">
        <f t="shared" si="23"/>
        <v>3072</v>
      </c>
    </row>
    <row r="334" spans="1:21" x14ac:dyDescent="0.25">
      <c r="A334" s="73">
        <v>16.11</v>
      </c>
      <c r="B334" s="74">
        <v>7.9</v>
      </c>
      <c r="D334" s="73">
        <v>16.11</v>
      </c>
      <c r="E334" s="74">
        <v>7.0600000000000003E-3</v>
      </c>
      <c r="G334" s="73">
        <v>16.11</v>
      </c>
      <c r="H334" s="74">
        <v>600</v>
      </c>
      <c r="J334" s="73">
        <v>16.11</v>
      </c>
      <c r="K334" s="96">
        <v>5</v>
      </c>
      <c r="L334" s="97">
        <f t="shared" si="20"/>
        <v>871.5</v>
      </c>
      <c r="N334" s="73">
        <v>7.0600000000000003E-3</v>
      </c>
      <c r="O334" s="97">
        <f t="shared" si="21"/>
        <v>599</v>
      </c>
      <c r="Q334" s="111">
        <v>600</v>
      </c>
      <c r="R334" s="97">
        <f t="shared" si="22"/>
        <v>446.5</v>
      </c>
      <c r="T334" s="73">
        <v>7.9</v>
      </c>
      <c r="U334" s="97">
        <f t="shared" si="23"/>
        <v>2941</v>
      </c>
    </row>
    <row r="335" spans="1:21" x14ac:dyDescent="0.25">
      <c r="A335" s="73">
        <v>16.11</v>
      </c>
      <c r="B335" s="74">
        <v>7.9</v>
      </c>
      <c r="D335" s="73">
        <v>16.11</v>
      </c>
      <c r="E335" s="74">
        <v>3.5E-4</v>
      </c>
      <c r="G335" s="73">
        <v>16.11</v>
      </c>
      <c r="H335" s="74">
        <v>250</v>
      </c>
      <c r="J335" s="73">
        <v>16.11</v>
      </c>
      <c r="K335" s="96">
        <v>5</v>
      </c>
      <c r="L335" s="97">
        <f t="shared" si="20"/>
        <v>871.5</v>
      </c>
      <c r="N335" s="73">
        <v>3.5E-4</v>
      </c>
      <c r="O335" s="97">
        <f t="shared" si="21"/>
        <v>3183</v>
      </c>
      <c r="Q335" s="111">
        <v>250</v>
      </c>
      <c r="R335" s="97">
        <f t="shared" si="22"/>
        <v>1197.5</v>
      </c>
      <c r="T335" s="73">
        <v>7.9</v>
      </c>
      <c r="U335" s="97">
        <f t="shared" si="23"/>
        <v>2941</v>
      </c>
    </row>
    <row r="336" spans="1:21" x14ac:dyDescent="0.25">
      <c r="A336" s="73">
        <v>50.9</v>
      </c>
      <c r="B336" s="74">
        <v>24.99</v>
      </c>
      <c r="D336" s="73">
        <v>50.9</v>
      </c>
      <c r="E336" s="74">
        <v>8.4000000000000003E-4</v>
      </c>
      <c r="G336" s="73">
        <v>50.9</v>
      </c>
      <c r="H336" s="74">
        <v>125</v>
      </c>
      <c r="J336" s="73">
        <v>50.9</v>
      </c>
      <c r="K336" s="96">
        <v>5</v>
      </c>
      <c r="L336" s="97">
        <f t="shared" si="20"/>
        <v>871.5</v>
      </c>
      <c r="N336" s="73">
        <v>8.4000000000000003E-4</v>
      </c>
      <c r="O336" s="97">
        <f t="shared" si="21"/>
        <v>2855.5</v>
      </c>
      <c r="Q336" s="111">
        <v>125</v>
      </c>
      <c r="R336" s="97">
        <f t="shared" si="22"/>
        <v>2615.5</v>
      </c>
      <c r="T336" s="73">
        <v>24.99</v>
      </c>
      <c r="U336" s="97">
        <f t="shared" si="23"/>
        <v>478.5</v>
      </c>
    </row>
    <row r="337" spans="1:21" x14ac:dyDescent="0.25">
      <c r="A337" s="73">
        <v>50.85</v>
      </c>
      <c r="B337" s="74">
        <v>24.99</v>
      </c>
      <c r="D337" s="73">
        <v>50.85</v>
      </c>
      <c r="E337" s="74">
        <v>8.1999999999999998E-4</v>
      </c>
      <c r="G337" s="73">
        <v>50.85</v>
      </c>
      <c r="H337" s="74">
        <v>300</v>
      </c>
      <c r="J337" s="73">
        <v>50.85</v>
      </c>
      <c r="K337" s="96">
        <v>5</v>
      </c>
      <c r="L337" s="97">
        <f t="shared" si="20"/>
        <v>871.5</v>
      </c>
      <c r="N337" s="73">
        <v>8.1999999999999998E-4</v>
      </c>
      <c r="O337" s="97">
        <f t="shared" si="21"/>
        <v>2905.5</v>
      </c>
      <c r="Q337" s="111">
        <v>300</v>
      </c>
      <c r="R337" s="97">
        <f t="shared" si="22"/>
        <v>923</v>
      </c>
      <c r="T337" s="73">
        <v>24.99</v>
      </c>
      <c r="U337" s="97">
        <f t="shared" si="23"/>
        <v>478.5</v>
      </c>
    </row>
    <row r="338" spans="1:21" x14ac:dyDescent="0.25">
      <c r="A338" s="73">
        <v>50.85</v>
      </c>
      <c r="B338" s="74">
        <v>24.99</v>
      </c>
      <c r="D338" s="73">
        <v>50.85</v>
      </c>
      <c r="E338" s="74">
        <v>8.1999999999999998E-4</v>
      </c>
      <c r="G338" s="73">
        <v>50.85</v>
      </c>
      <c r="H338" s="74">
        <v>300</v>
      </c>
      <c r="J338" s="73">
        <v>50.85</v>
      </c>
      <c r="K338" s="96">
        <v>4</v>
      </c>
      <c r="L338" s="97">
        <f t="shared" si="20"/>
        <v>2061.5</v>
      </c>
      <c r="N338" s="73">
        <v>8.1999999999999998E-4</v>
      </c>
      <c r="O338" s="97">
        <f t="shared" si="21"/>
        <v>2905.5</v>
      </c>
      <c r="Q338" s="111">
        <v>300</v>
      </c>
      <c r="R338" s="97">
        <f t="shared" si="22"/>
        <v>923</v>
      </c>
      <c r="T338" s="73">
        <v>24.99</v>
      </c>
      <c r="U338" s="97">
        <f t="shared" si="23"/>
        <v>478.5</v>
      </c>
    </row>
    <row r="339" spans="1:21" x14ac:dyDescent="0.25">
      <c r="A339" s="73">
        <v>50.85</v>
      </c>
      <c r="B339" s="74">
        <v>24.99</v>
      </c>
      <c r="D339" s="73">
        <v>50.85</v>
      </c>
      <c r="E339" s="74">
        <v>1.9E-3</v>
      </c>
      <c r="G339" s="73">
        <v>50.85</v>
      </c>
      <c r="H339" s="74">
        <v>150</v>
      </c>
      <c r="J339" s="73">
        <v>50.85</v>
      </c>
      <c r="K339" s="96">
        <v>4</v>
      </c>
      <c r="L339" s="97">
        <f t="shared" si="20"/>
        <v>2061.5</v>
      </c>
      <c r="N339" s="73">
        <v>1.9E-3</v>
      </c>
      <c r="O339" s="97">
        <f t="shared" si="21"/>
        <v>2192</v>
      </c>
      <c r="Q339" s="111">
        <v>150</v>
      </c>
      <c r="R339" s="97">
        <f t="shared" si="22"/>
        <v>2338</v>
      </c>
      <c r="T339" s="73">
        <v>24.99</v>
      </c>
      <c r="U339" s="97">
        <f t="shared" si="23"/>
        <v>478.5</v>
      </c>
    </row>
    <row r="340" spans="1:21" x14ac:dyDescent="0.25">
      <c r="A340" s="73">
        <v>50.85</v>
      </c>
      <c r="B340" s="74">
        <v>25</v>
      </c>
      <c r="D340" s="73">
        <v>50.85</v>
      </c>
      <c r="E340" s="74">
        <v>5.1999999999999998E-3</v>
      </c>
      <c r="G340" s="73">
        <v>50.85</v>
      </c>
      <c r="H340" s="74">
        <v>225</v>
      </c>
      <c r="J340" s="73">
        <v>50.85</v>
      </c>
      <c r="K340" s="96">
        <v>5</v>
      </c>
      <c r="L340" s="97">
        <f t="shared" si="20"/>
        <v>871.5</v>
      </c>
      <c r="N340" s="73">
        <v>5.1999999999999998E-3</v>
      </c>
      <c r="O340" s="97">
        <f t="shared" si="21"/>
        <v>794</v>
      </c>
      <c r="Q340" s="111">
        <v>225</v>
      </c>
      <c r="R340" s="97">
        <f t="shared" si="22"/>
        <v>1330.5</v>
      </c>
      <c r="T340" s="73">
        <v>25</v>
      </c>
      <c r="U340" s="97">
        <f t="shared" si="23"/>
        <v>462</v>
      </c>
    </row>
    <row r="341" spans="1:21" x14ac:dyDescent="0.25">
      <c r="A341" s="73">
        <v>18.23</v>
      </c>
      <c r="B341" s="74">
        <v>8.99</v>
      </c>
      <c r="D341" s="73">
        <v>18.23</v>
      </c>
      <c r="E341" s="74">
        <v>2.1099999999999999E-3</v>
      </c>
      <c r="G341" s="73">
        <v>18.23</v>
      </c>
      <c r="H341" s="74">
        <v>250</v>
      </c>
      <c r="J341" s="73">
        <v>18.23</v>
      </c>
      <c r="K341" s="96">
        <v>5</v>
      </c>
      <c r="L341" s="97">
        <f t="shared" si="20"/>
        <v>871.5</v>
      </c>
      <c r="N341" s="73">
        <v>2.1099999999999999E-3</v>
      </c>
      <c r="O341" s="97">
        <f t="shared" si="21"/>
        <v>2117</v>
      </c>
      <c r="Q341" s="111">
        <v>250</v>
      </c>
      <c r="R341" s="97">
        <f t="shared" si="22"/>
        <v>1197.5</v>
      </c>
      <c r="T341" s="73">
        <v>8.99</v>
      </c>
      <c r="U341" s="97">
        <f t="shared" si="23"/>
        <v>2848</v>
      </c>
    </row>
    <row r="342" spans="1:21" x14ac:dyDescent="0.25">
      <c r="A342" s="73">
        <v>18.23</v>
      </c>
      <c r="B342" s="74">
        <v>8.99</v>
      </c>
      <c r="D342" s="73">
        <v>18.23</v>
      </c>
      <c r="E342" s="74">
        <v>3.2100000000000002E-3</v>
      </c>
      <c r="G342" s="73">
        <v>18.23</v>
      </c>
      <c r="H342" s="74">
        <v>300</v>
      </c>
      <c r="J342" s="73">
        <v>18.23</v>
      </c>
      <c r="K342" s="96">
        <v>5</v>
      </c>
      <c r="L342" s="97">
        <f t="shared" si="20"/>
        <v>871.5</v>
      </c>
      <c r="N342" s="73">
        <v>3.2100000000000002E-3</v>
      </c>
      <c r="O342" s="97">
        <f t="shared" si="21"/>
        <v>1492</v>
      </c>
      <c r="Q342" s="111">
        <v>300</v>
      </c>
      <c r="R342" s="97">
        <f t="shared" si="22"/>
        <v>923</v>
      </c>
      <c r="T342" s="73">
        <v>8.99</v>
      </c>
      <c r="U342" s="97">
        <f t="shared" si="23"/>
        <v>2848</v>
      </c>
    </row>
    <row r="343" spans="1:21" x14ac:dyDescent="0.25">
      <c r="A343" s="73">
        <v>18.23</v>
      </c>
      <c r="B343" s="74">
        <v>8.99</v>
      </c>
      <c r="D343" s="73">
        <v>18.23</v>
      </c>
      <c r="E343" s="74">
        <v>1.41E-3</v>
      </c>
      <c r="G343" s="73">
        <v>18.23</v>
      </c>
      <c r="H343" s="74">
        <v>300</v>
      </c>
      <c r="J343" s="73">
        <v>18.23</v>
      </c>
      <c r="K343" s="96">
        <v>5</v>
      </c>
      <c r="L343" s="97">
        <f t="shared" si="20"/>
        <v>871.5</v>
      </c>
      <c r="N343" s="73">
        <v>1.41E-3</v>
      </c>
      <c r="O343" s="97">
        <f t="shared" si="21"/>
        <v>2391</v>
      </c>
      <c r="Q343" s="111">
        <v>300</v>
      </c>
      <c r="R343" s="97">
        <f t="shared" si="22"/>
        <v>923</v>
      </c>
      <c r="T343" s="73">
        <v>8.99</v>
      </c>
      <c r="U343" s="97">
        <f t="shared" si="23"/>
        <v>2848</v>
      </c>
    </row>
    <row r="344" spans="1:21" x14ac:dyDescent="0.25">
      <c r="A344" s="73">
        <v>18.23</v>
      </c>
      <c r="B344" s="74">
        <v>8.99</v>
      </c>
      <c r="D344" s="73">
        <v>18.23</v>
      </c>
      <c r="E344" s="74">
        <v>2.7699999999999999E-3</v>
      </c>
      <c r="G344" s="73">
        <v>18.23</v>
      </c>
      <c r="H344" s="74">
        <v>125</v>
      </c>
      <c r="J344" s="73">
        <v>18.23</v>
      </c>
      <c r="K344" s="96">
        <v>5</v>
      </c>
      <c r="L344" s="97">
        <f t="shared" si="20"/>
        <v>871.5</v>
      </c>
      <c r="N344" s="73">
        <v>2.7699999999999999E-3</v>
      </c>
      <c r="O344" s="97">
        <f t="shared" si="21"/>
        <v>1804</v>
      </c>
      <c r="Q344" s="111">
        <v>125</v>
      </c>
      <c r="R344" s="97">
        <f t="shared" si="22"/>
        <v>2615.5</v>
      </c>
      <c r="T344" s="73">
        <v>8.99</v>
      </c>
      <c r="U344" s="97">
        <f t="shared" si="23"/>
        <v>2848</v>
      </c>
    </row>
    <row r="345" spans="1:21" x14ac:dyDescent="0.25">
      <c r="A345" s="73">
        <v>18.23</v>
      </c>
      <c r="B345" s="74">
        <v>9</v>
      </c>
      <c r="D345" s="73">
        <v>18.23</v>
      </c>
      <c r="E345" s="74">
        <v>2.8E-3</v>
      </c>
      <c r="G345" s="73">
        <v>18.23</v>
      </c>
      <c r="H345" s="74">
        <v>300</v>
      </c>
      <c r="J345" s="73">
        <v>18.23</v>
      </c>
      <c r="K345" s="96">
        <v>5</v>
      </c>
      <c r="L345" s="97">
        <f t="shared" si="20"/>
        <v>871.5</v>
      </c>
      <c r="N345" s="73">
        <v>2.8E-3</v>
      </c>
      <c r="O345" s="97">
        <f t="shared" si="21"/>
        <v>1692.5</v>
      </c>
      <c r="Q345" s="111">
        <v>300</v>
      </c>
      <c r="R345" s="97">
        <f t="shared" si="22"/>
        <v>923</v>
      </c>
      <c r="T345" s="73">
        <v>9</v>
      </c>
      <c r="U345" s="97">
        <f t="shared" si="23"/>
        <v>2812</v>
      </c>
    </row>
    <row r="346" spans="1:21" x14ac:dyDescent="0.25">
      <c r="A346" s="73">
        <v>18.23</v>
      </c>
      <c r="B346" s="74">
        <v>9</v>
      </c>
      <c r="D346" s="73">
        <v>18.23</v>
      </c>
      <c r="E346" s="74">
        <v>2.8E-3</v>
      </c>
      <c r="G346" s="73">
        <v>18.23</v>
      </c>
      <c r="H346" s="74">
        <v>200</v>
      </c>
      <c r="J346" s="73">
        <v>18.23</v>
      </c>
      <c r="K346" s="96">
        <v>5</v>
      </c>
      <c r="L346" s="97">
        <f t="shared" si="20"/>
        <v>871.5</v>
      </c>
      <c r="N346" s="73">
        <v>2.8E-3</v>
      </c>
      <c r="O346" s="97">
        <f t="shared" si="21"/>
        <v>1692.5</v>
      </c>
      <c r="Q346" s="111">
        <v>200</v>
      </c>
      <c r="R346" s="97">
        <f t="shared" si="22"/>
        <v>1644.5</v>
      </c>
      <c r="T346" s="73">
        <v>9</v>
      </c>
      <c r="U346" s="97">
        <f t="shared" si="23"/>
        <v>2812</v>
      </c>
    </row>
    <row r="347" spans="1:21" x14ac:dyDescent="0.25">
      <c r="A347" s="73">
        <v>18.23</v>
      </c>
      <c r="B347" s="74">
        <v>9</v>
      </c>
      <c r="D347" s="73">
        <v>18.23</v>
      </c>
      <c r="E347" s="74">
        <v>2.8E-3</v>
      </c>
      <c r="G347" s="73">
        <v>18.23</v>
      </c>
      <c r="H347" s="74">
        <v>150</v>
      </c>
      <c r="J347" s="73">
        <v>18.23</v>
      </c>
      <c r="K347" s="96">
        <v>4</v>
      </c>
      <c r="L347" s="97">
        <f t="shared" si="20"/>
        <v>2061.5</v>
      </c>
      <c r="N347" s="73">
        <v>2.8E-3</v>
      </c>
      <c r="O347" s="97">
        <f t="shared" si="21"/>
        <v>1692.5</v>
      </c>
      <c r="Q347" s="111">
        <v>150</v>
      </c>
      <c r="R347" s="97">
        <f t="shared" si="22"/>
        <v>2338</v>
      </c>
      <c r="T347" s="73">
        <v>9</v>
      </c>
      <c r="U347" s="97">
        <f t="shared" si="23"/>
        <v>2812</v>
      </c>
    </row>
    <row r="348" spans="1:21" x14ac:dyDescent="0.25">
      <c r="A348" s="73">
        <v>18.23</v>
      </c>
      <c r="B348" s="74">
        <v>9</v>
      </c>
      <c r="D348" s="73">
        <v>18.23</v>
      </c>
      <c r="E348" s="74">
        <v>2.8E-3</v>
      </c>
      <c r="G348" s="73">
        <v>18.23</v>
      </c>
      <c r="H348" s="74">
        <v>150</v>
      </c>
      <c r="J348" s="73">
        <v>18.23</v>
      </c>
      <c r="K348" s="96">
        <v>5</v>
      </c>
      <c r="L348" s="97">
        <f t="shared" si="20"/>
        <v>871.5</v>
      </c>
      <c r="N348" s="73">
        <v>2.8E-3</v>
      </c>
      <c r="O348" s="97">
        <f t="shared" si="21"/>
        <v>1692.5</v>
      </c>
      <c r="Q348" s="111">
        <v>150</v>
      </c>
      <c r="R348" s="97">
        <f t="shared" si="22"/>
        <v>2338</v>
      </c>
      <c r="T348" s="73">
        <v>9</v>
      </c>
      <c r="U348" s="97">
        <f t="shared" si="23"/>
        <v>2812</v>
      </c>
    </row>
    <row r="349" spans="1:21" x14ac:dyDescent="0.25">
      <c r="A349" s="73">
        <v>18.23</v>
      </c>
      <c r="B349" s="74">
        <v>9</v>
      </c>
      <c r="D349" s="73">
        <v>18.23</v>
      </c>
      <c r="E349" s="74">
        <v>5.3600000000000002E-3</v>
      </c>
      <c r="G349" s="73">
        <v>18.23</v>
      </c>
      <c r="H349" s="74">
        <v>150</v>
      </c>
      <c r="J349" s="73">
        <v>18.23</v>
      </c>
      <c r="K349" s="96">
        <v>5</v>
      </c>
      <c r="L349" s="97">
        <f t="shared" si="20"/>
        <v>871.5</v>
      </c>
      <c r="N349" s="73">
        <v>5.3600000000000002E-3</v>
      </c>
      <c r="O349" s="97">
        <f t="shared" si="21"/>
        <v>759.5</v>
      </c>
      <c r="Q349" s="111">
        <v>150</v>
      </c>
      <c r="R349" s="97">
        <f t="shared" si="22"/>
        <v>2338</v>
      </c>
      <c r="T349" s="73">
        <v>9</v>
      </c>
      <c r="U349" s="97">
        <f t="shared" si="23"/>
        <v>2812</v>
      </c>
    </row>
    <row r="350" spans="1:21" x14ac:dyDescent="0.25">
      <c r="A350" s="73">
        <v>7.78</v>
      </c>
      <c r="B350" s="74">
        <v>3.85</v>
      </c>
      <c r="D350" s="73">
        <v>7.78</v>
      </c>
      <c r="E350" s="74">
        <v>3.5E-4</v>
      </c>
      <c r="G350" s="73">
        <v>7.78</v>
      </c>
      <c r="H350" s="74">
        <v>50</v>
      </c>
      <c r="J350" s="73">
        <v>7.78</v>
      </c>
      <c r="K350" s="96">
        <v>5</v>
      </c>
      <c r="L350" s="97">
        <f t="shared" si="20"/>
        <v>871.5</v>
      </c>
      <c r="N350" s="73">
        <v>3.5E-4</v>
      </c>
      <c r="O350" s="97">
        <f t="shared" si="21"/>
        <v>3183</v>
      </c>
      <c r="Q350" s="111">
        <v>50</v>
      </c>
      <c r="R350" s="97">
        <f t="shared" si="22"/>
        <v>3166</v>
      </c>
      <c r="T350" s="73">
        <v>3.85</v>
      </c>
      <c r="U350" s="97">
        <f t="shared" si="23"/>
        <v>3203</v>
      </c>
    </row>
    <row r="351" spans="1:21" x14ac:dyDescent="0.25">
      <c r="A351" s="73">
        <v>7.78</v>
      </c>
      <c r="B351" s="74">
        <v>3.85</v>
      </c>
      <c r="D351" s="73">
        <v>7.78</v>
      </c>
      <c r="E351" s="74">
        <v>3.5E-4</v>
      </c>
      <c r="G351" s="73">
        <v>7.78</v>
      </c>
      <c r="H351" s="74">
        <v>50</v>
      </c>
      <c r="J351" s="73">
        <v>7.78</v>
      </c>
      <c r="K351" s="96">
        <v>5</v>
      </c>
      <c r="L351" s="97">
        <f t="shared" si="20"/>
        <v>871.5</v>
      </c>
      <c r="N351" s="73">
        <v>3.5E-4</v>
      </c>
      <c r="O351" s="97">
        <f t="shared" si="21"/>
        <v>3183</v>
      </c>
      <c r="Q351" s="111">
        <v>50</v>
      </c>
      <c r="R351" s="97">
        <f t="shared" si="22"/>
        <v>3166</v>
      </c>
      <c r="T351" s="73">
        <v>3.85</v>
      </c>
      <c r="U351" s="97">
        <f t="shared" si="23"/>
        <v>3203</v>
      </c>
    </row>
    <row r="352" spans="1:21" x14ac:dyDescent="0.25">
      <c r="A352" s="73">
        <v>34.15</v>
      </c>
      <c r="B352" s="74">
        <v>16.899999999999999</v>
      </c>
      <c r="D352" s="73">
        <v>34.15</v>
      </c>
      <c r="E352" s="74">
        <v>8.1999999999999998E-4</v>
      </c>
      <c r="G352" s="73">
        <v>34.15</v>
      </c>
      <c r="H352" s="74">
        <v>100</v>
      </c>
      <c r="J352" s="73">
        <v>34.15</v>
      </c>
      <c r="K352" s="96">
        <v>4</v>
      </c>
      <c r="L352" s="97">
        <f t="shared" si="20"/>
        <v>2061.5</v>
      </c>
      <c r="N352" s="73">
        <v>8.1999999999999998E-4</v>
      </c>
      <c r="O352" s="97">
        <f t="shared" si="21"/>
        <v>2905.5</v>
      </c>
      <c r="Q352" s="111">
        <v>100</v>
      </c>
      <c r="R352" s="97">
        <f t="shared" si="22"/>
        <v>2855.5</v>
      </c>
      <c r="T352" s="73">
        <v>16.899999999999999</v>
      </c>
      <c r="U352" s="97">
        <f t="shared" si="23"/>
        <v>1064.5</v>
      </c>
    </row>
    <row r="353" spans="1:21" x14ac:dyDescent="0.25">
      <c r="A353" s="73">
        <v>34.15</v>
      </c>
      <c r="B353" s="74">
        <v>16.899999999999999</v>
      </c>
      <c r="D353" s="73">
        <v>34.15</v>
      </c>
      <c r="E353" s="74">
        <v>1.4300000000000001E-3</v>
      </c>
      <c r="G353" s="73">
        <v>34.15</v>
      </c>
      <c r="H353" s="74">
        <v>300</v>
      </c>
      <c r="J353" s="73">
        <v>34.15</v>
      </c>
      <c r="K353" s="96">
        <v>1</v>
      </c>
      <c r="L353" s="97">
        <f t="shared" si="20"/>
        <v>3016</v>
      </c>
      <c r="N353" s="73">
        <v>1.4300000000000001E-3</v>
      </c>
      <c r="O353" s="97">
        <f t="shared" si="21"/>
        <v>2375.5</v>
      </c>
      <c r="Q353" s="111">
        <v>300</v>
      </c>
      <c r="R353" s="97">
        <f t="shared" si="22"/>
        <v>923</v>
      </c>
      <c r="T353" s="73">
        <v>16.899999999999999</v>
      </c>
      <c r="U353" s="97">
        <f t="shared" si="23"/>
        <v>1064.5</v>
      </c>
    </row>
    <row r="354" spans="1:21" x14ac:dyDescent="0.25">
      <c r="A354" s="73">
        <v>34.15</v>
      </c>
      <c r="B354" s="74">
        <v>16.899999999999999</v>
      </c>
      <c r="D354" s="73">
        <v>34.15</v>
      </c>
      <c r="E354" s="74">
        <v>3.2000000000000002E-3</v>
      </c>
      <c r="G354" s="73">
        <v>34.15</v>
      </c>
      <c r="H354" s="74">
        <v>350</v>
      </c>
      <c r="J354" s="73">
        <v>34.15</v>
      </c>
      <c r="K354" s="96">
        <v>5</v>
      </c>
      <c r="L354" s="97">
        <f t="shared" si="20"/>
        <v>871.5</v>
      </c>
      <c r="N354" s="73">
        <v>3.2000000000000002E-3</v>
      </c>
      <c r="O354" s="97">
        <f t="shared" si="21"/>
        <v>1494</v>
      </c>
      <c r="Q354" s="111">
        <v>350</v>
      </c>
      <c r="R354" s="97">
        <f t="shared" si="22"/>
        <v>764</v>
      </c>
      <c r="T354" s="73">
        <v>16.899999999999999</v>
      </c>
      <c r="U354" s="97">
        <f t="shared" si="23"/>
        <v>1064.5</v>
      </c>
    </row>
    <row r="355" spans="1:21" x14ac:dyDescent="0.25">
      <c r="A355" s="73">
        <v>34.15</v>
      </c>
      <c r="B355" s="74">
        <v>16.899999999999999</v>
      </c>
      <c r="D355" s="73">
        <v>34.15</v>
      </c>
      <c r="E355" s="74">
        <v>3.5999999999999999E-3</v>
      </c>
      <c r="G355" s="73">
        <v>34.15</v>
      </c>
      <c r="H355" s="74">
        <v>250</v>
      </c>
      <c r="J355" s="73">
        <v>34.15</v>
      </c>
      <c r="K355" s="96">
        <v>3</v>
      </c>
      <c r="L355" s="97">
        <f t="shared" si="20"/>
        <v>2532.5</v>
      </c>
      <c r="N355" s="73">
        <v>3.5999999999999999E-3</v>
      </c>
      <c r="O355" s="97">
        <f t="shared" si="21"/>
        <v>1382</v>
      </c>
      <c r="Q355" s="111">
        <v>250</v>
      </c>
      <c r="R355" s="97">
        <f t="shared" si="22"/>
        <v>1197.5</v>
      </c>
      <c r="T355" s="73">
        <v>16.899999999999999</v>
      </c>
      <c r="U355" s="97">
        <f t="shared" si="23"/>
        <v>1064.5</v>
      </c>
    </row>
    <row r="356" spans="1:21" x14ac:dyDescent="0.25">
      <c r="A356" s="73">
        <v>34.15</v>
      </c>
      <c r="B356" s="74">
        <v>16.899999999999999</v>
      </c>
      <c r="D356" s="73">
        <v>34.15</v>
      </c>
      <c r="E356" s="74">
        <v>1.6299999999999999E-3</v>
      </c>
      <c r="G356" s="73">
        <v>34.15</v>
      </c>
      <c r="H356" s="74">
        <v>200</v>
      </c>
      <c r="J356" s="73">
        <v>34.15</v>
      </c>
      <c r="K356" s="96">
        <v>4</v>
      </c>
      <c r="L356" s="97">
        <f t="shared" si="20"/>
        <v>2061.5</v>
      </c>
      <c r="N356" s="73">
        <v>1.6299999999999999E-3</v>
      </c>
      <c r="O356" s="97">
        <f t="shared" si="21"/>
        <v>2308</v>
      </c>
      <c r="Q356" s="111">
        <v>200</v>
      </c>
      <c r="R356" s="97">
        <f t="shared" si="22"/>
        <v>1644.5</v>
      </c>
      <c r="T356" s="73">
        <v>16.899999999999999</v>
      </c>
      <c r="U356" s="97">
        <f t="shared" si="23"/>
        <v>1064.5</v>
      </c>
    </row>
    <row r="357" spans="1:21" x14ac:dyDescent="0.25">
      <c r="A357" s="73">
        <v>15.1</v>
      </c>
      <c r="B357" s="74">
        <v>7.48</v>
      </c>
      <c r="D357" s="73">
        <v>15.1</v>
      </c>
      <c r="E357" s="74">
        <v>3.0000000000000001E-3</v>
      </c>
      <c r="G357" s="73">
        <v>15.1</v>
      </c>
      <c r="H357" s="74">
        <v>400</v>
      </c>
      <c r="J357" s="73">
        <v>15.1</v>
      </c>
      <c r="K357" s="96">
        <v>3</v>
      </c>
      <c r="L357" s="97">
        <f t="shared" si="20"/>
        <v>2532.5</v>
      </c>
      <c r="N357" s="73">
        <v>3.0000000000000001E-3</v>
      </c>
      <c r="O357" s="97">
        <f t="shared" si="21"/>
        <v>1541</v>
      </c>
      <c r="Q357" s="111">
        <v>400</v>
      </c>
      <c r="R357" s="97">
        <f t="shared" si="22"/>
        <v>675.5</v>
      </c>
      <c r="T357" s="73">
        <v>7.48</v>
      </c>
      <c r="U357" s="97">
        <f t="shared" si="23"/>
        <v>2984</v>
      </c>
    </row>
    <row r="358" spans="1:21" x14ac:dyDescent="0.25">
      <c r="A358" s="73">
        <v>171.32</v>
      </c>
      <c r="B358" s="74">
        <v>84.9</v>
      </c>
      <c r="D358" s="73">
        <v>171.32</v>
      </c>
      <c r="E358" s="74">
        <v>9.8600000000000007E-3</v>
      </c>
      <c r="G358" s="73">
        <v>171.32</v>
      </c>
      <c r="H358" s="74">
        <v>1000</v>
      </c>
      <c r="J358" s="73">
        <v>171.32</v>
      </c>
      <c r="K358" s="96">
        <v>5</v>
      </c>
      <c r="L358" s="97">
        <f t="shared" si="20"/>
        <v>871.5</v>
      </c>
      <c r="N358" s="73">
        <v>9.8600000000000007E-3</v>
      </c>
      <c r="O358" s="97">
        <f t="shared" si="21"/>
        <v>415</v>
      </c>
      <c r="Q358" s="111">
        <v>1000</v>
      </c>
      <c r="R358" s="97">
        <f t="shared" si="22"/>
        <v>298.5</v>
      </c>
      <c r="T358" s="73">
        <v>84.9</v>
      </c>
      <c r="U358" s="97">
        <f t="shared" si="23"/>
        <v>32</v>
      </c>
    </row>
    <row r="359" spans="1:21" x14ac:dyDescent="0.25">
      <c r="A359" s="73">
        <v>60.49</v>
      </c>
      <c r="B359" s="74">
        <v>29.99</v>
      </c>
      <c r="D359" s="73">
        <v>60.49</v>
      </c>
      <c r="E359" s="74">
        <v>1.6990000000000002E-2</v>
      </c>
      <c r="G359" s="73">
        <v>60.49</v>
      </c>
      <c r="H359" s="74">
        <v>300</v>
      </c>
      <c r="J359" s="73">
        <v>60.49</v>
      </c>
      <c r="K359" s="96">
        <v>5</v>
      </c>
      <c r="L359" s="97">
        <f t="shared" si="20"/>
        <v>871.5</v>
      </c>
      <c r="N359" s="73">
        <v>1.6990000000000002E-2</v>
      </c>
      <c r="O359" s="97">
        <f t="shared" si="21"/>
        <v>245.5</v>
      </c>
      <c r="Q359" s="111">
        <v>300</v>
      </c>
      <c r="R359" s="97">
        <f t="shared" si="22"/>
        <v>923</v>
      </c>
      <c r="T359" s="73">
        <v>29.99</v>
      </c>
      <c r="U359" s="97">
        <f t="shared" si="23"/>
        <v>331</v>
      </c>
    </row>
    <row r="360" spans="1:21" x14ac:dyDescent="0.25">
      <c r="A360" s="73">
        <v>16.11</v>
      </c>
      <c r="B360" s="74">
        <v>7.99</v>
      </c>
      <c r="D360" s="73">
        <v>16.11</v>
      </c>
      <c r="E360" s="74">
        <v>3.5E-4</v>
      </c>
      <c r="G360" s="73">
        <v>16.11</v>
      </c>
      <c r="H360" s="74">
        <v>300</v>
      </c>
      <c r="J360" s="73">
        <v>16.11</v>
      </c>
      <c r="K360" s="96">
        <v>5</v>
      </c>
      <c r="L360" s="97">
        <f t="shared" si="20"/>
        <v>871.5</v>
      </c>
      <c r="N360" s="73">
        <v>3.5E-4</v>
      </c>
      <c r="O360" s="97">
        <f t="shared" si="21"/>
        <v>3183</v>
      </c>
      <c r="Q360" s="111">
        <v>300</v>
      </c>
      <c r="R360" s="97">
        <f t="shared" si="22"/>
        <v>923</v>
      </c>
      <c r="T360" s="73">
        <v>7.99</v>
      </c>
      <c r="U360" s="97">
        <f t="shared" si="23"/>
        <v>2922.5</v>
      </c>
    </row>
    <row r="361" spans="1:21" x14ac:dyDescent="0.25">
      <c r="A361" s="73">
        <v>15.1</v>
      </c>
      <c r="B361" s="74">
        <v>7.49</v>
      </c>
      <c r="D361" s="73">
        <v>15.1</v>
      </c>
      <c r="E361" s="74">
        <v>8.9999999999999998E-4</v>
      </c>
      <c r="G361" s="73">
        <v>15.1</v>
      </c>
      <c r="H361" s="74">
        <v>200</v>
      </c>
      <c r="J361" s="73">
        <v>15.1</v>
      </c>
      <c r="K361" s="96">
        <v>5</v>
      </c>
      <c r="L361" s="97">
        <f t="shared" si="20"/>
        <v>871.5</v>
      </c>
      <c r="N361" s="73">
        <v>8.9999999999999998E-4</v>
      </c>
      <c r="O361" s="97">
        <f t="shared" si="21"/>
        <v>2664.5</v>
      </c>
      <c r="Q361" s="111">
        <v>200</v>
      </c>
      <c r="R361" s="97">
        <f t="shared" si="22"/>
        <v>1644.5</v>
      </c>
      <c r="T361" s="73">
        <v>7.49</v>
      </c>
      <c r="U361" s="97">
        <f t="shared" si="23"/>
        <v>2983</v>
      </c>
    </row>
    <row r="362" spans="1:21" x14ac:dyDescent="0.25">
      <c r="A362" s="73">
        <v>58.41</v>
      </c>
      <c r="B362" s="74">
        <v>28.99</v>
      </c>
      <c r="D362" s="73">
        <v>58.41</v>
      </c>
      <c r="E362" s="74">
        <v>1.33E-3</v>
      </c>
      <c r="G362" s="73">
        <v>58.41</v>
      </c>
      <c r="H362" s="74">
        <v>175</v>
      </c>
      <c r="J362" s="73">
        <v>58.41</v>
      </c>
      <c r="K362" s="96">
        <v>2</v>
      </c>
      <c r="L362" s="97">
        <f t="shared" si="20"/>
        <v>2749</v>
      </c>
      <c r="N362" s="73">
        <v>1.33E-3</v>
      </c>
      <c r="O362" s="97">
        <f t="shared" si="21"/>
        <v>2424</v>
      </c>
      <c r="Q362" s="111">
        <v>175</v>
      </c>
      <c r="R362" s="97">
        <f t="shared" si="22"/>
        <v>2005.5</v>
      </c>
      <c r="T362" s="73">
        <v>28.99</v>
      </c>
      <c r="U362" s="97">
        <f t="shared" si="23"/>
        <v>386.5</v>
      </c>
    </row>
    <row r="363" spans="1:21" x14ac:dyDescent="0.25">
      <c r="A363" s="73">
        <v>14.1</v>
      </c>
      <c r="B363" s="74">
        <v>7</v>
      </c>
      <c r="D363" s="73">
        <v>14.1</v>
      </c>
      <c r="E363" s="74">
        <v>4.2700000000000004E-3</v>
      </c>
      <c r="G363" s="73">
        <v>14.1</v>
      </c>
      <c r="H363" s="74">
        <v>150</v>
      </c>
      <c r="J363" s="73">
        <v>14.1</v>
      </c>
      <c r="K363" s="96">
        <v>3</v>
      </c>
      <c r="L363" s="97">
        <f t="shared" si="20"/>
        <v>2532.5</v>
      </c>
      <c r="N363" s="73">
        <v>4.2700000000000004E-3</v>
      </c>
      <c r="O363" s="97">
        <f t="shared" si="21"/>
        <v>1098.5</v>
      </c>
      <c r="Q363" s="111">
        <v>150</v>
      </c>
      <c r="R363" s="97">
        <f t="shared" si="22"/>
        <v>2338</v>
      </c>
      <c r="T363" s="73">
        <v>7</v>
      </c>
      <c r="U363" s="97">
        <f t="shared" si="23"/>
        <v>3008.5</v>
      </c>
    </row>
    <row r="364" spans="1:21" x14ac:dyDescent="0.25">
      <c r="A364" s="73">
        <v>14.1</v>
      </c>
      <c r="B364" s="74">
        <v>7</v>
      </c>
      <c r="D364" s="73">
        <v>14.1</v>
      </c>
      <c r="E364" s="74">
        <v>4.2700000000000004E-3</v>
      </c>
      <c r="G364" s="73">
        <v>14.1</v>
      </c>
      <c r="H364" s="74">
        <v>150</v>
      </c>
      <c r="J364" s="73">
        <v>14.1</v>
      </c>
      <c r="K364" s="96">
        <v>5</v>
      </c>
      <c r="L364" s="97">
        <f t="shared" si="20"/>
        <v>871.5</v>
      </c>
      <c r="N364" s="73">
        <v>4.2700000000000004E-3</v>
      </c>
      <c r="O364" s="97">
        <f t="shared" si="21"/>
        <v>1098.5</v>
      </c>
      <c r="Q364" s="111">
        <v>150</v>
      </c>
      <c r="R364" s="97">
        <f t="shared" si="22"/>
        <v>2338</v>
      </c>
      <c r="T364" s="73">
        <v>7</v>
      </c>
      <c r="U364" s="97">
        <f t="shared" si="23"/>
        <v>3008.5</v>
      </c>
    </row>
    <row r="365" spans="1:21" x14ac:dyDescent="0.25">
      <c r="A365" s="73">
        <v>14.1</v>
      </c>
      <c r="B365" s="74">
        <v>7</v>
      </c>
      <c r="D365" s="73">
        <v>14.1</v>
      </c>
      <c r="E365" s="74">
        <v>4.2700000000000004E-3</v>
      </c>
      <c r="G365" s="73">
        <v>14.1</v>
      </c>
      <c r="H365" s="74">
        <v>150</v>
      </c>
      <c r="J365" s="73">
        <v>14.1</v>
      </c>
      <c r="K365" s="96">
        <v>5</v>
      </c>
      <c r="L365" s="97">
        <f t="shared" si="20"/>
        <v>871.5</v>
      </c>
      <c r="N365" s="73">
        <v>4.2700000000000004E-3</v>
      </c>
      <c r="O365" s="97">
        <f t="shared" si="21"/>
        <v>1098.5</v>
      </c>
      <c r="Q365" s="111">
        <v>150</v>
      </c>
      <c r="R365" s="97">
        <f t="shared" si="22"/>
        <v>2338</v>
      </c>
      <c r="T365" s="73">
        <v>7</v>
      </c>
      <c r="U365" s="97">
        <f t="shared" si="23"/>
        <v>3008.5</v>
      </c>
    </row>
    <row r="366" spans="1:21" x14ac:dyDescent="0.25">
      <c r="A366" s="73">
        <v>14.1</v>
      </c>
      <c r="B366" s="74">
        <v>7</v>
      </c>
      <c r="D366" s="73">
        <v>14.1</v>
      </c>
      <c r="E366" s="74">
        <v>2E-3</v>
      </c>
      <c r="G366" s="73">
        <v>14.1</v>
      </c>
      <c r="H366" s="74">
        <v>100</v>
      </c>
      <c r="J366" s="73">
        <v>14.1</v>
      </c>
      <c r="K366" s="96">
        <v>5</v>
      </c>
      <c r="L366" s="97">
        <f t="shared" si="20"/>
        <v>871.5</v>
      </c>
      <c r="N366" s="73">
        <v>2E-3</v>
      </c>
      <c r="O366" s="97">
        <f t="shared" si="21"/>
        <v>2153</v>
      </c>
      <c r="Q366" s="111">
        <v>100</v>
      </c>
      <c r="R366" s="97">
        <f t="shared" si="22"/>
        <v>2855.5</v>
      </c>
      <c r="T366" s="73">
        <v>7</v>
      </c>
      <c r="U366" s="97">
        <f t="shared" si="23"/>
        <v>3008.5</v>
      </c>
    </row>
    <row r="367" spans="1:21" x14ac:dyDescent="0.25">
      <c r="A367" s="73">
        <v>14.1</v>
      </c>
      <c r="B367" s="74">
        <v>7</v>
      </c>
      <c r="D367" s="73">
        <v>14.1</v>
      </c>
      <c r="E367" s="74">
        <v>2.8E-3</v>
      </c>
      <c r="G367" s="73">
        <v>14.1</v>
      </c>
      <c r="H367" s="74">
        <v>200</v>
      </c>
      <c r="J367" s="73">
        <v>14.1</v>
      </c>
      <c r="K367" s="96">
        <v>5</v>
      </c>
      <c r="L367" s="97">
        <f t="shared" si="20"/>
        <v>871.5</v>
      </c>
      <c r="N367" s="73">
        <v>2.8E-3</v>
      </c>
      <c r="O367" s="97">
        <f t="shared" si="21"/>
        <v>1692.5</v>
      </c>
      <c r="Q367" s="111">
        <v>200</v>
      </c>
      <c r="R367" s="97">
        <f t="shared" si="22"/>
        <v>1644.5</v>
      </c>
      <c r="T367" s="73">
        <v>7</v>
      </c>
      <c r="U367" s="97">
        <f t="shared" si="23"/>
        <v>3008.5</v>
      </c>
    </row>
    <row r="368" spans="1:21" x14ac:dyDescent="0.25">
      <c r="A368" s="73">
        <v>14.1</v>
      </c>
      <c r="B368" s="74">
        <v>7</v>
      </c>
      <c r="D368" s="73">
        <v>14.1</v>
      </c>
      <c r="E368" s="74">
        <v>2.8E-3</v>
      </c>
      <c r="G368" s="73">
        <v>14.1</v>
      </c>
      <c r="H368" s="74">
        <v>200</v>
      </c>
      <c r="J368" s="73">
        <v>14.1</v>
      </c>
      <c r="K368" s="96">
        <v>5</v>
      </c>
      <c r="L368" s="97">
        <f t="shared" si="20"/>
        <v>871.5</v>
      </c>
      <c r="N368" s="73">
        <v>2.8E-3</v>
      </c>
      <c r="O368" s="97">
        <f t="shared" si="21"/>
        <v>1692.5</v>
      </c>
      <c r="Q368" s="111">
        <v>200</v>
      </c>
      <c r="R368" s="97">
        <f t="shared" si="22"/>
        <v>1644.5</v>
      </c>
      <c r="T368" s="73">
        <v>7</v>
      </c>
      <c r="U368" s="97">
        <f t="shared" si="23"/>
        <v>3008.5</v>
      </c>
    </row>
    <row r="369" spans="1:21" x14ac:dyDescent="0.25">
      <c r="A369" s="73">
        <v>16.11</v>
      </c>
      <c r="B369" s="74">
        <v>8</v>
      </c>
      <c r="D369" s="73">
        <v>16.11</v>
      </c>
      <c r="E369" s="74">
        <v>3.9350000000000003E-2</v>
      </c>
      <c r="G369" s="73">
        <v>16.11</v>
      </c>
      <c r="H369" s="74">
        <v>200</v>
      </c>
      <c r="J369" s="73">
        <v>16.11</v>
      </c>
      <c r="K369" s="96">
        <v>1</v>
      </c>
      <c r="L369" s="97">
        <f t="shared" si="20"/>
        <v>3016</v>
      </c>
      <c r="N369" s="73">
        <v>3.9350000000000003E-2</v>
      </c>
      <c r="O369" s="97">
        <f t="shared" si="21"/>
        <v>127</v>
      </c>
      <c r="Q369" s="111">
        <v>200</v>
      </c>
      <c r="R369" s="97">
        <f t="shared" si="22"/>
        <v>1644.5</v>
      </c>
      <c r="T369" s="73">
        <v>8</v>
      </c>
      <c r="U369" s="97">
        <f t="shared" si="23"/>
        <v>2917</v>
      </c>
    </row>
    <row r="370" spans="1:21" x14ac:dyDescent="0.25">
      <c r="A370" s="73">
        <v>15.1</v>
      </c>
      <c r="B370" s="74">
        <v>7.5</v>
      </c>
      <c r="D370" s="73">
        <v>15.1</v>
      </c>
      <c r="E370" s="74">
        <v>1.41E-3</v>
      </c>
      <c r="G370" s="73">
        <v>15.1</v>
      </c>
      <c r="H370" s="74">
        <v>50</v>
      </c>
      <c r="J370" s="73">
        <v>15.1</v>
      </c>
      <c r="K370" s="96">
        <v>5</v>
      </c>
      <c r="L370" s="97">
        <f t="shared" si="20"/>
        <v>871.5</v>
      </c>
      <c r="N370" s="73">
        <v>1.41E-3</v>
      </c>
      <c r="O370" s="97">
        <f t="shared" si="21"/>
        <v>2391</v>
      </c>
      <c r="Q370" s="111">
        <v>50</v>
      </c>
      <c r="R370" s="97">
        <f t="shared" si="22"/>
        <v>3166</v>
      </c>
      <c r="T370" s="73">
        <v>7.5</v>
      </c>
      <c r="U370" s="97">
        <f t="shared" si="23"/>
        <v>2978</v>
      </c>
    </row>
    <row r="371" spans="1:21" x14ac:dyDescent="0.25">
      <c r="A371" s="73">
        <v>34.15</v>
      </c>
      <c r="B371" s="74">
        <v>16.989999999999998</v>
      </c>
      <c r="D371" s="73">
        <v>34.15</v>
      </c>
      <c r="E371" s="74">
        <v>8.5999999999999998E-4</v>
      </c>
      <c r="G371" s="73">
        <v>34.15</v>
      </c>
      <c r="H371" s="74">
        <v>275</v>
      </c>
      <c r="J371" s="73">
        <v>34.15</v>
      </c>
      <c r="K371" s="96">
        <v>4</v>
      </c>
      <c r="L371" s="97">
        <f t="shared" si="20"/>
        <v>2061.5</v>
      </c>
      <c r="N371" s="73">
        <v>8.5999999999999998E-4</v>
      </c>
      <c r="O371" s="97">
        <f t="shared" si="21"/>
        <v>2772.5</v>
      </c>
      <c r="Q371" s="111">
        <v>275</v>
      </c>
      <c r="R371" s="97">
        <f t="shared" si="22"/>
        <v>1057</v>
      </c>
      <c r="T371" s="73">
        <v>16.989999999999998</v>
      </c>
      <c r="U371" s="97">
        <f t="shared" si="23"/>
        <v>1035</v>
      </c>
    </row>
    <row r="372" spans="1:21" x14ac:dyDescent="0.25">
      <c r="A372" s="73">
        <v>34.15</v>
      </c>
      <c r="B372" s="74">
        <v>16.989999999999998</v>
      </c>
      <c r="D372" s="73">
        <v>34.15</v>
      </c>
      <c r="E372" s="74">
        <v>3.9300000000000003E-3</v>
      </c>
      <c r="G372" s="73">
        <v>34.15</v>
      </c>
      <c r="H372" s="74">
        <v>300</v>
      </c>
      <c r="J372" s="73">
        <v>34.15</v>
      </c>
      <c r="K372" s="96">
        <v>2</v>
      </c>
      <c r="L372" s="97">
        <f t="shared" si="20"/>
        <v>2749</v>
      </c>
      <c r="N372" s="73">
        <v>3.9300000000000003E-3</v>
      </c>
      <c r="O372" s="97">
        <f t="shared" si="21"/>
        <v>1203</v>
      </c>
      <c r="Q372" s="111">
        <v>300</v>
      </c>
      <c r="R372" s="97">
        <f t="shared" si="22"/>
        <v>923</v>
      </c>
      <c r="T372" s="73">
        <v>16.989999999999998</v>
      </c>
      <c r="U372" s="97">
        <f t="shared" si="23"/>
        <v>1035</v>
      </c>
    </row>
    <row r="373" spans="1:21" x14ac:dyDescent="0.25">
      <c r="A373" s="73">
        <v>34.15</v>
      </c>
      <c r="B373" s="74">
        <v>17</v>
      </c>
      <c r="D373" s="73">
        <v>34.15</v>
      </c>
      <c r="E373" s="74">
        <v>8.5999999999999998E-4</v>
      </c>
      <c r="G373" s="73">
        <v>34.15</v>
      </c>
      <c r="H373" s="74">
        <v>275</v>
      </c>
      <c r="J373" s="73">
        <v>34.15</v>
      </c>
      <c r="K373" s="96">
        <v>5</v>
      </c>
      <c r="L373" s="97">
        <f t="shared" si="20"/>
        <v>871.5</v>
      </c>
      <c r="N373" s="73">
        <v>8.5999999999999998E-4</v>
      </c>
      <c r="O373" s="97">
        <f t="shared" si="21"/>
        <v>2772.5</v>
      </c>
      <c r="Q373" s="111">
        <v>275</v>
      </c>
      <c r="R373" s="97">
        <f t="shared" si="22"/>
        <v>1057</v>
      </c>
      <c r="T373" s="73">
        <v>17</v>
      </c>
      <c r="U373" s="97">
        <f t="shared" si="23"/>
        <v>1017.5</v>
      </c>
    </row>
    <row r="374" spans="1:21" x14ac:dyDescent="0.25">
      <c r="A374" s="73">
        <v>27.41</v>
      </c>
      <c r="B374" s="74">
        <v>13.65</v>
      </c>
      <c r="D374" s="73">
        <v>27.41</v>
      </c>
      <c r="E374" s="74">
        <v>2.8E-3</v>
      </c>
      <c r="G374" s="73">
        <v>27.41</v>
      </c>
      <c r="H374" s="74">
        <v>200</v>
      </c>
      <c r="J374" s="73">
        <v>27.41</v>
      </c>
      <c r="K374" s="96">
        <v>5</v>
      </c>
      <c r="L374" s="97">
        <f t="shared" si="20"/>
        <v>871.5</v>
      </c>
      <c r="N374" s="73">
        <v>2.8E-3</v>
      </c>
      <c r="O374" s="97">
        <f t="shared" si="21"/>
        <v>1692.5</v>
      </c>
      <c r="Q374" s="111">
        <v>200</v>
      </c>
      <c r="R374" s="97">
        <f t="shared" si="22"/>
        <v>1644.5</v>
      </c>
      <c r="T374" s="73">
        <v>13.65</v>
      </c>
      <c r="U374" s="97">
        <f t="shared" si="23"/>
        <v>1824.5</v>
      </c>
    </row>
    <row r="375" spans="1:21" x14ac:dyDescent="0.25">
      <c r="A375" s="73">
        <v>12.79</v>
      </c>
      <c r="B375" s="74">
        <v>6.37</v>
      </c>
      <c r="D375" s="73">
        <v>12.79</v>
      </c>
      <c r="E375" s="74">
        <v>1.23E-3</v>
      </c>
      <c r="G375" s="73">
        <v>12.79</v>
      </c>
      <c r="H375" s="74">
        <v>200</v>
      </c>
      <c r="J375" s="73">
        <v>12.79</v>
      </c>
      <c r="K375" s="96">
        <v>5</v>
      </c>
      <c r="L375" s="97">
        <f t="shared" si="20"/>
        <v>871.5</v>
      </c>
      <c r="N375" s="73">
        <v>1.23E-3</v>
      </c>
      <c r="O375" s="97">
        <f t="shared" si="21"/>
        <v>2470.5</v>
      </c>
      <c r="Q375" s="111">
        <v>200</v>
      </c>
      <c r="R375" s="97">
        <f t="shared" si="22"/>
        <v>1644.5</v>
      </c>
      <c r="T375" s="73">
        <v>6.37</v>
      </c>
      <c r="U375" s="97">
        <f t="shared" si="23"/>
        <v>3066</v>
      </c>
    </row>
    <row r="376" spans="1:21" x14ac:dyDescent="0.25">
      <c r="A376" s="73">
        <v>22.06</v>
      </c>
      <c r="B376" s="74">
        <v>11</v>
      </c>
      <c r="D376" s="73">
        <v>22.06</v>
      </c>
      <c r="E376" s="74">
        <v>1.41E-3</v>
      </c>
      <c r="G376" s="73">
        <v>22.06</v>
      </c>
      <c r="H376" s="74">
        <v>50</v>
      </c>
      <c r="J376" s="73">
        <v>22.06</v>
      </c>
      <c r="K376" s="96">
        <v>5</v>
      </c>
      <c r="L376" s="97">
        <f t="shared" si="20"/>
        <v>871.5</v>
      </c>
      <c r="N376" s="73">
        <v>1.41E-3</v>
      </c>
      <c r="O376" s="97">
        <f t="shared" si="21"/>
        <v>2391</v>
      </c>
      <c r="Q376" s="111">
        <v>50</v>
      </c>
      <c r="R376" s="97">
        <f t="shared" si="22"/>
        <v>3166</v>
      </c>
      <c r="T376" s="73">
        <v>11</v>
      </c>
      <c r="U376" s="97">
        <f t="shared" si="23"/>
        <v>2424</v>
      </c>
    </row>
    <row r="377" spans="1:21" x14ac:dyDescent="0.25">
      <c r="A377" s="73">
        <v>7.71</v>
      </c>
      <c r="B377" s="74">
        <v>3.85</v>
      </c>
      <c r="D377" s="73">
        <v>7.71</v>
      </c>
      <c r="E377" s="74">
        <v>2.7000000000000001E-3</v>
      </c>
      <c r="G377" s="73">
        <v>7.71</v>
      </c>
      <c r="H377" s="74">
        <v>82</v>
      </c>
      <c r="J377" s="73">
        <v>7.71</v>
      </c>
      <c r="K377" s="96">
        <v>5</v>
      </c>
      <c r="L377" s="97">
        <f t="shared" si="20"/>
        <v>871.5</v>
      </c>
      <c r="N377" s="73">
        <v>2.7000000000000001E-3</v>
      </c>
      <c r="O377" s="97">
        <f t="shared" si="21"/>
        <v>1826</v>
      </c>
      <c r="Q377" s="111">
        <v>82</v>
      </c>
      <c r="R377" s="97">
        <f t="shared" si="22"/>
        <v>3064</v>
      </c>
      <c r="T377" s="73">
        <v>3.85</v>
      </c>
      <c r="U377" s="97">
        <f t="shared" si="23"/>
        <v>3203</v>
      </c>
    </row>
    <row r="378" spans="1:21" x14ac:dyDescent="0.25">
      <c r="A378" s="73">
        <v>15.79</v>
      </c>
      <c r="B378" s="74">
        <v>7.9</v>
      </c>
      <c r="D378" s="73">
        <v>15.79</v>
      </c>
      <c r="E378" s="74">
        <v>2.1099999999999999E-3</v>
      </c>
      <c r="G378" s="73">
        <v>15.79</v>
      </c>
      <c r="H378" s="74">
        <v>200</v>
      </c>
      <c r="J378" s="73">
        <v>15.79</v>
      </c>
      <c r="K378" s="96">
        <v>5</v>
      </c>
      <c r="L378" s="97">
        <f t="shared" si="20"/>
        <v>871.5</v>
      </c>
      <c r="N378" s="73">
        <v>2.1099999999999999E-3</v>
      </c>
      <c r="O378" s="97">
        <f t="shared" si="21"/>
        <v>2117</v>
      </c>
      <c r="Q378" s="111">
        <v>200</v>
      </c>
      <c r="R378" s="97">
        <f t="shared" si="22"/>
        <v>1644.5</v>
      </c>
      <c r="T378" s="73">
        <v>7.9</v>
      </c>
      <c r="U378" s="97">
        <f t="shared" si="23"/>
        <v>2941</v>
      </c>
    </row>
    <row r="379" spans="1:21" x14ac:dyDescent="0.25">
      <c r="A379" s="73">
        <v>15.79</v>
      </c>
      <c r="B379" s="74">
        <v>7.9</v>
      </c>
      <c r="D379" s="73">
        <v>15.79</v>
      </c>
      <c r="E379" s="74">
        <v>1.1469999999999999E-2</v>
      </c>
      <c r="G379" s="73">
        <v>15.79</v>
      </c>
      <c r="H379" s="74">
        <v>200</v>
      </c>
      <c r="J379" s="73">
        <v>15.79</v>
      </c>
      <c r="K379" s="96">
        <v>1</v>
      </c>
      <c r="L379" s="97">
        <f t="shared" si="20"/>
        <v>3016</v>
      </c>
      <c r="N379" s="73">
        <v>1.1469999999999999E-2</v>
      </c>
      <c r="O379" s="97">
        <f t="shared" si="21"/>
        <v>357</v>
      </c>
      <c r="Q379" s="111">
        <v>200</v>
      </c>
      <c r="R379" s="97">
        <f t="shared" si="22"/>
        <v>1644.5</v>
      </c>
      <c r="T379" s="73">
        <v>7.9</v>
      </c>
      <c r="U379" s="97">
        <f t="shared" si="23"/>
        <v>2941</v>
      </c>
    </row>
    <row r="380" spans="1:21" x14ac:dyDescent="0.25">
      <c r="A380" s="73">
        <v>19.95</v>
      </c>
      <c r="B380" s="74">
        <v>10</v>
      </c>
      <c r="D380" s="73">
        <v>19.95</v>
      </c>
      <c r="E380" s="74">
        <v>8.0000000000000002E-3</v>
      </c>
      <c r="G380" s="73">
        <v>19.95</v>
      </c>
      <c r="H380" s="74">
        <v>100</v>
      </c>
      <c r="J380" s="73">
        <v>19.95</v>
      </c>
      <c r="K380" s="96">
        <v>4</v>
      </c>
      <c r="L380" s="97">
        <f t="shared" si="20"/>
        <v>2061.5</v>
      </c>
      <c r="N380" s="73">
        <v>8.0000000000000002E-3</v>
      </c>
      <c r="O380" s="97">
        <f t="shared" si="21"/>
        <v>531.5</v>
      </c>
      <c r="Q380" s="111">
        <v>100</v>
      </c>
      <c r="R380" s="97">
        <f t="shared" si="22"/>
        <v>2855.5</v>
      </c>
      <c r="T380" s="73">
        <v>10</v>
      </c>
      <c r="U380" s="97">
        <f t="shared" si="23"/>
        <v>2582.5</v>
      </c>
    </row>
    <row r="381" spans="1:21" x14ac:dyDescent="0.25">
      <c r="A381" s="73">
        <v>50.85</v>
      </c>
      <c r="B381" s="74">
        <v>25.5</v>
      </c>
      <c r="D381" s="73">
        <v>50.85</v>
      </c>
      <c r="E381" s="74">
        <v>4.81E-3</v>
      </c>
      <c r="G381" s="73">
        <v>50.85</v>
      </c>
      <c r="H381" s="74">
        <v>100</v>
      </c>
      <c r="J381" s="73">
        <v>50.85</v>
      </c>
      <c r="K381" s="96">
        <v>1</v>
      </c>
      <c r="L381" s="97">
        <f t="shared" si="20"/>
        <v>3016</v>
      </c>
      <c r="N381" s="73">
        <v>4.81E-3</v>
      </c>
      <c r="O381" s="97">
        <f t="shared" si="21"/>
        <v>893.5</v>
      </c>
      <c r="Q381" s="111">
        <v>100</v>
      </c>
      <c r="R381" s="97">
        <f t="shared" si="22"/>
        <v>2855.5</v>
      </c>
      <c r="T381" s="73">
        <v>25.5</v>
      </c>
      <c r="U381" s="97">
        <f t="shared" si="23"/>
        <v>452</v>
      </c>
    </row>
    <row r="382" spans="1:21" x14ac:dyDescent="0.25">
      <c r="A382" s="73">
        <v>25.63</v>
      </c>
      <c r="B382" s="74">
        <v>12.89</v>
      </c>
      <c r="D382" s="73">
        <v>25.63</v>
      </c>
      <c r="E382" s="74">
        <v>1.92E-3</v>
      </c>
      <c r="G382" s="73">
        <v>25.63</v>
      </c>
      <c r="H382" s="74">
        <v>200</v>
      </c>
      <c r="J382" s="73">
        <v>25.63</v>
      </c>
      <c r="K382" s="96">
        <v>1</v>
      </c>
      <c r="L382" s="97">
        <f t="shared" si="20"/>
        <v>3016</v>
      </c>
      <c r="N382" s="73">
        <v>1.92E-3</v>
      </c>
      <c r="O382" s="97">
        <f t="shared" si="21"/>
        <v>2181</v>
      </c>
      <c r="Q382" s="111">
        <v>200</v>
      </c>
      <c r="R382" s="97">
        <f t="shared" si="22"/>
        <v>1644.5</v>
      </c>
      <c r="T382" s="73">
        <v>12.89</v>
      </c>
      <c r="U382" s="97">
        <f t="shared" si="23"/>
        <v>2137</v>
      </c>
    </row>
    <row r="383" spans="1:21" x14ac:dyDescent="0.25">
      <c r="A383" s="73">
        <v>15.1</v>
      </c>
      <c r="B383" s="74">
        <v>7.6</v>
      </c>
      <c r="D383" s="73">
        <v>15.1</v>
      </c>
      <c r="E383" s="74">
        <v>2.7799999999999999E-3</v>
      </c>
      <c r="G383" s="73">
        <v>15.1</v>
      </c>
      <c r="H383" s="74">
        <v>75</v>
      </c>
      <c r="J383" s="73">
        <v>15.1</v>
      </c>
      <c r="K383" s="96">
        <v>3</v>
      </c>
      <c r="L383" s="97">
        <f t="shared" si="20"/>
        <v>2532.5</v>
      </c>
      <c r="N383" s="73">
        <v>2.7799999999999999E-3</v>
      </c>
      <c r="O383" s="97">
        <f t="shared" si="21"/>
        <v>1799.5</v>
      </c>
      <c r="Q383" s="111">
        <v>75</v>
      </c>
      <c r="R383" s="97">
        <f t="shared" si="22"/>
        <v>3079</v>
      </c>
      <c r="T383" s="73">
        <v>7.6</v>
      </c>
      <c r="U383" s="97">
        <f t="shared" si="23"/>
        <v>2971</v>
      </c>
    </row>
    <row r="384" spans="1:21" x14ac:dyDescent="0.25">
      <c r="A384" s="73">
        <v>25.63</v>
      </c>
      <c r="B384" s="74">
        <v>12.9</v>
      </c>
      <c r="D384" s="73">
        <v>25.63</v>
      </c>
      <c r="E384" s="74">
        <v>2.2100000000000002E-3</v>
      </c>
      <c r="G384" s="73">
        <v>25.63</v>
      </c>
      <c r="H384" s="74">
        <v>150</v>
      </c>
      <c r="J384" s="73">
        <v>25.63</v>
      </c>
      <c r="K384" s="96">
        <v>5</v>
      </c>
      <c r="L384" s="97">
        <f t="shared" si="20"/>
        <v>871.5</v>
      </c>
      <c r="N384" s="73">
        <v>2.2100000000000002E-3</v>
      </c>
      <c r="O384" s="97">
        <f t="shared" si="21"/>
        <v>2078.5</v>
      </c>
      <c r="Q384" s="111">
        <v>150</v>
      </c>
      <c r="R384" s="97">
        <f t="shared" si="22"/>
        <v>2338</v>
      </c>
      <c r="T384" s="73">
        <v>12.9</v>
      </c>
      <c r="U384" s="97">
        <f t="shared" si="23"/>
        <v>2089</v>
      </c>
    </row>
    <row r="385" spans="1:21" x14ac:dyDescent="0.25">
      <c r="A385" s="73">
        <v>15.11</v>
      </c>
      <c r="B385" s="74">
        <v>7.63</v>
      </c>
      <c r="D385" s="73">
        <v>15.11</v>
      </c>
      <c r="E385" s="74">
        <v>4.7999999999999996E-3</v>
      </c>
      <c r="G385" s="73">
        <v>15.11</v>
      </c>
      <c r="H385" s="74">
        <v>600</v>
      </c>
      <c r="J385" s="73">
        <v>15.11</v>
      </c>
      <c r="K385" s="96">
        <v>5</v>
      </c>
      <c r="L385" s="97">
        <f t="shared" si="20"/>
        <v>871.5</v>
      </c>
      <c r="N385" s="73">
        <v>4.7999999999999996E-3</v>
      </c>
      <c r="O385" s="97">
        <f t="shared" si="21"/>
        <v>931.5</v>
      </c>
      <c r="Q385" s="111">
        <v>600</v>
      </c>
      <c r="R385" s="97">
        <f t="shared" si="22"/>
        <v>446.5</v>
      </c>
      <c r="T385" s="73">
        <v>7.63</v>
      </c>
      <c r="U385" s="97">
        <f t="shared" si="23"/>
        <v>2969</v>
      </c>
    </row>
    <row r="386" spans="1:21" x14ac:dyDescent="0.25">
      <c r="A386" s="73">
        <v>84.07</v>
      </c>
      <c r="B386" s="74">
        <v>42.49</v>
      </c>
      <c r="D386" s="73">
        <v>84.07</v>
      </c>
      <c r="E386" s="74">
        <v>8.3999999999999995E-3</v>
      </c>
      <c r="G386" s="73">
        <v>84.07</v>
      </c>
      <c r="H386" s="74">
        <v>583</v>
      </c>
      <c r="J386" s="73">
        <v>84.07</v>
      </c>
      <c r="K386" s="96">
        <v>4</v>
      </c>
      <c r="L386" s="97">
        <f t="shared" si="20"/>
        <v>2061.5</v>
      </c>
      <c r="N386" s="73">
        <v>8.3999999999999995E-3</v>
      </c>
      <c r="O386" s="97">
        <f t="shared" si="21"/>
        <v>493.5</v>
      </c>
      <c r="Q386" s="111">
        <v>583</v>
      </c>
      <c r="R386" s="97">
        <f t="shared" si="22"/>
        <v>466</v>
      </c>
      <c r="T386" s="73">
        <v>42.49</v>
      </c>
      <c r="U386" s="97">
        <f t="shared" si="23"/>
        <v>161.5</v>
      </c>
    </row>
    <row r="387" spans="1:21" x14ac:dyDescent="0.25">
      <c r="A387" s="73">
        <v>11.85</v>
      </c>
      <c r="B387" s="74">
        <v>5.99</v>
      </c>
      <c r="D387" s="73">
        <v>11.85</v>
      </c>
      <c r="E387" s="74">
        <v>1.823E-2</v>
      </c>
      <c r="G387" s="73">
        <v>11.85</v>
      </c>
      <c r="H387" s="74">
        <v>300</v>
      </c>
      <c r="J387" s="73">
        <v>11.85</v>
      </c>
      <c r="K387" s="96">
        <v>4</v>
      </c>
      <c r="L387" s="97">
        <f t="shared" si="20"/>
        <v>2061.5</v>
      </c>
      <c r="N387" s="73">
        <v>1.823E-2</v>
      </c>
      <c r="O387" s="97">
        <f t="shared" si="21"/>
        <v>235</v>
      </c>
      <c r="Q387" s="111">
        <v>300</v>
      </c>
      <c r="R387" s="97">
        <f t="shared" si="22"/>
        <v>923</v>
      </c>
      <c r="T387" s="73">
        <v>5.99</v>
      </c>
      <c r="U387" s="97">
        <f t="shared" si="23"/>
        <v>3122</v>
      </c>
    </row>
    <row r="388" spans="1:21" x14ac:dyDescent="0.25">
      <c r="A388" s="73">
        <v>17.78</v>
      </c>
      <c r="B388" s="74">
        <v>8.99</v>
      </c>
      <c r="D388" s="73">
        <v>17.78</v>
      </c>
      <c r="E388" s="74">
        <v>3.3300000000000001E-3</v>
      </c>
      <c r="G388" s="73">
        <v>17.78</v>
      </c>
      <c r="H388" s="74">
        <v>350</v>
      </c>
      <c r="J388" s="73">
        <v>17.78</v>
      </c>
      <c r="K388" s="96">
        <v>5</v>
      </c>
      <c r="L388" s="97">
        <f t="shared" si="20"/>
        <v>871.5</v>
      </c>
      <c r="N388" s="73">
        <v>3.3300000000000001E-3</v>
      </c>
      <c r="O388" s="97">
        <f t="shared" si="21"/>
        <v>1445</v>
      </c>
      <c r="Q388" s="111">
        <v>350</v>
      </c>
      <c r="R388" s="97">
        <f t="shared" si="22"/>
        <v>764</v>
      </c>
      <c r="T388" s="73">
        <v>8.99</v>
      </c>
      <c r="U388" s="97">
        <f t="shared" si="23"/>
        <v>2848</v>
      </c>
    </row>
    <row r="389" spans="1:21" x14ac:dyDescent="0.25">
      <c r="A389" s="73">
        <v>7.87</v>
      </c>
      <c r="B389" s="74">
        <v>3.98</v>
      </c>
      <c r="D389" s="73">
        <v>7.87</v>
      </c>
      <c r="E389" s="74">
        <v>1.5630000000000002E-2</v>
      </c>
      <c r="G389" s="73">
        <v>7.87</v>
      </c>
      <c r="H389" s="74">
        <v>300</v>
      </c>
      <c r="J389" s="73">
        <v>7.87</v>
      </c>
      <c r="K389" s="96">
        <v>5</v>
      </c>
      <c r="L389" s="97">
        <f t="shared" si="20"/>
        <v>871.5</v>
      </c>
      <c r="N389" s="73">
        <v>1.5630000000000002E-2</v>
      </c>
      <c r="O389" s="97">
        <f t="shared" si="21"/>
        <v>263</v>
      </c>
      <c r="Q389" s="111">
        <v>300</v>
      </c>
      <c r="R389" s="97">
        <f t="shared" si="22"/>
        <v>923</v>
      </c>
      <c r="T389" s="73">
        <v>3.98</v>
      </c>
      <c r="U389" s="97">
        <f t="shared" si="23"/>
        <v>3196</v>
      </c>
    </row>
    <row r="390" spans="1:21" x14ac:dyDescent="0.25">
      <c r="A390" s="73">
        <v>35.090000000000003</v>
      </c>
      <c r="B390" s="74">
        <v>17.75</v>
      </c>
      <c r="D390" s="73">
        <v>35.090000000000003</v>
      </c>
      <c r="E390" s="74">
        <v>2.2000000000000001E-3</v>
      </c>
      <c r="G390" s="73">
        <v>35.090000000000003</v>
      </c>
      <c r="H390" s="74">
        <v>800</v>
      </c>
      <c r="J390" s="73">
        <v>35.090000000000003</v>
      </c>
      <c r="K390" s="96">
        <v>3</v>
      </c>
      <c r="L390" s="97">
        <f t="shared" si="20"/>
        <v>2532.5</v>
      </c>
      <c r="N390" s="73">
        <v>2.2000000000000001E-3</v>
      </c>
      <c r="O390" s="97">
        <f t="shared" si="21"/>
        <v>2085.5</v>
      </c>
      <c r="Q390" s="111">
        <v>800</v>
      </c>
      <c r="R390" s="97">
        <f t="shared" si="22"/>
        <v>351</v>
      </c>
      <c r="T390" s="73">
        <v>17.75</v>
      </c>
      <c r="U390" s="97">
        <f t="shared" si="23"/>
        <v>994</v>
      </c>
    </row>
    <row r="391" spans="1:21" x14ac:dyDescent="0.25">
      <c r="A391" s="73">
        <v>25.63</v>
      </c>
      <c r="B391" s="74">
        <v>12.97</v>
      </c>
      <c r="D391" s="73">
        <v>25.63</v>
      </c>
      <c r="E391" s="74">
        <v>1.1900000000000001E-3</v>
      </c>
      <c r="G391" s="73">
        <v>25.63</v>
      </c>
      <c r="H391" s="74">
        <v>100</v>
      </c>
      <c r="J391" s="73">
        <v>25.63</v>
      </c>
      <c r="K391" s="96">
        <v>4</v>
      </c>
      <c r="L391" s="97">
        <f t="shared" ref="L391:L454" si="24">_xlfn.RANK.AVG(K391, K$6:K$3223, 0)</f>
        <v>2061.5</v>
      </c>
      <c r="N391" s="73">
        <v>1.1900000000000001E-3</v>
      </c>
      <c r="O391" s="97">
        <f t="shared" ref="O391:O454" si="25">_xlfn.RANK.AVG(N391, N$6:N$3223, 0)</f>
        <v>2508</v>
      </c>
      <c r="Q391" s="111">
        <v>100</v>
      </c>
      <c r="R391" s="97">
        <f t="shared" ref="R391:R454" si="26">_xlfn.RANK.AVG(Q391, Q$6:Q$3223, 0)</f>
        <v>2855.5</v>
      </c>
      <c r="T391" s="73">
        <v>12.97</v>
      </c>
      <c r="U391" s="97">
        <f t="shared" ref="U391:U454" si="27">_xlfn.RANK.AVG(T391, T$6:T$3223, 0)</f>
        <v>2025.5</v>
      </c>
    </row>
    <row r="392" spans="1:21" x14ac:dyDescent="0.25">
      <c r="A392" s="73">
        <v>11.85</v>
      </c>
      <c r="B392" s="74">
        <v>6</v>
      </c>
      <c r="D392" s="73">
        <v>11.85</v>
      </c>
      <c r="E392" s="74">
        <v>3.5E-4</v>
      </c>
      <c r="G392" s="73">
        <v>11.85</v>
      </c>
      <c r="H392" s="74">
        <v>200</v>
      </c>
      <c r="J392" s="73">
        <v>11.85</v>
      </c>
      <c r="K392" s="96">
        <v>4</v>
      </c>
      <c r="L392" s="97">
        <f t="shared" si="24"/>
        <v>2061.5</v>
      </c>
      <c r="N392" s="73">
        <v>3.5E-4</v>
      </c>
      <c r="O392" s="97">
        <f t="shared" si="25"/>
        <v>3183</v>
      </c>
      <c r="Q392" s="111">
        <v>200</v>
      </c>
      <c r="R392" s="97">
        <f t="shared" si="26"/>
        <v>1644.5</v>
      </c>
      <c r="T392" s="73">
        <v>6</v>
      </c>
      <c r="U392" s="97">
        <f t="shared" si="27"/>
        <v>3097.5</v>
      </c>
    </row>
    <row r="393" spans="1:21" x14ac:dyDescent="0.25">
      <c r="A393" s="73">
        <v>11.85</v>
      </c>
      <c r="B393" s="74">
        <v>6</v>
      </c>
      <c r="D393" s="73">
        <v>11.85</v>
      </c>
      <c r="E393" s="74">
        <v>4.4999999999999997E-3</v>
      </c>
      <c r="G393" s="73">
        <v>11.85</v>
      </c>
      <c r="H393" s="74">
        <v>50</v>
      </c>
      <c r="J393" s="73">
        <v>11.85</v>
      </c>
      <c r="K393" s="96">
        <v>3</v>
      </c>
      <c r="L393" s="97">
        <f t="shared" si="24"/>
        <v>2532.5</v>
      </c>
      <c r="N393" s="73">
        <v>4.4999999999999997E-3</v>
      </c>
      <c r="O393" s="97">
        <f t="shared" si="25"/>
        <v>1036</v>
      </c>
      <c r="Q393" s="111">
        <v>50</v>
      </c>
      <c r="R393" s="97">
        <f t="shared" si="26"/>
        <v>3166</v>
      </c>
      <c r="T393" s="73">
        <v>6</v>
      </c>
      <c r="U393" s="97">
        <f t="shared" si="27"/>
        <v>3097.5</v>
      </c>
    </row>
    <row r="394" spans="1:21" x14ac:dyDescent="0.25">
      <c r="A394" s="73">
        <v>38.409999999999997</v>
      </c>
      <c r="B394" s="74">
        <v>19.45</v>
      </c>
      <c r="D394" s="73">
        <v>38.409999999999997</v>
      </c>
      <c r="E394" s="74">
        <v>8.0000000000000002E-3</v>
      </c>
      <c r="G394" s="73">
        <v>38.409999999999997</v>
      </c>
      <c r="H394" s="74">
        <v>1300</v>
      </c>
      <c r="J394" s="73">
        <v>38.409999999999997</v>
      </c>
      <c r="K394" s="96">
        <v>4</v>
      </c>
      <c r="L394" s="97">
        <f t="shared" si="24"/>
        <v>2061.5</v>
      </c>
      <c r="N394" s="73">
        <v>8.0000000000000002E-3</v>
      </c>
      <c r="O394" s="97">
        <f t="shared" si="25"/>
        <v>531.5</v>
      </c>
      <c r="Q394" s="111">
        <v>1300</v>
      </c>
      <c r="R394" s="97">
        <f t="shared" si="26"/>
        <v>240.5</v>
      </c>
      <c r="T394" s="73">
        <v>19.45</v>
      </c>
      <c r="U394" s="97">
        <f t="shared" si="27"/>
        <v>820</v>
      </c>
    </row>
    <row r="395" spans="1:21" x14ac:dyDescent="0.25">
      <c r="A395" s="73">
        <v>25.63</v>
      </c>
      <c r="B395" s="74">
        <v>13</v>
      </c>
      <c r="D395" s="73">
        <v>25.63</v>
      </c>
      <c r="E395" s="74">
        <v>8.1999999999999998E-4</v>
      </c>
      <c r="G395" s="73">
        <v>25.63</v>
      </c>
      <c r="H395" s="74">
        <v>2100</v>
      </c>
      <c r="J395" s="73">
        <v>25.63</v>
      </c>
      <c r="K395" s="96">
        <v>5</v>
      </c>
      <c r="L395" s="97">
        <f t="shared" si="24"/>
        <v>871.5</v>
      </c>
      <c r="N395" s="73">
        <v>8.1999999999999998E-4</v>
      </c>
      <c r="O395" s="97">
        <f t="shared" si="25"/>
        <v>2905.5</v>
      </c>
      <c r="Q395" s="111">
        <v>2100</v>
      </c>
      <c r="R395" s="97">
        <f t="shared" si="26"/>
        <v>162.5</v>
      </c>
      <c r="T395" s="73">
        <v>13</v>
      </c>
      <c r="U395" s="97">
        <f t="shared" si="27"/>
        <v>1938</v>
      </c>
    </row>
    <row r="396" spans="1:21" x14ac:dyDescent="0.25">
      <c r="A396" s="73">
        <v>25.63</v>
      </c>
      <c r="B396" s="74">
        <v>13</v>
      </c>
      <c r="D396" s="73">
        <v>25.63</v>
      </c>
      <c r="E396" s="74">
        <v>2.7E-2</v>
      </c>
      <c r="G396" s="73">
        <v>25.63</v>
      </c>
      <c r="H396" s="74">
        <v>500</v>
      </c>
      <c r="J396" s="73">
        <v>25.63</v>
      </c>
      <c r="K396" s="96">
        <v>4</v>
      </c>
      <c r="L396" s="97">
        <f t="shared" si="24"/>
        <v>2061.5</v>
      </c>
      <c r="N396" s="73">
        <v>2.7E-2</v>
      </c>
      <c r="O396" s="97">
        <f t="shared" si="25"/>
        <v>174.5</v>
      </c>
      <c r="Q396" s="111">
        <v>500</v>
      </c>
      <c r="R396" s="97">
        <f t="shared" si="26"/>
        <v>537.5</v>
      </c>
      <c r="T396" s="73">
        <v>13</v>
      </c>
      <c r="U396" s="97">
        <f t="shared" si="27"/>
        <v>1938</v>
      </c>
    </row>
    <row r="397" spans="1:21" x14ac:dyDescent="0.25">
      <c r="A397" s="73">
        <v>22.06</v>
      </c>
      <c r="B397" s="74">
        <v>11.2</v>
      </c>
      <c r="D397" s="73">
        <v>22.06</v>
      </c>
      <c r="E397" s="74">
        <v>3.5799999999999998E-3</v>
      </c>
      <c r="G397" s="73">
        <v>22.06</v>
      </c>
      <c r="H397" s="74">
        <v>350</v>
      </c>
      <c r="J397" s="73">
        <v>22.06</v>
      </c>
      <c r="K397" s="96">
        <v>3</v>
      </c>
      <c r="L397" s="97">
        <f t="shared" si="24"/>
        <v>2532.5</v>
      </c>
      <c r="N397" s="73">
        <v>3.5799999999999998E-3</v>
      </c>
      <c r="O397" s="97">
        <f t="shared" si="25"/>
        <v>1388.5</v>
      </c>
      <c r="Q397" s="111">
        <v>350</v>
      </c>
      <c r="R397" s="97">
        <f t="shared" si="26"/>
        <v>764</v>
      </c>
      <c r="T397" s="73">
        <v>11.2</v>
      </c>
      <c r="U397" s="97">
        <f t="shared" si="27"/>
        <v>2419.5</v>
      </c>
    </row>
    <row r="398" spans="1:21" x14ac:dyDescent="0.25">
      <c r="A398" s="73">
        <v>14.1</v>
      </c>
      <c r="B398" s="74">
        <v>7.18</v>
      </c>
      <c r="D398" s="73">
        <v>14.1</v>
      </c>
      <c r="E398" s="74">
        <v>6.4999999999999997E-4</v>
      </c>
      <c r="G398" s="73">
        <v>14.1</v>
      </c>
      <c r="H398" s="74">
        <v>200</v>
      </c>
      <c r="J398" s="73">
        <v>14.1</v>
      </c>
      <c r="K398" s="96">
        <v>5</v>
      </c>
      <c r="L398" s="97">
        <f t="shared" si="24"/>
        <v>871.5</v>
      </c>
      <c r="N398" s="73">
        <v>6.4999999999999997E-4</v>
      </c>
      <c r="O398" s="97">
        <f t="shared" si="25"/>
        <v>3027</v>
      </c>
      <c r="Q398" s="111">
        <v>200</v>
      </c>
      <c r="R398" s="97">
        <f t="shared" si="26"/>
        <v>1644.5</v>
      </c>
      <c r="T398" s="73">
        <v>7.18</v>
      </c>
      <c r="U398" s="97">
        <f t="shared" si="27"/>
        <v>2990</v>
      </c>
    </row>
    <row r="399" spans="1:21" x14ac:dyDescent="0.25">
      <c r="A399" s="73">
        <v>33.369999999999997</v>
      </c>
      <c r="B399" s="74">
        <v>17</v>
      </c>
      <c r="D399" s="73">
        <v>33.369999999999997</v>
      </c>
      <c r="E399" s="74">
        <v>1.217E-2</v>
      </c>
      <c r="G399" s="73">
        <v>33.369999999999997</v>
      </c>
      <c r="H399" s="74">
        <v>1875</v>
      </c>
      <c r="J399" s="73">
        <v>33.369999999999997</v>
      </c>
      <c r="K399" s="96">
        <v>1</v>
      </c>
      <c r="L399" s="97">
        <f t="shared" si="24"/>
        <v>3016</v>
      </c>
      <c r="N399" s="73">
        <v>1.217E-2</v>
      </c>
      <c r="O399" s="97">
        <f t="shared" si="25"/>
        <v>334</v>
      </c>
      <c r="Q399" s="111">
        <v>1875</v>
      </c>
      <c r="R399" s="97">
        <f t="shared" si="26"/>
        <v>177.5</v>
      </c>
      <c r="T399" s="73">
        <v>17</v>
      </c>
      <c r="U399" s="97">
        <f t="shared" si="27"/>
        <v>1017.5</v>
      </c>
    </row>
    <row r="400" spans="1:21" x14ac:dyDescent="0.25">
      <c r="A400" s="73">
        <v>17.63</v>
      </c>
      <c r="B400" s="74">
        <v>8.99</v>
      </c>
      <c r="D400" s="73">
        <v>17.63</v>
      </c>
      <c r="E400" s="74">
        <v>4.1000000000000003E-3</v>
      </c>
      <c r="G400" s="73">
        <v>17.63</v>
      </c>
      <c r="H400" s="74">
        <v>250</v>
      </c>
      <c r="J400" s="73">
        <v>17.63</v>
      </c>
      <c r="K400" s="96">
        <v>3</v>
      </c>
      <c r="L400" s="97">
        <f t="shared" si="24"/>
        <v>2532.5</v>
      </c>
      <c r="N400" s="73">
        <v>4.1000000000000003E-3</v>
      </c>
      <c r="O400" s="97">
        <f t="shared" si="25"/>
        <v>1132.5</v>
      </c>
      <c r="Q400" s="111">
        <v>250</v>
      </c>
      <c r="R400" s="97">
        <f t="shared" si="26"/>
        <v>1197.5</v>
      </c>
      <c r="T400" s="73">
        <v>8.99</v>
      </c>
      <c r="U400" s="97">
        <f t="shared" si="27"/>
        <v>2848</v>
      </c>
    </row>
    <row r="401" spans="1:21" x14ac:dyDescent="0.25">
      <c r="A401" s="73">
        <v>19.59</v>
      </c>
      <c r="B401" s="74">
        <v>9.99</v>
      </c>
      <c r="D401" s="73">
        <v>19.59</v>
      </c>
      <c r="E401" s="74">
        <v>9.0200000000000002E-3</v>
      </c>
      <c r="G401" s="73">
        <v>19.59</v>
      </c>
      <c r="H401" s="74">
        <v>250</v>
      </c>
      <c r="J401" s="73">
        <v>19.59</v>
      </c>
      <c r="K401" s="96">
        <v>3</v>
      </c>
      <c r="L401" s="97">
        <f t="shared" si="24"/>
        <v>2532.5</v>
      </c>
      <c r="N401" s="73">
        <v>9.0200000000000002E-3</v>
      </c>
      <c r="O401" s="97">
        <f t="shared" si="25"/>
        <v>453</v>
      </c>
      <c r="Q401" s="111">
        <v>250</v>
      </c>
      <c r="R401" s="97">
        <f t="shared" si="26"/>
        <v>1197.5</v>
      </c>
      <c r="T401" s="73">
        <v>9.99</v>
      </c>
      <c r="U401" s="97">
        <f t="shared" si="27"/>
        <v>2626.5</v>
      </c>
    </row>
    <row r="402" spans="1:21" x14ac:dyDescent="0.25">
      <c r="A402" s="73">
        <v>17.059999999999999</v>
      </c>
      <c r="B402" s="74">
        <v>8.6999999999999993</v>
      </c>
      <c r="D402" s="73">
        <v>17.059999999999999</v>
      </c>
      <c r="E402" s="74">
        <v>1.06E-3</v>
      </c>
      <c r="G402" s="73">
        <v>17.059999999999999</v>
      </c>
      <c r="H402" s="74">
        <v>100</v>
      </c>
      <c r="J402" s="73">
        <v>17.059999999999999</v>
      </c>
      <c r="K402" s="96">
        <v>4</v>
      </c>
      <c r="L402" s="97">
        <f t="shared" si="24"/>
        <v>2061.5</v>
      </c>
      <c r="N402" s="73">
        <v>1.06E-3</v>
      </c>
      <c r="O402" s="97">
        <f t="shared" si="25"/>
        <v>2567.5</v>
      </c>
      <c r="Q402" s="111">
        <v>100</v>
      </c>
      <c r="R402" s="97">
        <f t="shared" si="26"/>
        <v>2855.5</v>
      </c>
      <c r="T402" s="73">
        <v>8.6999999999999993</v>
      </c>
      <c r="U402" s="97">
        <f t="shared" si="27"/>
        <v>2892</v>
      </c>
    </row>
    <row r="403" spans="1:21" x14ac:dyDescent="0.25">
      <c r="A403" s="73">
        <v>37.04</v>
      </c>
      <c r="B403" s="74">
        <v>18.899999999999999</v>
      </c>
      <c r="D403" s="73">
        <v>37.04</v>
      </c>
      <c r="E403" s="74">
        <v>3.65E-3</v>
      </c>
      <c r="G403" s="73">
        <v>37.04</v>
      </c>
      <c r="H403" s="74">
        <v>150</v>
      </c>
      <c r="J403" s="73">
        <v>37.04</v>
      </c>
      <c r="K403" s="96">
        <v>3</v>
      </c>
      <c r="L403" s="97">
        <f t="shared" si="24"/>
        <v>2532.5</v>
      </c>
      <c r="N403" s="73">
        <v>3.65E-3</v>
      </c>
      <c r="O403" s="97">
        <f t="shared" si="25"/>
        <v>1361</v>
      </c>
      <c r="Q403" s="111">
        <v>150</v>
      </c>
      <c r="R403" s="97">
        <f t="shared" si="26"/>
        <v>2338</v>
      </c>
      <c r="T403" s="73">
        <v>18.899999999999999</v>
      </c>
      <c r="U403" s="97">
        <f t="shared" si="27"/>
        <v>891</v>
      </c>
    </row>
    <row r="404" spans="1:21" x14ac:dyDescent="0.25">
      <c r="A404" s="73">
        <v>37.04</v>
      </c>
      <c r="B404" s="74">
        <v>18.899999999999999</v>
      </c>
      <c r="D404" s="73">
        <v>37.04</v>
      </c>
      <c r="E404" s="74">
        <v>2.81E-3</v>
      </c>
      <c r="G404" s="73">
        <v>37.04</v>
      </c>
      <c r="H404" s="74">
        <v>150</v>
      </c>
      <c r="J404" s="73">
        <v>37.04</v>
      </c>
      <c r="K404" s="96">
        <v>4</v>
      </c>
      <c r="L404" s="97">
        <f t="shared" si="24"/>
        <v>2061.5</v>
      </c>
      <c r="N404" s="73">
        <v>2.81E-3</v>
      </c>
      <c r="O404" s="97">
        <f t="shared" si="25"/>
        <v>1587</v>
      </c>
      <c r="Q404" s="111">
        <v>150</v>
      </c>
      <c r="R404" s="97">
        <f t="shared" si="26"/>
        <v>2338</v>
      </c>
      <c r="T404" s="73">
        <v>18.899999999999999</v>
      </c>
      <c r="U404" s="97">
        <f t="shared" si="27"/>
        <v>891</v>
      </c>
    </row>
    <row r="405" spans="1:21" x14ac:dyDescent="0.25">
      <c r="A405" s="73">
        <v>17.63</v>
      </c>
      <c r="B405" s="74">
        <v>9</v>
      </c>
      <c r="D405" s="73">
        <v>17.63</v>
      </c>
      <c r="E405" s="74">
        <v>9.3999999999999997E-4</v>
      </c>
      <c r="G405" s="73">
        <v>17.63</v>
      </c>
      <c r="H405" s="74">
        <v>200</v>
      </c>
      <c r="J405" s="73">
        <v>17.63</v>
      </c>
      <c r="K405" s="96">
        <v>5</v>
      </c>
      <c r="L405" s="97">
        <f t="shared" si="24"/>
        <v>871.5</v>
      </c>
      <c r="N405" s="73">
        <v>9.3999999999999997E-4</v>
      </c>
      <c r="O405" s="97">
        <f t="shared" si="25"/>
        <v>2646</v>
      </c>
      <c r="Q405" s="111">
        <v>200</v>
      </c>
      <c r="R405" s="97">
        <f t="shared" si="26"/>
        <v>1644.5</v>
      </c>
      <c r="T405" s="73">
        <v>9</v>
      </c>
      <c r="U405" s="97">
        <f t="shared" si="27"/>
        <v>2812</v>
      </c>
    </row>
    <row r="406" spans="1:21" x14ac:dyDescent="0.25">
      <c r="A406" s="73">
        <v>17.63</v>
      </c>
      <c r="B406" s="74">
        <v>9</v>
      </c>
      <c r="D406" s="73">
        <v>17.63</v>
      </c>
      <c r="E406" s="74">
        <v>2.8E-3</v>
      </c>
      <c r="G406" s="73">
        <v>17.63</v>
      </c>
      <c r="H406" s="74">
        <v>150</v>
      </c>
      <c r="J406" s="73">
        <v>17.63</v>
      </c>
      <c r="K406" s="96">
        <v>5</v>
      </c>
      <c r="L406" s="97">
        <f t="shared" si="24"/>
        <v>871.5</v>
      </c>
      <c r="N406" s="73">
        <v>2.8E-3</v>
      </c>
      <c r="O406" s="97">
        <f t="shared" si="25"/>
        <v>1692.5</v>
      </c>
      <c r="Q406" s="111">
        <v>150</v>
      </c>
      <c r="R406" s="97">
        <f t="shared" si="26"/>
        <v>2338</v>
      </c>
      <c r="T406" s="73">
        <v>9</v>
      </c>
      <c r="U406" s="97">
        <f t="shared" si="27"/>
        <v>2812</v>
      </c>
    </row>
    <row r="407" spans="1:21" x14ac:dyDescent="0.25">
      <c r="A407" s="73">
        <v>42.38</v>
      </c>
      <c r="B407" s="74">
        <v>21.8</v>
      </c>
      <c r="D407" s="73">
        <v>42.38</v>
      </c>
      <c r="E407" s="74">
        <v>2.4599999999999999E-3</v>
      </c>
      <c r="G407" s="73">
        <v>42.38</v>
      </c>
      <c r="H407" s="74">
        <v>150</v>
      </c>
      <c r="J407" s="73">
        <v>42.38</v>
      </c>
      <c r="K407" s="96">
        <v>3</v>
      </c>
      <c r="L407" s="97">
        <f t="shared" si="24"/>
        <v>2532.5</v>
      </c>
      <c r="N407" s="73">
        <v>2.4599999999999999E-3</v>
      </c>
      <c r="O407" s="97">
        <f t="shared" si="25"/>
        <v>1934.5</v>
      </c>
      <c r="Q407" s="111">
        <v>150</v>
      </c>
      <c r="R407" s="97">
        <f t="shared" si="26"/>
        <v>2338</v>
      </c>
      <c r="T407" s="73">
        <v>21.8</v>
      </c>
      <c r="U407" s="97">
        <f t="shared" si="27"/>
        <v>624</v>
      </c>
    </row>
    <row r="408" spans="1:21" x14ac:dyDescent="0.25">
      <c r="A408" s="73">
        <v>31.01</v>
      </c>
      <c r="B408" s="74">
        <v>15.99</v>
      </c>
      <c r="D408" s="73">
        <v>31.01</v>
      </c>
      <c r="E408" s="74">
        <v>2.5600000000000002E-3</v>
      </c>
      <c r="G408" s="73">
        <v>31.01</v>
      </c>
      <c r="H408" s="74">
        <v>200</v>
      </c>
      <c r="J408" s="73">
        <v>31.01</v>
      </c>
      <c r="K408" s="96">
        <v>5</v>
      </c>
      <c r="L408" s="97">
        <f t="shared" si="24"/>
        <v>871.5</v>
      </c>
      <c r="N408" s="73">
        <v>2.5600000000000002E-3</v>
      </c>
      <c r="O408" s="97">
        <f t="shared" si="25"/>
        <v>1893</v>
      </c>
      <c r="Q408" s="111">
        <v>200</v>
      </c>
      <c r="R408" s="97">
        <f t="shared" si="26"/>
        <v>1644.5</v>
      </c>
      <c r="T408" s="73">
        <v>15.99</v>
      </c>
      <c r="U408" s="97">
        <f t="shared" si="27"/>
        <v>1139.5</v>
      </c>
    </row>
    <row r="409" spans="1:21" x14ac:dyDescent="0.25">
      <c r="A409" s="73">
        <v>15.1</v>
      </c>
      <c r="B409" s="74">
        <v>7.8</v>
      </c>
      <c r="D409" s="73">
        <v>15.1</v>
      </c>
      <c r="E409" s="74">
        <v>1.8699999999999999E-3</v>
      </c>
      <c r="G409" s="73">
        <v>15.1</v>
      </c>
      <c r="H409" s="74">
        <v>100</v>
      </c>
      <c r="J409" s="73">
        <v>15.1</v>
      </c>
      <c r="K409" s="96">
        <v>5</v>
      </c>
      <c r="L409" s="97">
        <f t="shared" si="24"/>
        <v>871.5</v>
      </c>
      <c r="N409" s="73">
        <v>1.8699999999999999E-3</v>
      </c>
      <c r="O409" s="97">
        <f t="shared" si="25"/>
        <v>2205</v>
      </c>
      <c r="Q409" s="111">
        <v>100</v>
      </c>
      <c r="R409" s="97">
        <f t="shared" si="26"/>
        <v>2855.5</v>
      </c>
      <c r="T409" s="73">
        <v>7.8</v>
      </c>
      <c r="U409" s="97">
        <f t="shared" si="27"/>
        <v>2961</v>
      </c>
    </row>
    <row r="410" spans="1:21" x14ac:dyDescent="0.25">
      <c r="A410" s="73">
        <v>28.92</v>
      </c>
      <c r="B410" s="74">
        <v>14.99</v>
      </c>
      <c r="D410" s="73">
        <v>28.92</v>
      </c>
      <c r="E410" s="74">
        <v>5.0000000000000001E-3</v>
      </c>
      <c r="G410" s="73">
        <v>28.92</v>
      </c>
      <c r="H410" s="74">
        <v>300</v>
      </c>
      <c r="J410" s="73">
        <v>28.92</v>
      </c>
      <c r="K410" s="96">
        <v>5</v>
      </c>
      <c r="L410" s="97">
        <f t="shared" si="24"/>
        <v>871.5</v>
      </c>
      <c r="N410" s="73">
        <v>5.0000000000000001E-3</v>
      </c>
      <c r="O410" s="97">
        <f t="shared" si="25"/>
        <v>831</v>
      </c>
      <c r="Q410" s="111">
        <v>300</v>
      </c>
      <c r="R410" s="97">
        <f t="shared" si="26"/>
        <v>923</v>
      </c>
      <c r="T410" s="73">
        <v>14.99</v>
      </c>
      <c r="U410" s="97">
        <f t="shared" si="27"/>
        <v>1319</v>
      </c>
    </row>
    <row r="411" spans="1:21" x14ac:dyDescent="0.25">
      <c r="A411" s="73">
        <v>94.52</v>
      </c>
      <c r="B411" s="74">
        <v>49</v>
      </c>
      <c r="D411" s="73">
        <v>94.52</v>
      </c>
      <c r="E411" s="74">
        <v>2.7E-2</v>
      </c>
      <c r="G411" s="73">
        <v>94.52</v>
      </c>
      <c r="H411" s="74">
        <v>400</v>
      </c>
      <c r="J411" s="73">
        <v>94.52</v>
      </c>
      <c r="K411" s="96">
        <v>1</v>
      </c>
      <c r="L411" s="97">
        <f t="shared" si="24"/>
        <v>3016</v>
      </c>
      <c r="N411" s="73">
        <v>2.7E-2</v>
      </c>
      <c r="O411" s="97">
        <f t="shared" si="25"/>
        <v>174.5</v>
      </c>
      <c r="Q411" s="111">
        <v>400</v>
      </c>
      <c r="R411" s="97">
        <f t="shared" si="26"/>
        <v>675.5</v>
      </c>
      <c r="T411" s="73">
        <v>49</v>
      </c>
      <c r="U411" s="97">
        <f t="shared" si="27"/>
        <v>118</v>
      </c>
    </row>
    <row r="412" spans="1:21" x14ac:dyDescent="0.25">
      <c r="A412" s="73">
        <v>15.23</v>
      </c>
      <c r="B412" s="74">
        <v>7.9</v>
      </c>
      <c r="D412" s="73">
        <v>15.23</v>
      </c>
      <c r="E412" s="74">
        <v>1.1469999999999999E-2</v>
      </c>
      <c r="G412" s="73">
        <v>15.23</v>
      </c>
      <c r="H412" s="74">
        <v>200</v>
      </c>
      <c r="J412" s="73">
        <v>15.23</v>
      </c>
      <c r="K412" s="96">
        <v>1</v>
      </c>
      <c r="L412" s="97">
        <f t="shared" si="24"/>
        <v>3016</v>
      </c>
      <c r="N412" s="73">
        <v>1.1469999999999999E-2</v>
      </c>
      <c r="O412" s="97">
        <f t="shared" si="25"/>
        <v>357</v>
      </c>
      <c r="Q412" s="111">
        <v>200</v>
      </c>
      <c r="R412" s="97">
        <f t="shared" si="26"/>
        <v>1644.5</v>
      </c>
      <c r="T412" s="73">
        <v>7.9</v>
      </c>
      <c r="U412" s="97">
        <f t="shared" si="27"/>
        <v>2941</v>
      </c>
    </row>
    <row r="413" spans="1:21" x14ac:dyDescent="0.25">
      <c r="A413" s="73">
        <v>25.63</v>
      </c>
      <c r="B413" s="74">
        <v>13.3</v>
      </c>
      <c r="D413" s="73">
        <v>25.63</v>
      </c>
      <c r="E413" s="74">
        <v>4.8599999999999997E-3</v>
      </c>
      <c r="G413" s="73">
        <v>25.63</v>
      </c>
      <c r="H413" s="74">
        <v>175</v>
      </c>
      <c r="J413" s="73">
        <v>25.63</v>
      </c>
      <c r="K413" s="96">
        <v>5</v>
      </c>
      <c r="L413" s="97">
        <f t="shared" si="24"/>
        <v>871.5</v>
      </c>
      <c r="N413" s="73">
        <v>4.8599999999999997E-3</v>
      </c>
      <c r="O413" s="97">
        <f t="shared" si="25"/>
        <v>867.5</v>
      </c>
      <c r="Q413" s="111">
        <v>175</v>
      </c>
      <c r="R413" s="97">
        <f t="shared" si="26"/>
        <v>2005.5</v>
      </c>
      <c r="T413" s="73">
        <v>13.3</v>
      </c>
      <c r="U413" s="97">
        <f t="shared" si="27"/>
        <v>1916.5</v>
      </c>
    </row>
    <row r="414" spans="1:21" x14ac:dyDescent="0.25">
      <c r="A414" s="73">
        <v>19.04</v>
      </c>
      <c r="B414" s="74">
        <v>9.9</v>
      </c>
      <c r="D414" s="73">
        <v>19.04</v>
      </c>
      <c r="E414" s="74">
        <v>1.7899999999999999E-3</v>
      </c>
      <c r="G414" s="73">
        <v>19.04</v>
      </c>
      <c r="H414" s="74">
        <v>125</v>
      </c>
      <c r="J414" s="73">
        <v>19.04</v>
      </c>
      <c r="K414" s="96">
        <v>1</v>
      </c>
      <c r="L414" s="97">
        <f t="shared" si="24"/>
        <v>3016</v>
      </c>
      <c r="N414" s="73">
        <v>1.7899999999999999E-3</v>
      </c>
      <c r="O414" s="97">
        <f t="shared" si="25"/>
        <v>2231</v>
      </c>
      <c r="Q414" s="111">
        <v>125</v>
      </c>
      <c r="R414" s="97">
        <f t="shared" si="26"/>
        <v>2615.5</v>
      </c>
      <c r="T414" s="73">
        <v>9.9</v>
      </c>
      <c r="U414" s="97">
        <f t="shared" si="27"/>
        <v>2696</v>
      </c>
    </row>
    <row r="415" spans="1:21" x14ac:dyDescent="0.25">
      <c r="A415" s="73">
        <v>103.55</v>
      </c>
      <c r="B415" s="74">
        <v>53.9</v>
      </c>
      <c r="D415" s="73">
        <v>103.55</v>
      </c>
      <c r="E415" s="74">
        <v>3.2559999999999999E-2</v>
      </c>
      <c r="G415" s="73">
        <v>103.55</v>
      </c>
      <c r="H415" s="74">
        <v>1850</v>
      </c>
      <c r="J415" s="73">
        <v>103.55</v>
      </c>
      <c r="K415" s="96">
        <v>3</v>
      </c>
      <c r="L415" s="97">
        <f t="shared" si="24"/>
        <v>2532.5</v>
      </c>
      <c r="N415" s="73">
        <v>3.2559999999999999E-2</v>
      </c>
      <c r="O415" s="97">
        <f t="shared" si="25"/>
        <v>153</v>
      </c>
      <c r="Q415" s="111">
        <v>1850</v>
      </c>
      <c r="R415" s="97">
        <f t="shared" si="26"/>
        <v>185</v>
      </c>
      <c r="T415" s="73">
        <v>53.9</v>
      </c>
      <c r="U415" s="97">
        <f t="shared" si="27"/>
        <v>91.5</v>
      </c>
    </row>
    <row r="416" spans="1:21" x14ac:dyDescent="0.25">
      <c r="A416" s="73">
        <v>18.23</v>
      </c>
      <c r="B416" s="74">
        <v>9.5</v>
      </c>
      <c r="D416" s="73">
        <v>18.23</v>
      </c>
      <c r="E416" s="74">
        <v>2.8E-3</v>
      </c>
      <c r="G416" s="73">
        <v>18.23</v>
      </c>
      <c r="H416" s="74">
        <v>100</v>
      </c>
      <c r="J416" s="73">
        <v>18.23</v>
      </c>
      <c r="K416" s="96">
        <v>3</v>
      </c>
      <c r="L416" s="97">
        <f t="shared" si="24"/>
        <v>2532.5</v>
      </c>
      <c r="N416" s="73">
        <v>2.8E-3</v>
      </c>
      <c r="O416" s="97">
        <f t="shared" si="25"/>
        <v>1692.5</v>
      </c>
      <c r="Q416" s="111">
        <v>100</v>
      </c>
      <c r="R416" s="97">
        <f t="shared" si="26"/>
        <v>2855.5</v>
      </c>
      <c r="T416" s="73">
        <v>9.5</v>
      </c>
      <c r="U416" s="97">
        <f t="shared" si="27"/>
        <v>2779.5</v>
      </c>
    </row>
    <row r="417" spans="1:21" x14ac:dyDescent="0.25">
      <c r="A417" s="73">
        <v>22.06</v>
      </c>
      <c r="B417" s="74">
        <v>11.5</v>
      </c>
      <c r="D417" s="73">
        <v>22.06</v>
      </c>
      <c r="E417" s="74">
        <v>3.7000000000000002E-3</v>
      </c>
      <c r="G417" s="73">
        <v>22.06</v>
      </c>
      <c r="H417" s="74">
        <v>117</v>
      </c>
      <c r="J417" s="73">
        <v>22.06</v>
      </c>
      <c r="K417" s="96">
        <v>5</v>
      </c>
      <c r="L417" s="97">
        <f t="shared" si="24"/>
        <v>871.5</v>
      </c>
      <c r="N417" s="73">
        <v>3.7000000000000002E-3</v>
      </c>
      <c r="O417" s="97">
        <f t="shared" si="25"/>
        <v>1340.5</v>
      </c>
      <c r="Q417" s="111">
        <v>117</v>
      </c>
      <c r="R417" s="97">
        <f t="shared" si="26"/>
        <v>2654.5</v>
      </c>
      <c r="T417" s="73">
        <v>11.5</v>
      </c>
      <c r="U417" s="97">
        <f t="shared" si="27"/>
        <v>2411</v>
      </c>
    </row>
    <row r="418" spans="1:21" x14ac:dyDescent="0.25">
      <c r="A418" s="73">
        <v>22.06</v>
      </c>
      <c r="B418" s="74">
        <v>11.5</v>
      </c>
      <c r="D418" s="73">
        <v>22.06</v>
      </c>
      <c r="E418" s="74">
        <v>8.9999999999999998E-4</v>
      </c>
      <c r="G418" s="73">
        <v>22.06</v>
      </c>
      <c r="H418" s="74">
        <v>100</v>
      </c>
      <c r="J418" s="73">
        <v>22.06</v>
      </c>
      <c r="K418" s="96">
        <v>3</v>
      </c>
      <c r="L418" s="97">
        <f t="shared" si="24"/>
        <v>2532.5</v>
      </c>
      <c r="N418" s="73">
        <v>8.9999999999999998E-4</v>
      </c>
      <c r="O418" s="97">
        <f t="shared" si="25"/>
        <v>2664.5</v>
      </c>
      <c r="Q418" s="111">
        <v>100</v>
      </c>
      <c r="R418" s="97">
        <f t="shared" si="26"/>
        <v>2855.5</v>
      </c>
      <c r="T418" s="73">
        <v>11.5</v>
      </c>
      <c r="U418" s="97">
        <f t="shared" si="27"/>
        <v>2411</v>
      </c>
    </row>
    <row r="419" spans="1:21" x14ac:dyDescent="0.25">
      <c r="A419" s="73">
        <v>86.21</v>
      </c>
      <c r="B419" s="74">
        <v>45</v>
      </c>
      <c r="D419" s="73">
        <v>86.21</v>
      </c>
      <c r="E419" s="74">
        <v>9.7199999999999995E-2</v>
      </c>
      <c r="G419" s="73">
        <v>86.21</v>
      </c>
      <c r="H419" s="74">
        <v>19700</v>
      </c>
      <c r="J419" s="73">
        <v>86.21</v>
      </c>
      <c r="K419" s="96">
        <v>1</v>
      </c>
      <c r="L419" s="97">
        <f t="shared" si="24"/>
        <v>3016</v>
      </c>
      <c r="N419" s="73">
        <v>9.7199999999999995E-2</v>
      </c>
      <c r="O419" s="97">
        <f t="shared" si="25"/>
        <v>39</v>
      </c>
      <c r="Q419" s="111">
        <v>19700</v>
      </c>
      <c r="R419" s="97">
        <f t="shared" si="26"/>
        <v>17</v>
      </c>
      <c r="T419" s="73">
        <v>45</v>
      </c>
      <c r="U419" s="97">
        <f t="shared" si="27"/>
        <v>142.5</v>
      </c>
    </row>
    <row r="420" spans="1:21" x14ac:dyDescent="0.25">
      <c r="A420" s="73">
        <v>24.84</v>
      </c>
      <c r="B420" s="74">
        <v>12.97</v>
      </c>
      <c r="D420" s="73">
        <v>24.84</v>
      </c>
      <c r="E420" s="74">
        <v>8.5999999999999998E-4</v>
      </c>
      <c r="G420" s="73">
        <v>24.84</v>
      </c>
      <c r="H420" s="74">
        <v>100</v>
      </c>
      <c r="J420" s="73">
        <v>24.84</v>
      </c>
      <c r="K420" s="96">
        <v>4</v>
      </c>
      <c r="L420" s="97">
        <f t="shared" si="24"/>
        <v>2061.5</v>
      </c>
      <c r="N420" s="73">
        <v>8.5999999999999998E-4</v>
      </c>
      <c r="O420" s="97">
        <f t="shared" si="25"/>
        <v>2772.5</v>
      </c>
      <c r="Q420" s="111">
        <v>100</v>
      </c>
      <c r="R420" s="97">
        <f t="shared" si="26"/>
        <v>2855.5</v>
      </c>
      <c r="T420" s="73">
        <v>12.97</v>
      </c>
      <c r="U420" s="97">
        <f t="shared" si="27"/>
        <v>2025.5</v>
      </c>
    </row>
    <row r="421" spans="1:21" x14ac:dyDescent="0.25">
      <c r="A421" s="73">
        <v>11.85</v>
      </c>
      <c r="B421" s="74">
        <v>6.19</v>
      </c>
      <c r="D421" s="73">
        <v>11.85</v>
      </c>
      <c r="E421" s="74">
        <v>1.41E-3</v>
      </c>
      <c r="G421" s="73">
        <v>11.85</v>
      </c>
      <c r="H421" s="74">
        <v>200</v>
      </c>
      <c r="J421" s="73">
        <v>11.85</v>
      </c>
      <c r="K421" s="96">
        <v>5</v>
      </c>
      <c r="L421" s="97">
        <f t="shared" si="24"/>
        <v>871.5</v>
      </c>
      <c r="N421" s="73">
        <v>1.41E-3</v>
      </c>
      <c r="O421" s="97">
        <f t="shared" si="25"/>
        <v>2391</v>
      </c>
      <c r="Q421" s="111">
        <v>200</v>
      </c>
      <c r="R421" s="97">
        <f t="shared" si="26"/>
        <v>1644.5</v>
      </c>
      <c r="T421" s="73">
        <v>6.19</v>
      </c>
      <c r="U421" s="97">
        <f t="shared" si="27"/>
        <v>3075</v>
      </c>
    </row>
    <row r="422" spans="1:21" x14ac:dyDescent="0.25">
      <c r="A422" s="73">
        <v>15.1</v>
      </c>
      <c r="B422" s="74">
        <v>7.9</v>
      </c>
      <c r="D422" s="73">
        <v>15.1</v>
      </c>
      <c r="E422" s="74">
        <v>8.4999999999999995E-4</v>
      </c>
      <c r="G422" s="73">
        <v>15.1</v>
      </c>
      <c r="H422" s="74">
        <v>200</v>
      </c>
      <c r="J422" s="73">
        <v>15.1</v>
      </c>
      <c r="K422" s="96">
        <v>5</v>
      </c>
      <c r="L422" s="97">
        <f t="shared" si="24"/>
        <v>871.5</v>
      </c>
      <c r="N422" s="73">
        <v>8.4999999999999995E-4</v>
      </c>
      <c r="O422" s="97">
        <f t="shared" si="25"/>
        <v>2826</v>
      </c>
      <c r="Q422" s="111">
        <v>200</v>
      </c>
      <c r="R422" s="97">
        <f t="shared" si="26"/>
        <v>1644.5</v>
      </c>
      <c r="T422" s="73">
        <v>7.9</v>
      </c>
      <c r="U422" s="97">
        <f t="shared" si="27"/>
        <v>2941</v>
      </c>
    </row>
    <row r="423" spans="1:21" x14ac:dyDescent="0.25">
      <c r="A423" s="73">
        <v>34.15</v>
      </c>
      <c r="B423" s="74">
        <v>17.899999999999999</v>
      </c>
      <c r="D423" s="73">
        <v>34.15</v>
      </c>
      <c r="E423" s="74">
        <v>1.8400000000000001E-3</v>
      </c>
      <c r="G423" s="73">
        <v>34.15</v>
      </c>
      <c r="H423" s="74">
        <v>200</v>
      </c>
      <c r="J423" s="73">
        <v>34.15</v>
      </c>
      <c r="K423" s="96">
        <v>5</v>
      </c>
      <c r="L423" s="97">
        <f t="shared" si="24"/>
        <v>871.5</v>
      </c>
      <c r="N423" s="73">
        <v>1.8400000000000001E-3</v>
      </c>
      <c r="O423" s="97">
        <f t="shared" si="25"/>
        <v>2220.5</v>
      </c>
      <c r="Q423" s="111">
        <v>200</v>
      </c>
      <c r="R423" s="97">
        <f t="shared" si="26"/>
        <v>1644.5</v>
      </c>
      <c r="T423" s="73">
        <v>17.899999999999999</v>
      </c>
      <c r="U423" s="97">
        <f t="shared" si="27"/>
        <v>976</v>
      </c>
    </row>
    <row r="424" spans="1:21" x14ac:dyDescent="0.25">
      <c r="A424" s="73">
        <v>34.15</v>
      </c>
      <c r="B424" s="74">
        <v>17.899999999999999</v>
      </c>
      <c r="D424" s="73">
        <v>34.15</v>
      </c>
      <c r="E424" s="74">
        <v>9.5999999999999992E-3</v>
      </c>
      <c r="G424" s="73">
        <v>34.15</v>
      </c>
      <c r="H424" s="74">
        <v>300</v>
      </c>
      <c r="J424" s="73">
        <v>34.15</v>
      </c>
      <c r="K424" s="96">
        <v>5</v>
      </c>
      <c r="L424" s="97">
        <f t="shared" si="24"/>
        <v>871.5</v>
      </c>
      <c r="N424" s="73">
        <v>9.5999999999999992E-3</v>
      </c>
      <c r="O424" s="97">
        <f t="shared" si="25"/>
        <v>432</v>
      </c>
      <c r="Q424" s="111">
        <v>300</v>
      </c>
      <c r="R424" s="97">
        <f t="shared" si="26"/>
        <v>923</v>
      </c>
      <c r="T424" s="73">
        <v>17.899999999999999</v>
      </c>
      <c r="U424" s="97">
        <f t="shared" si="27"/>
        <v>976</v>
      </c>
    </row>
    <row r="425" spans="1:21" x14ac:dyDescent="0.25">
      <c r="A425" s="73">
        <v>44.81</v>
      </c>
      <c r="B425" s="74">
        <v>23.49</v>
      </c>
      <c r="D425" s="73">
        <v>44.81</v>
      </c>
      <c r="E425" s="74">
        <v>6.3539999999999999E-2</v>
      </c>
      <c r="G425" s="73">
        <v>44.81</v>
      </c>
      <c r="H425" s="74">
        <v>19575</v>
      </c>
      <c r="J425" s="73">
        <v>44.81</v>
      </c>
      <c r="K425" s="96">
        <v>4</v>
      </c>
      <c r="L425" s="97">
        <f t="shared" si="24"/>
        <v>2061.5</v>
      </c>
      <c r="N425" s="73">
        <v>6.3539999999999999E-2</v>
      </c>
      <c r="O425" s="97">
        <f t="shared" si="25"/>
        <v>71</v>
      </c>
      <c r="Q425" s="111">
        <v>19575</v>
      </c>
      <c r="R425" s="97">
        <f t="shared" si="26"/>
        <v>21</v>
      </c>
      <c r="T425" s="73">
        <v>23.49</v>
      </c>
      <c r="U425" s="97">
        <f t="shared" si="27"/>
        <v>547</v>
      </c>
    </row>
    <row r="426" spans="1:21" x14ac:dyDescent="0.25">
      <c r="A426" s="73">
        <v>44.81</v>
      </c>
      <c r="B426" s="74">
        <v>23.49</v>
      </c>
      <c r="D426" s="73">
        <v>44.81</v>
      </c>
      <c r="E426" s="74">
        <v>6.0909999999999999E-2</v>
      </c>
      <c r="G426" s="73">
        <v>44.81</v>
      </c>
      <c r="H426" s="74">
        <v>10500</v>
      </c>
      <c r="J426" s="73">
        <v>44.81</v>
      </c>
      <c r="K426" s="96">
        <v>4</v>
      </c>
      <c r="L426" s="97">
        <f t="shared" si="24"/>
        <v>2061.5</v>
      </c>
      <c r="N426" s="73">
        <v>6.0909999999999999E-2</v>
      </c>
      <c r="O426" s="97">
        <f t="shared" si="25"/>
        <v>78.5</v>
      </c>
      <c r="Q426" s="111">
        <v>10500</v>
      </c>
      <c r="R426" s="97">
        <f t="shared" si="26"/>
        <v>60</v>
      </c>
      <c r="T426" s="73">
        <v>23.49</v>
      </c>
      <c r="U426" s="97">
        <f t="shared" si="27"/>
        <v>547</v>
      </c>
    </row>
    <row r="427" spans="1:21" x14ac:dyDescent="0.25">
      <c r="A427" s="73">
        <v>52.48</v>
      </c>
      <c r="B427" s="74">
        <v>27.6</v>
      </c>
      <c r="D427" s="73">
        <v>52.48</v>
      </c>
      <c r="E427" s="74">
        <v>6.0000000000000001E-3</v>
      </c>
      <c r="G427" s="73">
        <v>52.48</v>
      </c>
      <c r="H427" s="74">
        <v>550</v>
      </c>
      <c r="J427" s="73">
        <v>52.48</v>
      </c>
      <c r="K427" s="96">
        <v>3</v>
      </c>
      <c r="L427" s="97">
        <f t="shared" si="24"/>
        <v>2532.5</v>
      </c>
      <c r="N427" s="73">
        <v>6.0000000000000001E-3</v>
      </c>
      <c r="O427" s="97">
        <f t="shared" si="25"/>
        <v>671</v>
      </c>
      <c r="Q427" s="111">
        <v>550</v>
      </c>
      <c r="R427" s="97">
        <f t="shared" si="26"/>
        <v>486.5</v>
      </c>
      <c r="T427" s="73">
        <v>27.6</v>
      </c>
      <c r="U427" s="97">
        <f t="shared" si="27"/>
        <v>422</v>
      </c>
    </row>
    <row r="428" spans="1:21" x14ac:dyDescent="0.25">
      <c r="A428" s="73">
        <v>16.11</v>
      </c>
      <c r="B428" s="74">
        <v>8.49</v>
      </c>
      <c r="D428" s="73">
        <v>16.11</v>
      </c>
      <c r="E428" s="74">
        <v>6.4799999999999996E-3</v>
      </c>
      <c r="G428" s="73">
        <v>16.11</v>
      </c>
      <c r="H428" s="74">
        <v>500</v>
      </c>
      <c r="J428" s="73">
        <v>16.11</v>
      </c>
      <c r="K428" s="96">
        <v>4</v>
      </c>
      <c r="L428" s="97">
        <f t="shared" si="24"/>
        <v>2061.5</v>
      </c>
      <c r="N428" s="73">
        <v>6.4799999999999996E-3</v>
      </c>
      <c r="O428" s="97">
        <f t="shared" si="25"/>
        <v>625.5</v>
      </c>
      <c r="Q428" s="111">
        <v>500</v>
      </c>
      <c r="R428" s="97">
        <f t="shared" si="26"/>
        <v>537.5</v>
      </c>
      <c r="T428" s="73">
        <v>8.49</v>
      </c>
      <c r="U428" s="97">
        <f t="shared" si="27"/>
        <v>2905.5</v>
      </c>
    </row>
    <row r="429" spans="1:21" x14ac:dyDescent="0.25">
      <c r="A429" s="73">
        <v>47.2</v>
      </c>
      <c r="B429" s="74">
        <v>24.9</v>
      </c>
      <c r="D429" s="73">
        <v>47.2</v>
      </c>
      <c r="E429" s="74">
        <v>2.7000000000000001E-3</v>
      </c>
      <c r="G429" s="73">
        <v>47.2</v>
      </c>
      <c r="H429" s="74">
        <v>300</v>
      </c>
      <c r="J429" s="73">
        <v>47.2</v>
      </c>
      <c r="K429" s="96">
        <v>5</v>
      </c>
      <c r="L429" s="97">
        <f t="shared" si="24"/>
        <v>871.5</v>
      </c>
      <c r="N429" s="73">
        <v>2.7000000000000001E-3</v>
      </c>
      <c r="O429" s="97">
        <f t="shared" si="25"/>
        <v>1826</v>
      </c>
      <c r="Q429" s="111">
        <v>300</v>
      </c>
      <c r="R429" s="97">
        <f t="shared" si="26"/>
        <v>923</v>
      </c>
      <c r="T429" s="73">
        <v>24.9</v>
      </c>
      <c r="U429" s="97">
        <f t="shared" si="27"/>
        <v>501</v>
      </c>
    </row>
    <row r="430" spans="1:21" x14ac:dyDescent="0.25">
      <c r="A430" s="73">
        <v>14.1</v>
      </c>
      <c r="B430" s="74">
        <v>7.45</v>
      </c>
      <c r="D430" s="73">
        <v>14.1</v>
      </c>
      <c r="E430" s="74">
        <v>8.0000000000000002E-3</v>
      </c>
      <c r="G430" s="73">
        <v>14.1</v>
      </c>
      <c r="H430" s="74">
        <v>1200</v>
      </c>
      <c r="J430" s="73">
        <v>14.1</v>
      </c>
      <c r="K430" s="96">
        <v>1</v>
      </c>
      <c r="L430" s="97">
        <f t="shared" si="24"/>
        <v>3016</v>
      </c>
      <c r="N430" s="73">
        <v>8.0000000000000002E-3</v>
      </c>
      <c r="O430" s="97">
        <f t="shared" si="25"/>
        <v>531.5</v>
      </c>
      <c r="Q430" s="111">
        <v>1200</v>
      </c>
      <c r="R430" s="97">
        <f t="shared" si="26"/>
        <v>259.5</v>
      </c>
      <c r="T430" s="73">
        <v>7.45</v>
      </c>
      <c r="U430" s="97">
        <f t="shared" si="27"/>
        <v>2985</v>
      </c>
    </row>
    <row r="431" spans="1:21" x14ac:dyDescent="0.25">
      <c r="A431" s="73">
        <v>25.63</v>
      </c>
      <c r="B431" s="74">
        <v>13.65</v>
      </c>
      <c r="D431" s="73">
        <v>25.63</v>
      </c>
      <c r="E431" s="74">
        <v>3.63E-3</v>
      </c>
      <c r="G431" s="73">
        <v>25.63</v>
      </c>
      <c r="H431" s="74">
        <v>175</v>
      </c>
      <c r="J431" s="73">
        <v>25.63</v>
      </c>
      <c r="K431" s="96">
        <v>4</v>
      </c>
      <c r="L431" s="97">
        <f t="shared" si="24"/>
        <v>2061.5</v>
      </c>
      <c r="N431" s="73">
        <v>3.63E-3</v>
      </c>
      <c r="O431" s="97">
        <f t="shared" si="25"/>
        <v>1372</v>
      </c>
      <c r="Q431" s="111">
        <v>175</v>
      </c>
      <c r="R431" s="97">
        <f t="shared" si="26"/>
        <v>2005.5</v>
      </c>
      <c r="T431" s="73">
        <v>13.65</v>
      </c>
      <c r="U431" s="97">
        <f t="shared" si="27"/>
        <v>1824.5</v>
      </c>
    </row>
    <row r="432" spans="1:21" x14ac:dyDescent="0.25">
      <c r="A432" s="73">
        <v>25.63</v>
      </c>
      <c r="B432" s="74">
        <v>13.65</v>
      </c>
      <c r="D432" s="73">
        <v>25.63</v>
      </c>
      <c r="E432" s="74">
        <v>2.8E-3</v>
      </c>
      <c r="G432" s="73">
        <v>25.63</v>
      </c>
      <c r="H432" s="74">
        <v>200</v>
      </c>
      <c r="J432" s="73">
        <v>25.63</v>
      </c>
      <c r="K432" s="96">
        <v>5</v>
      </c>
      <c r="L432" s="97">
        <f t="shared" si="24"/>
        <v>871.5</v>
      </c>
      <c r="N432" s="73">
        <v>2.8E-3</v>
      </c>
      <c r="O432" s="97">
        <f t="shared" si="25"/>
        <v>1692.5</v>
      </c>
      <c r="Q432" s="111">
        <v>200</v>
      </c>
      <c r="R432" s="97">
        <f t="shared" si="26"/>
        <v>1644.5</v>
      </c>
      <c r="T432" s="73">
        <v>13.65</v>
      </c>
      <c r="U432" s="97">
        <f t="shared" si="27"/>
        <v>1824.5</v>
      </c>
    </row>
    <row r="433" spans="1:21" x14ac:dyDescent="0.25">
      <c r="A433" s="73">
        <v>25.63</v>
      </c>
      <c r="B433" s="74">
        <v>13.65</v>
      </c>
      <c r="D433" s="73">
        <v>25.63</v>
      </c>
      <c r="E433" s="74">
        <v>2.8E-3</v>
      </c>
      <c r="G433" s="73">
        <v>25.63</v>
      </c>
      <c r="H433" s="74">
        <v>200</v>
      </c>
      <c r="J433" s="73">
        <v>25.63</v>
      </c>
      <c r="K433" s="96">
        <v>1</v>
      </c>
      <c r="L433" s="97">
        <f t="shared" si="24"/>
        <v>3016</v>
      </c>
      <c r="N433" s="73">
        <v>2.8E-3</v>
      </c>
      <c r="O433" s="97">
        <f t="shared" si="25"/>
        <v>1692.5</v>
      </c>
      <c r="Q433" s="111">
        <v>200</v>
      </c>
      <c r="R433" s="97">
        <f t="shared" si="26"/>
        <v>1644.5</v>
      </c>
      <c r="T433" s="73">
        <v>13.65</v>
      </c>
      <c r="U433" s="97">
        <f t="shared" si="27"/>
        <v>1824.5</v>
      </c>
    </row>
    <row r="434" spans="1:21" x14ac:dyDescent="0.25">
      <c r="A434" s="73">
        <v>24.35</v>
      </c>
      <c r="B434" s="74">
        <v>12.97</v>
      </c>
      <c r="D434" s="73">
        <v>24.35</v>
      </c>
      <c r="E434" s="74">
        <v>8.5999999999999998E-4</v>
      </c>
      <c r="G434" s="73">
        <v>24.35</v>
      </c>
      <c r="H434" s="74">
        <v>100</v>
      </c>
      <c r="J434" s="73">
        <v>24.35</v>
      </c>
      <c r="K434" s="96">
        <v>5</v>
      </c>
      <c r="L434" s="97">
        <f t="shared" si="24"/>
        <v>871.5</v>
      </c>
      <c r="N434" s="73">
        <v>8.5999999999999998E-4</v>
      </c>
      <c r="O434" s="97">
        <f t="shared" si="25"/>
        <v>2772.5</v>
      </c>
      <c r="Q434" s="111">
        <v>100</v>
      </c>
      <c r="R434" s="97">
        <f t="shared" si="26"/>
        <v>2855.5</v>
      </c>
      <c r="T434" s="73">
        <v>12.97</v>
      </c>
      <c r="U434" s="97">
        <f t="shared" si="27"/>
        <v>2025.5</v>
      </c>
    </row>
    <row r="435" spans="1:21" x14ac:dyDescent="0.25">
      <c r="A435" s="73">
        <v>52.48</v>
      </c>
      <c r="B435" s="74">
        <v>28</v>
      </c>
      <c r="D435" s="73">
        <v>52.48</v>
      </c>
      <c r="E435" s="74">
        <v>1.089E-2</v>
      </c>
      <c r="G435" s="73">
        <v>52.48</v>
      </c>
      <c r="H435" s="74">
        <v>500</v>
      </c>
      <c r="J435" s="73">
        <v>52.48</v>
      </c>
      <c r="K435" s="96">
        <v>1</v>
      </c>
      <c r="L435" s="97">
        <f t="shared" si="24"/>
        <v>3016</v>
      </c>
      <c r="N435" s="73">
        <v>1.089E-2</v>
      </c>
      <c r="O435" s="97">
        <f t="shared" si="25"/>
        <v>378</v>
      </c>
      <c r="Q435" s="111">
        <v>500</v>
      </c>
      <c r="R435" s="97">
        <f t="shared" si="26"/>
        <v>537.5</v>
      </c>
      <c r="T435" s="73">
        <v>28</v>
      </c>
      <c r="U435" s="97">
        <f t="shared" si="27"/>
        <v>397.5</v>
      </c>
    </row>
    <row r="436" spans="1:21" x14ac:dyDescent="0.25">
      <c r="A436" s="73">
        <v>17.059999999999999</v>
      </c>
      <c r="B436" s="74">
        <v>9.1199999999999992</v>
      </c>
      <c r="D436" s="73">
        <v>17.059999999999999</v>
      </c>
      <c r="E436" s="74">
        <v>2E-3</v>
      </c>
      <c r="G436" s="73">
        <v>17.059999999999999</v>
      </c>
      <c r="H436" s="74">
        <v>50</v>
      </c>
      <c r="J436" s="73">
        <v>17.059999999999999</v>
      </c>
      <c r="K436" s="96">
        <v>5</v>
      </c>
      <c r="L436" s="97">
        <f t="shared" si="24"/>
        <v>871.5</v>
      </c>
      <c r="N436" s="73">
        <v>2E-3</v>
      </c>
      <c r="O436" s="97">
        <f t="shared" si="25"/>
        <v>2153</v>
      </c>
      <c r="Q436" s="111">
        <v>50</v>
      </c>
      <c r="R436" s="97">
        <f t="shared" si="26"/>
        <v>3166</v>
      </c>
      <c r="T436" s="73">
        <v>9.1199999999999992</v>
      </c>
      <c r="U436" s="97">
        <f t="shared" si="27"/>
        <v>2789</v>
      </c>
    </row>
    <row r="437" spans="1:21" x14ac:dyDescent="0.25">
      <c r="A437" s="73">
        <v>16.829999999999998</v>
      </c>
      <c r="B437" s="74">
        <v>9</v>
      </c>
      <c r="D437" s="73">
        <v>16.829999999999998</v>
      </c>
      <c r="E437" s="74">
        <v>2.3999999999999998E-3</v>
      </c>
      <c r="G437" s="73">
        <v>16.829999999999998</v>
      </c>
      <c r="H437" s="74">
        <v>1950</v>
      </c>
      <c r="J437" s="73">
        <v>16.829999999999998</v>
      </c>
      <c r="K437" s="96">
        <v>5</v>
      </c>
      <c r="L437" s="97">
        <f t="shared" si="24"/>
        <v>871.5</v>
      </c>
      <c r="N437" s="73">
        <v>2.3999999999999998E-3</v>
      </c>
      <c r="O437" s="97">
        <f t="shared" si="25"/>
        <v>1978</v>
      </c>
      <c r="Q437" s="111">
        <v>1950</v>
      </c>
      <c r="R437" s="97">
        <f t="shared" si="26"/>
        <v>170</v>
      </c>
      <c r="T437" s="73">
        <v>9</v>
      </c>
      <c r="U437" s="97">
        <f t="shared" si="27"/>
        <v>2812</v>
      </c>
    </row>
    <row r="438" spans="1:21" x14ac:dyDescent="0.25">
      <c r="A438" s="73">
        <v>269</v>
      </c>
      <c r="B438" s="74">
        <v>144</v>
      </c>
      <c r="D438" s="73">
        <v>269</v>
      </c>
      <c r="E438" s="74">
        <v>0.13158</v>
      </c>
      <c r="G438" s="73">
        <v>269</v>
      </c>
      <c r="H438" s="74">
        <v>30000</v>
      </c>
      <c r="J438" s="73">
        <v>269</v>
      </c>
      <c r="K438" s="96">
        <v>1</v>
      </c>
      <c r="L438" s="97">
        <f t="shared" si="24"/>
        <v>3016</v>
      </c>
      <c r="N438" s="73">
        <v>0.13158</v>
      </c>
      <c r="O438" s="97">
        <f t="shared" si="25"/>
        <v>23</v>
      </c>
      <c r="Q438" s="111">
        <v>30000</v>
      </c>
      <c r="R438" s="97">
        <f t="shared" si="26"/>
        <v>4</v>
      </c>
      <c r="T438" s="73">
        <v>144</v>
      </c>
      <c r="U438" s="97">
        <f t="shared" si="27"/>
        <v>8</v>
      </c>
    </row>
    <row r="439" spans="1:21" x14ac:dyDescent="0.25">
      <c r="A439" s="73">
        <v>16.79</v>
      </c>
      <c r="B439" s="74">
        <v>8.99</v>
      </c>
      <c r="D439" s="73">
        <v>16.79</v>
      </c>
      <c r="E439" s="74">
        <v>2.96E-3</v>
      </c>
      <c r="G439" s="73">
        <v>16.79</v>
      </c>
      <c r="H439" s="74">
        <v>150</v>
      </c>
      <c r="J439" s="73">
        <v>16.79</v>
      </c>
      <c r="K439" s="96">
        <v>1</v>
      </c>
      <c r="L439" s="97">
        <f t="shared" si="24"/>
        <v>3016</v>
      </c>
      <c r="N439" s="73">
        <v>2.96E-3</v>
      </c>
      <c r="O439" s="97">
        <f t="shared" si="25"/>
        <v>1547.5</v>
      </c>
      <c r="Q439" s="111">
        <v>150</v>
      </c>
      <c r="R439" s="97">
        <f t="shared" si="26"/>
        <v>2338</v>
      </c>
      <c r="T439" s="73">
        <v>8.99</v>
      </c>
      <c r="U439" s="97">
        <f t="shared" si="27"/>
        <v>2848</v>
      </c>
    </row>
    <row r="440" spans="1:21" x14ac:dyDescent="0.25">
      <c r="A440" s="73">
        <v>16.79</v>
      </c>
      <c r="B440" s="74">
        <v>8.99</v>
      </c>
      <c r="D440" s="73">
        <v>16.79</v>
      </c>
      <c r="E440" s="74">
        <v>5.2500000000000003E-3</v>
      </c>
      <c r="G440" s="73">
        <v>16.79</v>
      </c>
      <c r="H440" s="74">
        <v>500</v>
      </c>
      <c r="J440" s="73">
        <v>16.79</v>
      </c>
      <c r="K440" s="96">
        <v>4</v>
      </c>
      <c r="L440" s="97">
        <f t="shared" si="24"/>
        <v>2061.5</v>
      </c>
      <c r="N440" s="73">
        <v>5.2500000000000003E-3</v>
      </c>
      <c r="O440" s="97">
        <f t="shared" si="25"/>
        <v>769.5</v>
      </c>
      <c r="Q440" s="111">
        <v>500</v>
      </c>
      <c r="R440" s="97">
        <f t="shared" si="26"/>
        <v>537.5</v>
      </c>
      <c r="T440" s="73">
        <v>8.99</v>
      </c>
      <c r="U440" s="97">
        <f t="shared" si="27"/>
        <v>2848</v>
      </c>
    </row>
    <row r="441" spans="1:21" x14ac:dyDescent="0.25">
      <c r="A441" s="73">
        <v>16.79</v>
      </c>
      <c r="B441" s="74">
        <v>8.99</v>
      </c>
      <c r="D441" s="73">
        <v>16.79</v>
      </c>
      <c r="E441" s="74">
        <v>3.3300000000000001E-3</v>
      </c>
      <c r="G441" s="73">
        <v>16.79</v>
      </c>
      <c r="H441" s="74">
        <v>400</v>
      </c>
      <c r="J441" s="73">
        <v>16.79</v>
      </c>
      <c r="K441" s="96">
        <v>1</v>
      </c>
      <c r="L441" s="97">
        <f t="shared" si="24"/>
        <v>3016</v>
      </c>
      <c r="N441" s="73">
        <v>3.3300000000000001E-3</v>
      </c>
      <c r="O441" s="97">
        <f t="shared" si="25"/>
        <v>1445</v>
      </c>
      <c r="Q441" s="111">
        <v>400</v>
      </c>
      <c r="R441" s="97">
        <f t="shared" si="26"/>
        <v>675.5</v>
      </c>
      <c r="T441" s="73">
        <v>8.99</v>
      </c>
      <c r="U441" s="97">
        <f t="shared" si="27"/>
        <v>2848</v>
      </c>
    </row>
    <row r="442" spans="1:21" x14ac:dyDescent="0.25">
      <c r="A442" s="73">
        <v>25.19</v>
      </c>
      <c r="B442" s="74">
        <v>13.5</v>
      </c>
      <c r="D442" s="73">
        <v>25.19</v>
      </c>
      <c r="E442" s="74">
        <v>1.08E-3</v>
      </c>
      <c r="G442" s="73">
        <v>25.19</v>
      </c>
      <c r="H442" s="74">
        <v>3100</v>
      </c>
      <c r="J442" s="73">
        <v>25.19</v>
      </c>
      <c r="K442" s="96">
        <v>1</v>
      </c>
      <c r="L442" s="97">
        <f t="shared" si="24"/>
        <v>3016</v>
      </c>
      <c r="N442" s="73">
        <v>1.08E-3</v>
      </c>
      <c r="O442" s="97">
        <f t="shared" si="25"/>
        <v>2559.5</v>
      </c>
      <c r="Q442" s="111">
        <v>3100</v>
      </c>
      <c r="R442" s="97">
        <f t="shared" si="26"/>
        <v>129</v>
      </c>
      <c r="T442" s="73">
        <v>13.5</v>
      </c>
      <c r="U442" s="97">
        <f t="shared" si="27"/>
        <v>1893</v>
      </c>
    </row>
    <row r="443" spans="1:21" x14ac:dyDescent="0.25">
      <c r="A443" s="73">
        <v>16.79</v>
      </c>
      <c r="B443" s="74">
        <v>9</v>
      </c>
      <c r="D443" s="73">
        <v>16.79</v>
      </c>
      <c r="E443" s="74">
        <v>2.8E-3</v>
      </c>
      <c r="G443" s="73">
        <v>16.79</v>
      </c>
      <c r="H443" s="74">
        <v>150</v>
      </c>
      <c r="J443" s="73">
        <v>16.79</v>
      </c>
      <c r="K443" s="96">
        <v>4</v>
      </c>
      <c r="L443" s="97">
        <f t="shared" si="24"/>
        <v>2061.5</v>
      </c>
      <c r="N443" s="73">
        <v>2.8E-3</v>
      </c>
      <c r="O443" s="97">
        <f t="shared" si="25"/>
        <v>1692.5</v>
      </c>
      <c r="Q443" s="111">
        <v>150</v>
      </c>
      <c r="R443" s="97">
        <f t="shared" si="26"/>
        <v>2338</v>
      </c>
      <c r="T443" s="73">
        <v>9</v>
      </c>
      <c r="U443" s="97">
        <f t="shared" si="27"/>
        <v>2812</v>
      </c>
    </row>
    <row r="444" spans="1:21" x14ac:dyDescent="0.25">
      <c r="A444" s="73">
        <v>16.79</v>
      </c>
      <c r="B444" s="74">
        <v>9</v>
      </c>
      <c r="D444" s="73">
        <v>16.79</v>
      </c>
      <c r="E444" s="74">
        <v>2.8E-3</v>
      </c>
      <c r="G444" s="73">
        <v>16.79</v>
      </c>
      <c r="H444" s="74">
        <v>150</v>
      </c>
      <c r="J444" s="73">
        <v>16.79</v>
      </c>
      <c r="K444" s="96">
        <v>3</v>
      </c>
      <c r="L444" s="97">
        <f t="shared" si="24"/>
        <v>2532.5</v>
      </c>
      <c r="N444" s="73">
        <v>2.8E-3</v>
      </c>
      <c r="O444" s="97">
        <f t="shared" si="25"/>
        <v>1692.5</v>
      </c>
      <c r="Q444" s="111">
        <v>150</v>
      </c>
      <c r="R444" s="97">
        <f t="shared" si="26"/>
        <v>2338</v>
      </c>
      <c r="T444" s="73">
        <v>9</v>
      </c>
      <c r="U444" s="97">
        <f t="shared" si="27"/>
        <v>2812</v>
      </c>
    </row>
    <row r="445" spans="1:21" x14ac:dyDescent="0.25">
      <c r="A445" s="73">
        <v>16.79</v>
      </c>
      <c r="B445" s="74">
        <v>9</v>
      </c>
      <c r="D445" s="73">
        <v>16.79</v>
      </c>
      <c r="E445" s="74">
        <v>5.2500000000000003E-3</v>
      </c>
      <c r="G445" s="73">
        <v>16.79</v>
      </c>
      <c r="H445" s="74">
        <v>450</v>
      </c>
      <c r="J445" s="73">
        <v>16.79</v>
      </c>
      <c r="K445" s="96">
        <v>5</v>
      </c>
      <c r="L445" s="97">
        <f t="shared" si="24"/>
        <v>871.5</v>
      </c>
      <c r="N445" s="73">
        <v>5.2500000000000003E-3</v>
      </c>
      <c r="O445" s="97">
        <f t="shared" si="25"/>
        <v>769.5</v>
      </c>
      <c r="Q445" s="111">
        <v>450</v>
      </c>
      <c r="R445" s="97">
        <f t="shared" si="26"/>
        <v>607</v>
      </c>
      <c r="T445" s="73">
        <v>9</v>
      </c>
      <c r="U445" s="97">
        <f t="shared" si="27"/>
        <v>2812</v>
      </c>
    </row>
    <row r="446" spans="1:21" x14ac:dyDescent="0.25">
      <c r="A446" s="73">
        <v>16.79</v>
      </c>
      <c r="B446" s="74">
        <v>9</v>
      </c>
      <c r="D446" s="73">
        <v>16.79</v>
      </c>
      <c r="E446" s="74">
        <v>8.8000000000000003E-4</v>
      </c>
      <c r="G446" s="73">
        <v>16.79</v>
      </c>
      <c r="H446" s="74">
        <v>300</v>
      </c>
      <c r="J446" s="73">
        <v>16.79</v>
      </c>
      <c r="K446" s="96">
        <v>5</v>
      </c>
      <c r="L446" s="97">
        <f t="shared" si="24"/>
        <v>871.5</v>
      </c>
      <c r="N446" s="73">
        <v>8.8000000000000003E-4</v>
      </c>
      <c r="O446" s="97">
        <f t="shared" si="25"/>
        <v>2702.5</v>
      </c>
      <c r="Q446" s="111">
        <v>300</v>
      </c>
      <c r="R446" s="97">
        <f t="shared" si="26"/>
        <v>923</v>
      </c>
      <c r="T446" s="73">
        <v>9</v>
      </c>
      <c r="U446" s="97">
        <f t="shared" si="27"/>
        <v>2812</v>
      </c>
    </row>
    <row r="447" spans="1:21" x14ac:dyDescent="0.25">
      <c r="A447" s="73">
        <v>37.04</v>
      </c>
      <c r="B447" s="74">
        <v>19.86</v>
      </c>
      <c r="D447" s="73">
        <v>37.04</v>
      </c>
      <c r="E447" s="74">
        <v>4.6800000000000001E-3</v>
      </c>
      <c r="G447" s="73">
        <v>37.04</v>
      </c>
      <c r="H447" s="74">
        <v>125</v>
      </c>
      <c r="J447" s="73">
        <v>37.04</v>
      </c>
      <c r="K447" s="96">
        <v>5</v>
      </c>
      <c r="L447" s="97">
        <f t="shared" si="24"/>
        <v>871.5</v>
      </c>
      <c r="N447" s="73">
        <v>4.6800000000000001E-3</v>
      </c>
      <c r="O447" s="97">
        <f t="shared" si="25"/>
        <v>980.5</v>
      </c>
      <c r="Q447" s="111">
        <v>125</v>
      </c>
      <c r="R447" s="97">
        <f t="shared" si="26"/>
        <v>2615.5</v>
      </c>
      <c r="T447" s="73">
        <v>19.86</v>
      </c>
      <c r="U447" s="97">
        <f t="shared" si="27"/>
        <v>811</v>
      </c>
    </row>
    <row r="448" spans="1:21" x14ac:dyDescent="0.25">
      <c r="A448" s="73">
        <v>15.1</v>
      </c>
      <c r="B448" s="74">
        <v>8.1</v>
      </c>
      <c r="D448" s="73">
        <v>15.1</v>
      </c>
      <c r="E448" s="74">
        <v>1.41E-3</v>
      </c>
      <c r="G448" s="73">
        <v>15.1</v>
      </c>
      <c r="H448" s="74">
        <v>200</v>
      </c>
      <c r="J448" s="73">
        <v>15.1</v>
      </c>
      <c r="K448" s="96">
        <v>5</v>
      </c>
      <c r="L448" s="97">
        <f t="shared" si="24"/>
        <v>871.5</v>
      </c>
      <c r="N448" s="73">
        <v>1.41E-3</v>
      </c>
      <c r="O448" s="97">
        <f t="shared" si="25"/>
        <v>2391</v>
      </c>
      <c r="Q448" s="111">
        <v>200</v>
      </c>
      <c r="R448" s="97">
        <f t="shared" si="26"/>
        <v>1644.5</v>
      </c>
      <c r="T448" s="73">
        <v>8.1</v>
      </c>
      <c r="U448" s="97">
        <f t="shared" si="27"/>
        <v>2914</v>
      </c>
    </row>
    <row r="449" spans="1:21" x14ac:dyDescent="0.25">
      <c r="A449" s="73">
        <v>186.01</v>
      </c>
      <c r="B449" s="74">
        <v>99.9</v>
      </c>
      <c r="D449" s="73">
        <v>186.01</v>
      </c>
      <c r="E449" s="74">
        <v>9.2399999999999996E-2</v>
      </c>
      <c r="G449" s="73">
        <v>186.01</v>
      </c>
      <c r="H449" s="74">
        <v>15450</v>
      </c>
      <c r="J449" s="73">
        <v>186.01</v>
      </c>
      <c r="K449" s="96">
        <v>5</v>
      </c>
      <c r="L449" s="97">
        <f t="shared" si="24"/>
        <v>871.5</v>
      </c>
      <c r="N449" s="73">
        <v>9.2399999999999996E-2</v>
      </c>
      <c r="O449" s="97">
        <f t="shared" si="25"/>
        <v>42</v>
      </c>
      <c r="Q449" s="111">
        <v>15450</v>
      </c>
      <c r="R449" s="97">
        <f t="shared" si="26"/>
        <v>30</v>
      </c>
      <c r="T449" s="73">
        <v>99.9</v>
      </c>
      <c r="U449" s="97">
        <f t="shared" si="27"/>
        <v>25.5</v>
      </c>
    </row>
    <row r="450" spans="1:21" x14ac:dyDescent="0.25">
      <c r="A450" s="73">
        <v>37.049999999999997</v>
      </c>
      <c r="B450" s="74">
        <v>19.899999999999999</v>
      </c>
      <c r="D450" s="73">
        <v>37.049999999999997</v>
      </c>
      <c r="E450" s="74">
        <v>8.4000000000000003E-4</v>
      </c>
      <c r="G450" s="73">
        <v>37.049999999999997</v>
      </c>
      <c r="H450" s="74">
        <v>150</v>
      </c>
      <c r="J450" s="73">
        <v>37.049999999999997</v>
      </c>
      <c r="K450" s="96">
        <v>2</v>
      </c>
      <c r="L450" s="97">
        <f t="shared" si="24"/>
        <v>2749</v>
      </c>
      <c r="N450" s="73">
        <v>8.4000000000000003E-4</v>
      </c>
      <c r="O450" s="97">
        <f t="shared" si="25"/>
        <v>2855.5</v>
      </c>
      <c r="Q450" s="111">
        <v>150</v>
      </c>
      <c r="R450" s="97">
        <f t="shared" si="26"/>
        <v>2338</v>
      </c>
      <c r="T450" s="73">
        <v>19.899999999999999</v>
      </c>
      <c r="U450" s="97">
        <f t="shared" si="27"/>
        <v>756.5</v>
      </c>
    </row>
    <row r="451" spans="1:21" x14ac:dyDescent="0.25">
      <c r="A451" s="73">
        <v>37.049999999999997</v>
      </c>
      <c r="B451" s="74">
        <v>19.899999999999999</v>
      </c>
      <c r="D451" s="73">
        <v>37.049999999999997</v>
      </c>
      <c r="E451" s="74">
        <v>7.2000000000000005E-4</v>
      </c>
      <c r="G451" s="73">
        <v>37.049999999999997</v>
      </c>
      <c r="H451" s="74">
        <v>150</v>
      </c>
      <c r="J451" s="73">
        <v>37.049999999999997</v>
      </c>
      <c r="K451" s="96">
        <v>5</v>
      </c>
      <c r="L451" s="97">
        <f t="shared" si="24"/>
        <v>871.5</v>
      </c>
      <c r="N451" s="73">
        <v>7.2000000000000005E-4</v>
      </c>
      <c r="O451" s="97">
        <f t="shared" si="25"/>
        <v>2961.5</v>
      </c>
      <c r="Q451" s="111">
        <v>150</v>
      </c>
      <c r="R451" s="97">
        <f t="shared" si="26"/>
        <v>2338</v>
      </c>
      <c r="T451" s="73">
        <v>19.899999999999999</v>
      </c>
      <c r="U451" s="97">
        <f t="shared" si="27"/>
        <v>756.5</v>
      </c>
    </row>
    <row r="452" spans="1:21" x14ac:dyDescent="0.25">
      <c r="A452" s="73">
        <v>37.04</v>
      </c>
      <c r="B452" s="74">
        <v>19.899999999999999</v>
      </c>
      <c r="D452" s="73">
        <v>37.04</v>
      </c>
      <c r="E452" s="74">
        <v>1.0370000000000001E-2</v>
      </c>
      <c r="G452" s="73">
        <v>37.04</v>
      </c>
      <c r="H452" s="74">
        <v>575</v>
      </c>
      <c r="J452" s="73">
        <v>37.04</v>
      </c>
      <c r="K452" s="96">
        <v>4</v>
      </c>
      <c r="L452" s="97">
        <f t="shared" si="24"/>
        <v>2061.5</v>
      </c>
      <c r="N452" s="73">
        <v>1.0370000000000001E-2</v>
      </c>
      <c r="O452" s="97">
        <f t="shared" si="25"/>
        <v>394</v>
      </c>
      <c r="Q452" s="111">
        <v>575</v>
      </c>
      <c r="R452" s="97">
        <f t="shared" si="26"/>
        <v>469</v>
      </c>
      <c r="T452" s="73">
        <v>19.899999999999999</v>
      </c>
      <c r="U452" s="97">
        <f t="shared" si="27"/>
        <v>756.5</v>
      </c>
    </row>
    <row r="453" spans="1:21" x14ac:dyDescent="0.25">
      <c r="A453" s="73">
        <v>37.04</v>
      </c>
      <c r="B453" s="74">
        <v>19.899999999999999</v>
      </c>
      <c r="D453" s="73">
        <v>37.04</v>
      </c>
      <c r="E453" s="74">
        <v>4.6800000000000001E-3</v>
      </c>
      <c r="G453" s="73">
        <v>37.04</v>
      </c>
      <c r="H453" s="74">
        <v>125</v>
      </c>
      <c r="J453" s="73">
        <v>37.04</v>
      </c>
      <c r="K453" s="96">
        <v>2</v>
      </c>
      <c r="L453" s="97">
        <f t="shared" si="24"/>
        <v>2749</v>
      </c>
      <c r="N453" s="73">
        <v>4.6800000000000001E-3</v>
      </c>
      <c r="O453" s="97">
        <f t="shared" si="25"/>
        <v>980.5</v>
      </c>
      <c r="Q453" s="111">
        <v>125</v>
      </c>
      <c r="R453" s="97">
        <f t="shared" si="26"/>
        <v>2615.5</v>
      </c>
      <c r="T453" s="73">
        <v>19.899999999999999</v>
      </c>
      <c r="U453" s="97">
        <f t="shared" si="27"/>
        <v>756.5</v>
      </c>
    </row>
    <row r="454" spans="1:21" x14ac:dyDescent="0.25">
      <c r="A454" s="73">
        <v>37.04</v>
      </c>
      <c r="B454" s="74">
        <v>19.899999999999999</v>
      </c>
      <c r="D454" s="73">
        <v>37.04</v>
      </c>
      <c r="E454" s="74">
        <v>2.7000000000000001E-3</v>
      </c>
      <c r="G454" s="73">
        <v>37.04</v>
      </c>
      <c r="H454" s="74">
        <v>150</v>
      </c>
      <c r="J454" s="73">
        <v>37.04</v>
      </c>
      <c r="K454" s="96">
        <v>2</v>
      </c>
      <c r="L454" s="97">
        <f t="shared" si="24"/>
        <v>2749</v>
      </c>
      <c r="N454" s="73">
        <v>2.7000000000000001E-3</v>
      </c>
      <c r="O454" s="97">
        <f t="shared" si="25"/>
        <v>1826</v>
      </c>
      <c r="Q454" s="111">
        <v>150</v>
      </c>
      <c r="R454" s="97">
        <f t="shared" si="26"/>
        <v>2338</v>
      </c>
      <c r="T454" s="73">
        <v>19.899999999999999</v>
      </c>
      <c r="U454" s="97">
        <f t="shared" si="27"/>
        <v>756.5</v>
      </c>
    </row>
    <row r="455" spans="1:21" x14ac:dyDescent="0.25">
      <c r="A455" s="73">
        <v>18.23</v>
      </c>
      <c r="B455" s="74">
        <v>9.8000000000000007</v>
      </c>
      <c r="D455" s="73">
        <v>18.23</v>
      </c>
      <c r="E455" s="74">
        <v>2.65E-3</v>
      </c>
      <c r="G455" s="73">
        <v>18.23</v>
      </c>
      <c r="H455" s="74">
        <v>338</v>
      </c>
      <c r="J455" s="73">
        <v>18.23</v>
      </c>
      <c r="K455" s="96">
        <v>5</v>
      </c>
      <c r="L455" s="97">
        <f t="shared" ref="L455:L518" si="28">_xlfn.RANK.AVG(K455, K$6:K$3223, 0)</f>
        <v>871.5</v>
      </c>
      <c r="N455" s="73">
        <v>2.65E-3</v>
      </c>
      <c r="O455" s="97">
        <f t="shared" ref="O455:O518" si="29">_xlfn.RANK.AVG(N455, N$6:N$3223, 0)</f>
        <v>1849</v>
      </c>
      <c r="Q455" s="111">
        <v>338</v>
      </c>
      <c r="R455" s="97">
        <f t="shared" ref="R455:R518" si="30">_xlfn.RANK.AVG(Q455, Q$6:Q$3223, 0)</f>
        <v>809</v>
      </c>
      <c r="T455" s="73">
        <v>9.8000000000000007</v>
      </c>
      <c r="U455" s="97">
        <f t="shared" ref="U455:U518" si="31">_xlfn.RANK.AVG(T455, T$6:T$3223, 0)</f>
        <v>2756.5</v>
      </c>
    </row>
    <row r="456" spans="1:21" x14ac:dyDescent="0.25">
      <c r="A456" s="73">
        <v>18.23</v>
      </c>
      <c r="B456" s="74">
        <v>9.8000000000000007</v>
      </c>
      <c r="D456" s="73">
        <v>18.23</v>
      </c>
      <c r="E456" s="74">
        <v>3.5699999999999998E-3</v>
      </c>
      <c r="G456" s="73">
        <v>18.23</v>
      </c>
      <c r="H456" s="74">
        <v>67</v>
      </c>
      <c r="J456" s="73">
        <v>18.23</v>
      </c>
      <c r="K456" s="96">
        <v>5</v>
      </c>
      <c r="L456" s="97">
        <f t="shared" si="28"/>
        <v>871.5</v>
      </c>
      <c r="N456" s="73">
        <v>3.5699999999999998E-3</v>
      </c>
      <c r="O456" s="97">
        <f t="shared" si="29"/>
        <v>1398.5</v>
      </c>
      <c r="Q456" s="111">
        <v>67</v>
      </c>
      <c r="R456" s="97">
        <f t="shared" si="30"/>
        <v>3101.5</v>
      </c>
      <c r="T456" s="73">
        <v>9.8000000000000007</v>
      </c>
      <c r="U456" s="97">
        <f t="shared" si="31"/>
        <v>2756.5</v>
      </c>
    </row>
    <row r="457" spans="1:21" x14ac:dyDescent="0.25">
      <c r="A457" s="73">
        <v>18.23</v>
      </c>
      <c r="B457" s="74">
        <v>9.8000000000000007</v>
      </c>
      <c r="D457" s="73">
        <v>18.23</v>
      </c>
      <c r="E457" s="74">
        <v>3.5699999999999998E-3</v>
      </c>
      <c r="G457" s="73">
        <v>18.23</v>
      </c>
      <c r="H457" s="74">
        <v>67</v>
      </c>
      <c r="J457" s="73">
        <v>18.23</v>
      </c>
      <c r="K457" s="96">
        <v>5</v>
      </c>
      <c r="L457" s="97">
        <f t="shared" si="28"/>
        <v>871.5</v>
      </c>
      <c r="N457" s="73">
        <v>3.5699999999999998E-3</v>
      </c>
      <c r="O457" s="97">
        <f t="shared" si="29"/>
        <v>1398.5</v>
      </c>
      <c r="Q457" s="111">
        <v>67</v>
      </c>
      <c r="R457" s="97">
        <f t="shared" si="30"/>
        <v>3101.5</v>
      </c>
      <c r="T457" s="73">
        <v>9.8000000000000007</v>
      </c>
      <c r="U457" s="97">
        <f t="shared" si="31"/>
        <v>2756.5</v>
      </c>
    </row>
    <row r="458" spans="1:21" x14ac:dyDescent="0.25">
      <c r="A458" s="73">
        <v>18.23</v>
      </c>
      <c r="B458" s="74">
        <v>9.8000000000000007</v>
      </c>
      <c r="D458" s="73">
        <v>18.23</v>
      </c>
      <c r="E458" s="74">
        <v>3.5699999999999998E-3</v>
      </c>
      <c r="G458" s="73">
        <v>18.23</v>
      </c>
      <c r="H458" s="74">
        <v>67</v>
      </c>
      <c r="J458" s="73">
        <v>18.23</v>
      </c>
      <c r="K458" s="96">
        <v>1</v>
      </c>
      <c r="L458" s="97">
        <f t="shared" si="28"/>
        <v>3016</v>
      </c>
      <c r="N458" s="73">
        <v>3.5699999999999998E-3</v>
      </c>
      <c r="O458" s="97">
        <f t="shared" si="29"/>
        <v>1398.5</v>
      </c>
      <c r="Q458" s="111">
        <v>67</v>
      </c>
      <c r="R458" s="97">
        <f t="shared" si="30"/>
        <v>3101.5</v>
      </c>
      <c r="T458" s="73">
        <v>9.8000000000000007</v>
      </c>
      <c r="U458" s="97">
        <f t="shared" si="31"/>
        <v>2756.5</v>
      </c>
    </row>
    <row r="459" spans="1:21" x14ac:dyDescent="0.25">
      <c r="A459" s="73">
        <v>25.38</v>
      </c>
      <c r="B459" s="74">
        <v>13.65</v>
      </c>
      <c r="D459" s="73">
        <v>25.38</v>
      </c>
      <c r="E459" s="74">
        <v>2.8E-3</v>
      </c>
      <c r="G459" s="73">
        <v>25.38</v>
      </c>
      <c r="H459" s="74">
        <v>200</v>
      </c>
      <c r="J459" s="73">
        <v>25.38</v>
      </c>
      <c r="K459" s="96">
        <v>5</v>
      </c>
      <c r="L459" s="97">
        <f t="shared" si="28"/>
        <v>871.5</v>
      </c>
      <c r="N459" s="73">
        <v>2.8E-3</v>
      </c>
      <c r="O459" s="97">
        <f t="shared" si="29"/>
        <v>1692.5</v>
      </c>
      <c r="Q459" s="111">
        <v>200</v>
      </c>
      <c r="R459" s="97">
        <f t="shared" si="30"/>
        <v>1644.5</v>
      </c>
      <c r="T459" s="73">
        <v>13.65</v>
      </c>
      <c r="U459" s="97">
        <f t="shared" si="31"/>
        <v>1824.5</v>
      </c>
    </row>
    <row r="460" spans="1:21" x14ac:dyDescent="0.25">
      <c r="A460" s="73">
        <v>25.38</v>
      </c>
      <c r="B460" s="74">
        <v>13.65</v>
      </c>
      <c r="D460" s="73">
        <v>25.38</v>
      </c>
      <c r="E460" s="74">
        <v>2.8E-3</v>
      </c>
      <c r="G460" s="73">
        <v>25.38</v>
      </c>
      <c r="H460" s="74">
        <v>200</v>
      </c>
      <c r="J460" s="73">
        <v>25.38</v>
      </c>
      <c r="K460" s="96">
        <v>5</v>
      </c>
      <c r="L460" s="97">
        <f t="shared" si="28"/>
        <v>871.5</v>
      </c>
      <c r="N460" s="73">
        <v>2.8E-3</v>
      </c>
      <c r="O460" s="97">
        <f t="shared" si="29"/>
        <v>1692.5</v>
      </c>
      <c r="Q460" s="111">
        <v>200</v>
      </c>
      <c r="R460" s="97">
        <f t="shared" si="30"/>
        <v>1644.5</v>
      </c>
      <c r="T460" s="73">
        <v>13.65</v>
      </c>
      <c r="U460" s="97">
        <f t="shared" si="31"/>
        <v>1824.5</v>
      </c>
    </row>
    <row r="461" spans="1:21" x14ac:dyDescent="0.25">
      <c r="A461" s="73">
        <v>10.96</v>
      </c>
      <c r="B461" s="74">
        <v>5.9</v>
      </c>
      <c r="D461" s="73">
        <v>10.96</v>
      </c>
      <c r="E461" s="74">
        <v>3.5E-4</v>
      </c>
      <c r="G461" s="73">
        <v>10.96</v>
      </c>
      <c r="H461" s="74">
        <v>200</v>
      </c>
      <c r="J461" s="73">
        <v>10.96</v>
      </c>
      <c r="K461" s="96">
        <v>4</v>
      </c>
      <c r="L461" s="97">
        <f t="shared" si="28"/>
        <v>2061.5</v>
      </c>
      <c r="N461" s="73">
        <v>3.5E-4</v>
      </c>
      <c r="O461" s="97">
        <f t="shared" si="29"/>
        <v>3183</v>
      </c>
      <c r="Q461" s="111">
        <v>200</v>
      </c>
      <c r="R461" s="97">
        <f t="shared" si="30"/>
        <v>1644.5</v>
      </c>
      <c r="T461" s="73">
        <v>5.9</v>
      </c>
      <c r="U461" s="97">
        <f t="shared" si="31"/>
        <v>3141</v>
      </c>
    </row>
    <row r="462" spans="1:21" x14ac:dyDescent="0.25">
      <c r="A462" s="73">
        <v>81.69</v>
      </c>
      <c r="B462" s="74">
        <v>44</v>
      </c>
      <c r="D462" s="73">
        <v>81.69</v>
      </c>
      <c r="E462" s="74">
        <v>4.9500000000000004E-3</v>
      </c>
      <c r="G462" s="73">
        <v>81.69</v>
      </c>
      <c r="H462" s="74">
        <v>400</v>
      </c>
      <c r="J462" s="73">
        <v>81.69</v>
      </c>
      <c r="K462" s="96">
        <v>5</v>
      </c>
      <c r="L462" s="97">
        <f t="shared" si="28"/>
        <v>871.5</v>
      </c>
      <c r="N462" s="73">
        <v>4.9500000000000004E-3</v>
      </c>
      <c r="O462" s="97">
        <f t="shared" si="29"/>
        <v>839.5</v>
      </c>
      <c r="Q462" s="111">
        <v>400</v>
      </c>
      <c r="R462" s="97">
        <f t="shared" si="30"/>
        <v>675.5</v>
      </c>
      <c r="T462" s="73">
        <v>44</v>
      </c>
      <c r="U462" s="97">
        <f t="shared" si="31"/>
        <v>156</v>
      </c>
    </row>
    <row r="463" spans="1:21" x14ac:dyDescent="0.25">
      <c r="A463" s="73">
        <v>22.28</v>
      </c>
      <c r="B463" s="74">
        <v>12.02</v>
      </c>
      <c r="D463" s="73">
        <v>22.28</v>
      </c>
      <c r="E463" s="74">
        <v>5.0650000000000001E-2</v>
      </c>
      <c r="G463" s="73">
        <v>22.28</v>
      </c>
      <c r="H463" s="74">
        <v>600</v>
      </c>
      <c r="J463" s="73">
        <v>22.28</v>
      </c>
      <c r="K463" s="96">
        <v>4</v>
      </c>
      <c r="L463" s="97">
        <f t="shared" si="28"/>
        <v>2061.5</v>
      </c>
      <c r="N463" s="73">
        <v>5.0650000000000001E-2</v>
      </c>
      <c r="O463" s="97">
        <f t="shared" si="29"/>
        <v>85.5</v>
      </c>
      <c r="Q463" s="111">
        <v>600</v>
      </c>
      <c r="R463" s="97">
        <f t="shared" si="30"/>
        <v>446.5</v>
      </c>
      <c r="T463" s="73">
        <v>12.02</v>
      </c>
      <c r="U463" s="97">
        <f t="shared" si="31"/>
        <v>2281.5</v>
      </c>
    </row>
    <row r="464" spans="1:21" x14ac:dyDescent="0.25">
      <c r="A464" s="73">
        <v>22.28</v>
      </c>
      <c r="B464" s="74">
        <v>12.02</v>
      </c>
      <c r="D464" s="73">
        <v>22.28</v>
      </c>
      <c r="E464" s="74">
        <v>5.0650000000000001E-2</v>
      </c>
      <c r="G464" s="73">
        <v>22.28</v>
      </c>
      <c r="H464" s="74">
        <v>600</v>
      </c>
      <c r="J464" s="73">
        <v>22.28</v>
      </c>
      <c r="K464" s="96">
        <v>5</v>
      </c>
      <c r="L464" s="97">
        <f t="shared" si="28"/>
        <v>871.5</v>
      </c>
      <c r="N464" s="73">
        <v>5.0650000000000001E-2</v>
      </c>
      <c r="O464" s="97">
        <f t="shared" si="29"/>
        <v>85.5</v>
      </c>
      <c r="Q464" s="111">
        <v>600</v>
      </c>
      <c r="R464" s="97">
        <f t="shared" si="30"/>
        <v>446.5</v>
      </c>
      <c r="T464" s="73">
        <v>12.02</v>
      </c>
      <c r="U464" s="97">
        <f t="shared" si="31"/>
        <v>2281.5</v>
      </c>
    </row>
    <row r="465" spans="1:21" x14ac:dyDescent="0.25">
      <c r="A465" s="73">
        <v>37.049999999999997</v>
      </c>
      <c r="B465" s="74">
        <v>19.989999999999998</v>
      </c>
      <c r="D465" s="73">
        <v>37.049999999999997</v>
      </c>
      <c r="E465" s="74">
        <v>1.9E-3</v>
      </c>
      <c r="G465" s="73">
        <v>37.049999999999997</v>
      </c>
      <c r="H465" s="74">
        <v>150</v>
      </c>
      <c r="J465" s="73">
        <v>37.049999999999997</v>
      </c>
      <c r="K465" s="96">
        <v>5</v>
      </c>
      <c r="L465" s="97">
        <f t="shared" si="28"/>
        <v>871.5</v>
      </c>
      <c r="N465" s="73">
        <v>1.9E-3</v>
      </c>
      <c r="O465" s="97">
        <f t="shared" si="29"/>
        <v>2192</v>
      </c>
      <c r="Q465" s="111">
        <v>150</v>
      </c>
      <c r="R465" s="97">
        <f t="shared" si="30"/>
        <v>2338</v>
      </c>
      <c r="T465" s="73">
        <v>19.989999999999998</v>
      </c>
      <c r="U465" s="97">
        <f t="shared" si="31"/>
        <v>681.5</v>
      </c>
    </row>
    <row r="466" spans="1:21" x14ac:dyDescent="0.25">
      <c r="A466" s="73">
        <v>37.049999999999997</v>
      </c>
      <c r="B466" s="74">
        <v>19.989999999999998</v>
      </c>
      <c r="D466" s="73">
        <v>37.049999999999997</v>
      </c>
      <c r="E466" s="74">
        <v>6.3000000000000003E-4</v>
      </c>
      <c r="G466" s="73">
        <v>37.049999999999997</v>
      </c>
      <c r="H466" s="74">
        <v>50</v>
      </c>
      <c r="J466" s="73">
        <v>37.049999999999997</v>
      </c>
      <c r="K466" s="96">
        <v>5</v>
      </c>
      <c r="L466" s="97">
        <f t="shared" si="28"/>
        <v>871.5</v>
      </c>
      <c r="N466" s="73">
        <v>6.3000000000000003E-4</v>
      </c>
      <c r="O466" s="97">
        <f t="shared" si="29"/>
        <v>3058</v>
      </c>
      <c r="Q466" s="111">
        <v>50</v>
      </c>
      <c r="R466" s="97">
        <f t="shared" si="30"/>
        <v>3166</v>
      </c>
      <c r="T466" s="73">
        <v>19.989999999999998</v>
      </c>
      <c r="U466" s="97">
        <f t="shared" si="31"/>
        <v>681.5</v>
      </c>
    </row>
    <row r="467" spans="1:21" x14ac:dyDescent="0.25">
      <c r="A467" s="73">
        <v>36.869999999999997</v>
      </c>
      <c r="B467" s="74">
        <v>19.899999999999999</v>
      </c>
      <c r="D467" s="73">
        <v>36.869999999999997</v>
      </c>
      <c r="E467" s="74">
        <v>0.01</v>
      </c>
      <c r="G467" s="73">
        <v>36.869999999999997</v>
      </c>
      <c r="H467" s="74">
        <v>250</v>
      </c>
      <c r="J467" s="73">
        <v>36.869999999999997</v>
      </c>
      <c r="K467" s="96">
        <v>5</v>
      </c>
      <c r="L467" s="97">
        <f t="shared" si="28"/>
        <v>871.5</v>
      </c>
      <c r="N467" s="73">
        <v>0.01</v>
      </c>
      <c r="O467" s="97">
        <f t="shared" si="29"/>
        <v>408</v>
      </c>
      <c r="Q467" s="111">
        <v>250</v>
      </c>
      <c r="R467" s="97">
        <f t="shared" si="30"/>
        <v>1197.5</v>
      </c>
      <c r="T467" s="73">
        <v>19.899999999999999</v>
      </c>
      <c r="U467" s="97">
        <f t="shared" si="31"/>
        <v>756.5</v>
      </c>
    </row>
    <row r="468" spans="1:21" x14ac:dyDescent="0.25">
      <c r="A468" s="73">
        <v>35</v>
      </c>
      <c r="B468" s="74">
        <v>18.899999999999999</v>
      </c>
      <c r="D468" s="73">
        <v>35</v>
      </c>
      <c r="E468" s="74">
        <v>2.7699999999999999E-3</v>
      </c>
      <c r="G468" s="73">
        <v>35</v>
      </c>
      <c r="H468" s="74">
        <v>133</v>
      </c>
      <c r="J468" s="73">
        <v>35</v>
      </c>
      <c r="K468" s="96">
        <v>2</v>
      </c>
      <c r="L468" s="97">
        <f t="shared" si="28"/>
        <v>2749</v>
      </c>
      <c r="N468" s="73">
        <v>2.7699999999999999E-3</v>
      </c>
      <c r="O468" s="97">
        <f t="shared" si="29"/>
        <v>1804</v>
      </c>
      <c r="Q468" s="111">
        <v>133</v>
      </c>
      <c r="R468" s="97">
        <f t="shared" si="30"/>
        <v>2581.5</v>
      </c>
      <c r="T468" s="73">
        <v>18.899999999999999</v>
      </c>
      <c r="U468" s="97">
        <f t="shared" si="31"/>
        <v>891</v>
      </c>
    </row>
    <row r="469" spans="1:21" x14ac:dyDescent="0.25">
      <c r="A469" s="73">
        <v>14.52</v>
      </c>
      <c r="B469" s="74">
        <v>7.87</v>
      </c>
      <c r="D469" s="73">
        <v>14.52</v>
      </c>
      <c r="E469" s="74">
        <v>2.65E-3</v>
      </c>
      <c r="G469" s="73">
        <v>14.52</v>
      </c>
      <c r="H469" s="74">
        <v>338</v>
      </c>
      <c r="J469" s="73">
        <v>14.52</v>
      </c>
      <c r="K469" s="96">
        <v>5</v>
      </c>
      <c r="L469" s="97">
        <f t="shared" si="28"/>
        <v>871.5</v>
      </c>
      <c r="N469" s="73">
        <v>2.65E-3</v>
      </c>
      <c r="O469" s="97">
        <f t="shared" si="29"/>
        <v>1849</v>
      </c>
      <c r="Q469" s="111">
        <v>338</v>
      </c>
      <c r="R469" s="97">
        <f t="shared" si="30"/>
        <v>809</v>
      </c>
      <c r="T469" s="73">
        <v>7.87</v>
      </c>
      <c r="U469" s="97">
        <f t="shared" si="31"/>
        <v>2955.5</v>
      </c>
    </row>
    <row r="470" spans="1:21" x14ac:dyDescent="0.25">
      <c r="A470" s="73">
        <v>25.63</v>
      </c>
      <c r="B470" s="74">
        <v>13.9</v>
      </c>
      <c r="D470" s="73">
        <v>25.63</v>
      </c>
      <c r="E470" s="74">
        <v>1.2800000000000001E-3</v>
      </c>
      <c r="G470" s="73">
        <v>25.63</v>
      </c>
      <c r="H470" s="74">
        <v>250</v>
      </c>
      <c r="J470" s="73">
        <v>25.63</v>
      </c>
      <c r="K470" s="96">
        <v>4</v>
      </c>
      <c r="L470" s="97">
        <f t="shared" si="28"/>
        <v>2061.5</v>
      </c>
      <c r="N470" s="73">
        <v>1.2800000000000001E-3</v>
      </c>
      <c r="O470" s="97">
        <f t="shared" si="29"/>
        <v>2449</v>
      </c>
      <c r="Q470" s="111">
        <v>250</v>
      </c>
      <c r="R470" s="97">
        <f t="shared" si="30"/>
        <v>1197.5</v>
      </c>
      <c r="T470" s="73">
        <v>13.9</v>
      </c>
      <c r="U470" s="97">
        <f t="shared" si="31"/>
        <v>1711.5</v>
      </c>
    </row>
    <row r="471" spans="1:21" x14ac:dyDescent="0.25">
      <c r="A471" s="73">
        <v>18.239999999999998</v>
      </c>
      <c r="B471" s="74">
        <v>9.9</v>
      </c>
      <c r="D471" s="73">
        <v>18.239999999999998</v>
      </c>
      <c r="E471" s="74">
        <v>2.8E-3</v>
      </c>
      <c r="G471" s="73">
        <v>18.239999999999998</v>
      </c>
      <c r="H471" s="74">
        <v>150</v>
      </c>
      <c r="J471" s="73">
        <v>18.239999999999998</v>
      </c>
      <c r="K471" s="96">
        <v>2</v>
      </c>
      <c r="L471" s="97">
        <f t="shared" si="28"/>
        <v>2749</v>
      </c>
      <c r="N471" s="73">
        <v>2.8E-3</v>
      </c>
      <c r="O471" s="97">
        <f t="shared" si="29"/>
        <v>1692.5</v>
      </c>
      <c r="Q471" s="111">
        <v>150</v>
      </c>
      <c r="R471" s="97">
        <f t="shared" si="30"/>
        <v>2338</v>
      </c>
      <c r="T471" s="73">
        <v>9.9</v>
      </c>
      <c r="U471" s="97">
        <f t="shared" si="31"/>
        <v>2696</v>
      </c>
    </row>
    <row r="472" spans="1:21" x14ac:dyDescent="0.25">
      <c r="A472" s="73">
        <v>18.23</v>
      </c>
      <c r="B472" s="74">
        <v>9.9</v>
      </c>
      <c r="D472" s="73">
        <v>18.23</v>
      </c>
      <c r="E472" s="74">
        <v>2.4599999999999999E-3</v>
      </c>
      <c r="G472" s="73">
        <v>18.23</v>
      </c>
      <c r="H472" s="74">
        <v>100</v>
      </c>
      <c r="J472" s="73">
        <v>18.23</v>
      </c>
      <c r="K472" s="96">
        <v>4</v>
      </c>
      <c r="L472" s="97">
        <f t="shared" si="28"/>
        <v>2061.5</v>
      </c>
      <c r="N472" s="73">
        <v>2.4599999999999999E-3</v>
      </c>
      <c r="O472" s="97">
        <f t="shared" si="29"/>
        <v>1934.5</v>
      </c>
      <c r="Q472" s="111">
        <v>100</v>
      </c>
      <c r="R472" s="97">
        <f t="shared" si="30"/>
        <v>2855.5</v>
      </c>
      <c r="T472" s="73">
        <v>9.9</v>
      </c>
      <c r="U472" s="97">
        <f t="shared" si="31"/>
        <v>2696</v>
      </c>
    </row>
    <row r="473" spans="1:21" x14ac:dyDescent="0.25">
      <c r="A473" s="73">
        <v>18.23</v>
      </c>
      <c r="B473" s="74">
        <v>9.9</v>
      </c>
      <c r="D473" s="73">
        <v>18.23</v>
      </c>
      <c r="E473" s="74">
        <v>4.0000000000000001E-3</v>
      </c>
      <c r="G473" s="73">
        <v>18.23</v>
      </c>
      <c r="H473" s="74">
        <v>250</v>
      </c>
      <c r="J473" s="73">
        <v>18.23</v>
      </c>
      <c r="K473" s="96">
        <v>5</v>
      </c>
      <c r="L473" s="97">
        <f t="shared" si="28"/>
        <v>871.5</v>
      </c>
      <c r="N473" s="73">
        <v>4.0000000000000001E-3</v>
      </c>
      <c r="O473" s="97">
        <f t="shared" si="29"/>
        <v>1176.5</v>
      </c>
      <c r="Q473" s="111">
        <v>250</v>
      </c>
      <c r="R473" s="97">
        <f t="shared" si="30"/>
        <v>1197.5</v>
      </c>
      <c r="T473" s="73">
        <v>9.9</v>
      </c>
      <c r="U473" s="97">
        <f t="shared" si="31"/>
        <v>2696</v>
      </c>
    </row>
    <row r="474" spans="1:21" x14ac:dyDescent="0.25">
      <c r="A474" s="73">
        <v>18.23</v>
      </c>
      <c r="B474" s="74">
        <v>9.9</v>
      </c>
      <c r="D474" s="73">
        <v>18.23</v>
      </c>
      <c r="E474" s="74">
        <v>2.0200000000000001E-3</v>
      </c>
      <c r="G474" s="73">
        <v>18.23</v>
      </c>
      <c r="H474" s="74">
        <v>250</v>
      </c>
      <c r="J474" s="73">
        <v>18.23</v>
      </c>
      <c r="K474" s="96">
        <v>1</v>
      </c>
      <c r="L474" s="97">
        <f t="shared" si="28"/>
        <v>3016</v>
      </c>
      <c r="N474" s="73">
        <v>2.0200000000000001E-3</v>
      </c>
      <c r="O474" s="97">
        <f t="shared" si="29"/>
        <v>2146.5</v>
      </c>
      <c r="Q474" s="111">
        <v>250</v>
      </c>
      <c r="R474" s="97">
        <f t="shared" si="30"/>
        <v>1197.5</v>
      </c>
      <c r="T474" s="73">
        <v>9.9</v>
      </c>
      <c r="U474" s="97">
        <f t="shared" si="31"/>
        <v>2696</v>
      </c>
    </row>
    <row r="475" spans="1:21" x14ac:dyDescent="0.25">
      <c r="A475" s="73">
        <v>18.23</v>
      </c>
      <c r="B475" s="74">
        <v>9.9</v>
      </c>
      <c r="D475" s="73">
        <v>18.23</v>
      </c>
      <c r="E475" s="74">
        <v>1.2540000000000001E-2</v>
      </c>
      <c r="G475" s="73">
        <v>18.23</v>
      </c>
      <c r="H475" s="74">
        <v>300</v>
      </c>
      <c r="J475" s="73">
        <v>18.23</v>
      </c>
      <c r="K475" s="96">
        <v>5</v>
      </c>
      <c r="L475" s="97">
        <f t="shared" si="28"/>
        <v>871.5</v>
      </c>
      <c r="N475" s="73">
        <v>1.2540000000000001E-2</v>
      </c>
      <c r="O475" s="97">
        <f t="shared" si="29"/>
        <v>318.5</v>
      </c>
      <c r="Q475" s="111">
        <v>300</v>
      </c>
      <c r="R475" s="97">
        <f t="shared" si="30"/>
        <v>923</v>
      </c>
      <c r="T475" s="73">
        <v>9.9</v>
      </c>
      <c r="U475" s="97">
        <f t="shared" si="31"/>
        <v>2696</v>
      </c>
    </row>
    <row r="476" spans="1:21" x14ac:dyDescent="0.25">
      <c r="A476" s="73">
        <v>18.23</v>
      </c>
      <c r="B476" s="74">
        <v>9.9</v>
      </c>
      <c r="D476" s="73">
        <v>18.23</v>
      </c>
      <c r="E476" s="74">
        <v>3.0200000000000001E-3</v>
      </c>
      <c r="G476" s="73">
        <v>18.23</v>
      </c>
      <c r="H476" s="74">
        <v>100</v>
      </c>
      <c r="J476" s="73">
        <v>18.23</v>
      </c>
      <c r="K476" s="96">
        <v>5</v>
      </c>
      <c r="L476" s="97">
        <f t="shared" si="28"/>
        <v>871.5</v>
      </c>
      <c r="N476" s="73">
        <v>3.0200000000000001E-3</v>
      </c>
      <c r="O476" s="97">
        <f t="shared" si="29"/>
        <v>1534</v>
      </c>
      <c r="Q476" s="111">
        <v>100</v>
      </c>
      <c r="R476" s="97">
        <f t="shared" si="30"/>
        <v>2855.5</v>
      </c>
      <c r="T476" s="73">
        <v>9.9</v>
      </c>
      <c r="U476" s="97">
        <f t="shared" si="31"/>
        <v>2696</v>
      </c>
    </row>
    <row r="477" spans="1:21" x14ac:dyDescent="0.25">
      <c r="A477" s="73">
        <v>18.23</v>
      </c>
      <c r="B477" s="74">
        <v>9.9</v>
      </c>
      <c r="D477" s="73">
        <v>18.23</v>
      </c>
      <c r="E477" s="74">
        <v>2.4599999999999999E-3</v>
      </c>
      <c r="G477" s="73">
        <v>18.23</v>
      </c>
      <c r="H477" s="74">
        <v>100</v>
      </c>
      <c r="J477" s="73">
        <v>18.23</v>
      </c>
      <c r="K477" s="96">
        <v>4</v>
      </c>
      <c r="L477" s="97">
        <f t="shared" si="28"/>
        <v>2061.5</v>
      </c>
      <c r="N477" s="73">
        <v>2.4599999999999999E-3</v>
      </c>
      <c r="O477" s="97">
        <f t="shared" si="29"/>
        <v>1934.5</v>
      </c>
      <c r="Q477" s="111">
        <v>100</v>
      </c>
      <c r="R477" s="97">
        <f t="shared" si="30"/>
        <v>2855.5</v>
      </c>
      <c r="T477" s="73">
        <v>9.9</v>
      </c>
      <c r="U477" s="97">
        <f t="shared" si="31"/>
        <v>2696</v>
      </c>
    </row>
    <row r="478" spans="1:21" x14ac:dyDescent="0.25">
      <c r="A478" s="73">
        <v>18.23</v>
      </c>
      <c r="B478" s="74">
        <v>9.9</v>
      </c>
      <c r="D478" s="73">
        <v>18.23</v>
      </c>
      <c r="E478" s="74">
        <v>2.4599999999999999E-3</v>
      </c>
      <c r="G478" s="73">
        <v>18.23</v>
      </c>
      <c r="H478" s="74">
        <v>100</v>
      </c>
      <c r="J478" s="73">
        <v>18.23</v>
      </c>
      <c r="K478" s="96">
        <v>5</v>
      </c>
      <c r="L478" s="97">
        <f t="shared" si="28"/>
        <v>871.5</v>
      </c>
      <c r="N478" s="73">
        <v>2.4599999999999999E-3</v>
      </c>
      <c r="O478" s="97">
        <f t="shared" si="29"/>
        <v>1934.5</v>
      </c>
      <c r="Q478" s="111">
        <v>100</v>
      </c>
      <c r="R478" s="97">
        <f t="shared" si="30"/>
        <v>2855.5</v>
      </c>
      <c r="T478" s="73">
        <v>9.9</v>
      </c>
      <c r="U478" s="97">
        <f t="shared" si="31"/>
        <v>2696</v>
      </c>
    </row>
    <row r="479" spans="1:21" x14ac:dyDescent="0.25">
      <c r="A479" s="73">
        <v>18.23</v>
      </c>
      <c r="B479" s="74">
        <v>9.9</v>
      </c>
      <c r="D479" s="73">
        <v>18.23</v>
      </c>
      <c r="E479" s="74">
        <v>2.4599999999999999E-3</v>
      </c>
      <c r="G479" s="73">
        <v>18.23</v>
      </c>
      <c r="H479" s="74">
        <v>100</v>
      </c>
      <c r="J479" s="73">
        <v>18.23</v>
      </c>
      <c r="K479" s="96">
        <v>5</v>
      </c>
      <c r="L479" s="97">
        <f t="shared" si="28"/>
        <v>871.5</v>
      </c>
      <c r="N479" s="73">
        <v>2.4599999999999999E-3</v>
      </c>
      <c r="O479" s="97">
        <f t="shared" si="29"/>
        <v>1934.5</v>
      </c>
      <c r="Q479" s="111">
        <v>100</v>
      </c>
      <c r="R479" s="97">
        <f t="shared" si="30"/>
        <v>2855.5</v>
      </c>
      <c r="T479" s="73">
        <v>9.9</v>
      </c>
      <c r="U479" s="97">
        <f t="shared" si="31"/>
        <v>2696</v>
      </c>
    </row>
    <row r="480" spans="1:21" x14ac:dyDescent="0.25">
      <c r="A480" s="73">
        <v>18.23</v>
      </c>
      <c r="B480" s="74">
        <v>9.9</v>
      </c>
      <c r="D480" s="73">
        <v>18.23</v>
      </c>
      <c r="E480" s="74">
        <v>1.4300000000000001E-3</v>
      </c>
      <c r="G480" s="73">
        <v>18.23</v>
      </c>
      <c r="H480" s="74">
        <v>150</v>
      </c>
      <c r="J480" s="73">
        <v>18.23</v>
      </c>
      <c r="K480" s="96">
        <v>5</v>
      </c>
      <c r="L480" s="97">
        <f t="shared" si="28"/>
        <v>871.5</v>
      </c>
      <c r="N480" s="73">
        <v>1.4300000000000001E-3</v>
      </c>
      <c r="O480" s="97">
        <f t="shared" si="29"/>
        <v>2375.5</v>
      </c>
      <c r="Q480" s="111">
        <v>150</v>
      </c>
      <c r="R480" s="97">
        <f t="shared" si="30"/>
        <v>2338</v>
      </c>
      <c r="T480" s="73">
        <v>9.9</v>
      </c>
      <c r="U480" s="97">
        <f t="shared" si="31"/>
        <v>2696</v>
      </c>
    </row>
    <row r="481" spans="1:21" x14ac:dyDescent="0.25">
      <c r="A481" s="73">
        <v>22.06</v>
      </c>
      <c r="B481" s="74">
        <v>12</v>
      </c>
      <c r="D481" s="73">
        <v>22.06</v>
      </c>
      <c r="E481" s="74">
        <v>2.2399999999999998E-3</v>
      </c>
      <c r="G481" s="73">
        <v>22.06</v>
      </c>
      <c r="H481" s="74">
        <v>350</v>
      </c>
      <c r="J481" s="73">
        <v>22.06</v>
      </c>
      <c r="K481" s="96">
        <v>4</v>
      </c>
      <c r="L481" s="97">
        <f t="shared" si="28"/>
        <v>2061.5</v>
      </c>
      <c r="N481" s="73">
        <v>2.2399999999999998E-3</v>
      </c>
      <c r="O481" s="97">
        <f t="shared" si="29"/>
        <v>2072</v>
      </c>
      <c r="Q481" s="111">
        <v>350</v>
      </c>
      <c r="R481" s="97">
        <f t="shared" si="30"/>
        <v>764</v>
      </c>
      <c r="T481" s="73">
        <v>12</v>
      </c>
      <c r="U481" s="97">
        <f t="shared" si="31"/>
        <v>2299</v>
      </c>
    </row>
    <row r="482" spans="1:21" x14ac:dyDescent="0.25">
      <c r="A482" s="73">
        <v>22.06</v>
      </c>
      <c r="B482" s="74">
        <v>12</v>
      </c>
      <c r="D482" s="73">
        <v>22.06</v>
      </c>
      <c r="E482" s="74">
        <v>1.23E-3</v>
      </c>
      <c r="G482" s="73">
        <v>22.06</v>
      </c>
      <c r="H482" s="74">
        <v>150</v>
      </c>
      <c r="J482" s="73">
        <v>22.06</v>
      </c>
      <c r="K482" s="96">
        <v>4</v>
      </c>
      <c r="L482" s="97">
        <f t="shared" si="28"/>
        <v>2061.5</v>
      </c>
      <c r="N482" s="73">
        <v>1.23E-3</v>
      </c>
      <c r="O482" s="97">
        <f t="shared" si="29"/>
        <v>2470.5</v>
      </c>
      <c r="Q482" s="111">
        <v>150</v>
      </c>
      <c r="R482" s="97">
        <f t="shared" si="30"/>
        <v>2338</v>
      </c>
      <c r="T482" s="73">
        <v>12</v>
      </c>
      <c r="U482" s="97">
        <f t="shared" si="31"/>
        <v>2299</v>
      </c>
    </row>
    <row r="483" spans="1:21" x14ac:dyDescent="0.25">
      <c r="A483" s="73">
        <v>22.06</v>
      </c>
      <c r="B483" s="74">
        <v>12</v>
      </c>
      <c r="D483" s="73">
        <v>22.06</v>
      </c>
      <c r="E483" s="74">
        <v>1.23E-3</v>
      </c>
      <c r="G483" s="73">
        <v>22.06</v>
      </c>
      <c r="H483" s="74">
        <v>150</v>
      </c>
      <c r="J483" s="73">
        <v>22.06</v>
      </c>
      <c r="K483" s="96">
        <v>5</v>
      </c>
      <c r="L483" s="97">
        <f t="shared" si="28"/>
        <v>871.5</v>
      </c>
      <c r="N483" s="73">
        <v>1.23E-3</v>
      </c>
      <c r="O483" s="97">
        <f t="shared" si="29"/>
        <v>2470.5</v>
      </c>
      <c r="Q483" s="111">
        <v>150</v>
      </c>
      <c r="R483" s="97">
        <f t="shared" si="30"/>
        <v>2338</v>
      </c>
      <c r="T483" s="73">
        <v>12</v>
      </c>
      <c r="U483" s="97">
        <f t="shared" si="31"/>
        <v>2299</v>
      </c>
    </row>
    <row r="484" spans="1:21" x14ac:dyDescent="0.25">
      <c r="A484" s="73">
        <v>14.52</v>
      </c>
      <c r="B484" s="74">
        <v>7.9</v>
      </c>
      <c r="D484" s="73">
        <v>14.52</v>
      </c>
      <c r="E484" s="74">
        <v>6.9999999999999999E-4</v>
      </c>
      <c r="G484" s="73">
        <v>14.52</v>
      </c>
      <c r="H484" s="74">
        <v>100</v>
      </c>
      <c r="J484" s="73">
        <v>14.52</v>
      </c>
      <c r="K484" s="96">
        <v>5</v>
      </c>
      <c r="L484" s="97">
        <f t="shared" si="28"/>
        <v>871.5</v>
      </c>
      <c r="N484" s="73">
        <v>6.9999999999999999E-4</v>
      </c>
      <c r="O484" s="97">
        <f t="shared" si="29"/>
        <v>2995</v>
      </c>
      <c r="Q484" s="111">
        <v>100</v>
      </c>
      <c r="R484" s="97">
        <f t="shared" si="30"/>
        <v>2855.5</v>
      </c>
      <c r="T484" s="73">
        <v>7.9</v>
      </c>
      <c r="U484" s="97">
        <f t="shared" si="31"/>
        <v>2941</v>
      </c>
    </row>
    <row r="485" spans="1:21" x14ac:dyDescent="0.25">
      <c r="A485" s="73">
        <v>19.04</v>
      </c>
      <c r="B485" s="74">
        <v>10.37</v>
      </c>
      <c r="D485" s="73">
        <v>19.04</v>
      </c>
      <c r="E485" s="74">
        <v>8.9999999999999998E-4</v>
      </c>
      <c r="G485" s="73">
        <v>19.04</v>
      </c>
      <c r="H485" s="74">
        <v>100</v>
      </c>
      <c r="J485" s="73">
        <v>19.04</v>
      </c>
      <c r="K485" s="96">
        <v>5</v>
      </c>
      <c r="L485" s="97">
        <f t="shared" si="28"/>
        <v>871.5</v>
      </c>
      <c r="N485" s="73">
        <v>8.9999999999999998E-4</v>
      </c>
      <c r="O485" s="97">
        <f t="shared" si="29"/>
        <v>2664.5</v>
      </c>
      <c r="Q485" s="111">
        <v>100</v>
      </c>
      <c r="R485" s="97">
        <f t="shared" si="30"/>
        <v>2855.5</v>
      </c>
      <c r="T485" s="73">
        <v>10.37</v>
      </c>
      <c r="U485" s="97">
        <f t="shared" si="31"/>
        <v>2553.5</v>
      </c>
    </row>
    <row r="486" spans="1:21" x14ac:dyDescent="0.25">
      <c r="A486" s="73">
        <v>58.49</v>
      </c>
      <c r="B486" s="74">
        <v>31.9</v>
      </c>
      <c r="D486" s="73">
        <v>58.49</v>
      </c>
      <c r="E486" s="74">
        <v>0.01</v>
      </c>
      <c r="G486" s="73">
        <v>58.49</v>
      </c>
      <c r="H486" s="74">
        <v>1000</v>
      </c>
      <c r="J486" s="73">
        <v>58.49</v>
      </c>
      <c r="K486" s="96">
        <v>5</v>
      </c>
      <c r="L486" s="97">
        <f t="shared" si="28"/>
        <v>871.5</v>
      </c>
      <c r="N486" s="73">
        <v>0.01</v>
      </c>
      <c r="O486" s="97">
        <f t="shared" si="29"/>
        <v>408</v>
      </c>
      <c r="Q486" s="111">
        <v>1000</v>
      </c>
      <c r="R486" s="97">
        <f t="shared" si="30"/>
        <v>298.5</v>
      </c>
      <c r="T486" s="73">
        <v>31.9</v>
      </c>
      <c r="U486" s="97">
        <f t="shared" si="31"/>
        <v>292.5</v>
      </c>
    </row>
    <row r="487" spans="1:21" x14ac:dyDescent="0.25">
      <c r="A487" s="73">
        <v>25.63</v>
      </c>
      <c r="B487" s="74">
        <v>13.98</v>
      </c>
      <c r="D487" s="73">
        <v>25.63</v>
      </c>
      <c r="E487" s="74">
        <v>8.4000000000000003E-4</v>
      </c>
      <c r="G487" s="73">
        <v>25.63</v>
      </c>
      <c r="H487" s="74">
        <v>350</v>
      </c>
      <c r="J487" s="73">
        <v>25.63</v>
      </c>
      <c r="K487" s="96">
        <v>5</v>
      </c>
      <c r="L487" s="97">
        <f t="shared" si="28"/>
        <v>871.5</v>
      </c>
      <c r="N487" s="73">
        <v>8.4000000000000003E-4</v>
      </c>
      <c r="O487" s="97">
        <f t="shared" si="29"/>
        <v>2855.5</v>
      </c>
      <c r="Q487" s="111">
        <v>350</v>
      </c>
      <c r="R487" s="97">
        <f t="shared" si="30"/>
        <v>764</v>
      </c>
      <c r="T487" s="73">
        <v>13.98</v>
      </c>
      <c r="U487" s="97">
        <f t="shared" si="31"/>
        <v>1674.5</v>
      </c>
    </row>
    <row r="488" spans="1:21" x14ac:dyDescent="0.25">
      <c r="A488" s="73">
        <v>25.63</v>
      </c>
      <c r="B488" s="74">
        <v>13.98</v>
      </c>
      <c r="D488" s="73">
        <v>25.63</v>
      </c>
      <c r="E488" s="74">
        <v>8.5999999999999998E-4</v>
      </c>
      <c r="G488" s="73">
        <v>25.63</v>
      </c>
      <c r="H488" s="74">
        <v>225</v>
      </c>
      <c r="J488" s="73">
        <v>25.63</v>
      </c>
      <c r="K488" s="96">
        <v>4</v>
      </c>
      <c r="L488" s="97">
        <f t="shared" si="28"/>
        <v>2061.5</v>
      </c>
      <c r="N488" s="73">
        <v>8.5999999999999998E-4</v>
      </c>
      <c r="O488" s="97">
        <f t="shared" si="29"/>
        <v>2772.5</v>
      </c>
      <c r="Q488" s="111">
        <v>225</v>
      </c>
      <c r="R488" s="97">
        <f t="shared" si="30"/>
        <v>1330.5</v>
      </c>
      <c r="T488" s="73">
        <v>13.98</v>
      </c>
      <c r="U488" s="97">
        <f t="shared" si="31"/>
        <v>1674.5</v>
      </c>
    </row>
    <row r="489" spans="1:21" x14ac:dyDescent="0.25">
      <c r="A489" s="73">
        <v>25.63</v>
      </c>
      <c r="B489" s="74">
        <v>13.98</v>
      </c>
      <c r="D489" s="73">
        <v>25.63</v>
      </c>
      <c r="E489" s="74">
        <v>8.5999999999999998E-4</v>
      </c>
      <c r="G489" s="73">
        <v>25.63</v>
      </c>
      <c r="H489" s="74">
        <v>225</v>
      </c>
      <c r="J489" s="73">
        <v>25.63</v>
      </c>
      <c r="K489" s="96">
        <v>4</v>
      </c>
      <c r="L489" s="97">
        <f t="shared" si="28"/>
        <v>2061.5</v>
      </c>
      <c r="N489" s="73">
        <v>8.5999999999999998E-4</v>
      </c>
      <c r="O489" s="97">
        <f t="shared" si="29"/>
        <v>2772.5</v>
      </c>
      <c r="Q489" s="111">
        <v>225</v>
      </c>
      <c r="R489" s="97">
        <f t="shared" si="30"/>
        <v>1330.5</v>
      </c>
      <c r="T489" s="73">
        <v>13.98</v>
      </c>
      <c r="U489" s="97">
        <f t="shared" si="31"/>
        <v>1674.5</v>
      </c>
    </row>
    <row r="490" spans="1:21" x14ac:dyDescent="0.25">
      <c r="A490" s="73">
        <v>25.63</v>
      </c>
      <c r="B490" s="74">
        <v>13.99</v>
      </c>
      <c r="D490" s="73">
        <v>25.63</v>
      </c>
      <c r="E490" s="74">
        <v>8.8000000000000003E-4</v>
      </c>
      <c r="G490" s="73">
        <v>25.63</v>
      </c>
      <c r="H490" s="74">
        <v>50</v>
      </c>
      <c r="J490" s="73">
        <v>25.63</v>
      </c>
      <c r="K490" s="96">
        <v>3</v>
      </c>
      <c r="L490" s="97">
        <f t="shared" si="28"/>
        <v>2532.5</v>
      </c>
      <c r="N490" s="73">
        <v>8.8000000000000003E-4</v>
      </c>
      <c r="O490" s="97">
        <f t="shared" si="29"/>
        <v>2702.5</v>
      </c>
      <c r="Q490" s="111">
        <v>50</v>
      </c>
      <c r="R490" s="97">
        <f t="shared" si="30"/>
        <v>3166</v>
      </c>
      <c r="T490" s="73">
        <v>13.99</v>
      </c>
      <c r="U490" s="97">
        <f t="shared" si="31"/>
        <v>1627</v>
      </c>
    </row>
    <row r="491" spans="1:21" x14ac:dyDescent="0.25">
      <c r="A491" s="73">
        <v>25.63</v>
      </c>
      <c r="B491" s="74">
        <v>13.99</v>
      </c>
      <c r="D491" s="73">
        <v>25.63</v>
      </c>
      <c r="E491" s="74">
        <v>8.9999999999999998E-4</v>
      </c>
      <c r="G491" s="73">
        <v>25.63</v>
      </c>
      <c r="H491" s="74">
        <v>200</v>
      </c>
      <c r="J491" s="73">
        <v>25.63</v>
      </c>
      <c r="K491" s="96">
        <v>1</v>
      </c>
      <c r="L491" s="97">
        <f t="shared" si="28"/>
        <v>3016</v>
      </c>
      <c r="N491" s="73">
        <v>8.9999999999999998E-4</v>
      </c>
      <c r="O491" s="97">
        <f t="shared" si="29"/>
        <v>2664.5</v>
      </c>
      <c r="Q491" s="111">
        <v>200</v>
      </c>
      <c r="R491" s="97">
        <f t="shared" si="30"/>
        <v>1644.5</v>
      </c>
      <c r="T491" s="73">
        <v>13.99</v>
      </c>
      <c r="U491" s="97">
        <f t="shared" si="31"/>
        <v>1627</v>
      </c>
    </row>
    <row r="492" spans="1:21" x14ac:dyDescent="0.25">
      <c r="A492" s="73">
        <v>15.11</v>
      </c>
      <c r="B492" s="74">
        <v>8.25</v>
      </c>
      <c r="D492" s="73">
        <v>15.11</v>
      </c>
      <c r="E492" s="74">
        <v>1.248E-2</v>
      </c>
      <c r="G492" s="73">
        <v>15.11</v>
      </c>
      <c r="H492" s="74">
        <v>300</v>
      </c>
      <c r="J492" s="73">
        <v>15.11</v>
      </c>
      <c r="K492" s="96">
        <v>5</v>
      </c>
      <c r="L492" s="97">
        <f t="shared" si="28"/>
        <v>871.5</v>
      </c>
      <c r="N492" s="73">
        <v>1.248E-2</v>
      </c>
      <c r="O492" s="97">
        <f t="shared" si="29"/>
        <v>326.5</v>
      </c>
      <c r="Q492" s="111">
        <v>300</v>
      </c>
      <c r="R492" s="97">
        <f t="shared" si="30"/>
        <v>923</v>
      </c>
      <c r="T492" s="73">
        <v>8.25</v>
      </c>
      <c r="U492" s="97">
        <f t="shared" si="31"/>
        <v>2911</v>
      </c>
    </row>
    <row r="493" spans="1:21" x14ac:dyDescent="0.25">
      <c r="A493" s="73">
        <v>27.25</v>
      </c>
      <c r="B493" s="74">
        <v>14.9</v>
      </c>
      <c r="D493" s="73">
        <v>27.25</v>
      </c>
      <c r="E493" s="74">
        <v>1.75E-3</v>
      </c>
      <c r="G493" s="73">
        <v>27.25</v>
      </c>
      <c r="H493" s="74">
        <v>150</v>
      </c>
      <c r="J493" s="73">
        <v>27.25</v>
      </c>
      <c r="K493" s="96">
        <v>5</v>
      </c>
      <c r="L493" s="97">
        <f t="shared" si="28"/>
        <v>871.5</v>
      </c>
      <c r="N493" s="73">
        <v>1.75E-3</v>
      </c>
      <c r="O493" s="97">
        <f t="shared" si="29"/>
        <v>2272.5</v>
      </c>
      <c r="Q493" s="111">
        <v>150</v>
      </c>
      <c r="R493" s="97">
        <f t="shared" si="30"/>
        <v>2338</v>
      </c>
      <c r="T493" s="73">
        <v>14.9</v>
      </c>
      <c r="U493" s="97">
        <f t="shared" si="31"/>
        <v>1417.5</v>
      </c>
    </row>
    <row r="494" spans="1:21" x14ac:dyDescent="0.25">
      <c r="A494" s="73">
        <v>18.28</v>
      </c>
      <c r="B494" s="74">
        <v>10</v>
      </c>
      <c r="D494" s="73">
        <v>18.28</v>
      </c>
      <c r="E494" s="74">
        <v>1.4400000000000001E-3</v>
      </c>
      <c r="G494" s="73">
        <v>18.28</v>
      </c>
      <c r="H494" s="74">
        <v>327</v>
      </c>
      <c r="J494" s="73">
        <v>18.28</v>
      </c>
      <c r="K494" s="96">
        <v>5</v>
      </c>
      <c r="L494" s="97">
        <f t="shared" si="28"/>
        <v>871.5</v>
      </c>
      <c r="N494" s="73">
        <v>1.4400000000000001E-3</v>
      </c>
      <c r="O494" s="97">
        <f t="shared" si="29"/>
        <v>2368.5</v>
      </c>
      <c r="Q494" s="111">
        <v>327</v>
      </c>
      <c r="R494" s="97">
        <f t="shared" si="30"/>
        <v>814</v>
      </c>
      <c r="T494" s="73">
        <v>10</v>
      </c>
      <c r="U494" s="97">
        <f t="shared" si="31"/>
        <v>2582.5</v>
      </c>
    </row>
    <row r="495" spans="1:21" x14ac:dyDescent="0.25">
      <c r="A495" s="73">
        <v>22.85</v>
      </c>
      <c r="B495" s="74">
        <v>12.5</v>
      </c>
      <c r="D495" s="73">
        <v>22.85</v>
      </c>
      <c r="E495" s="74">
        <v>9.7199999999999995E-3</v>
      </c>
      <c r="G495" s="73">
        <v>22.85</v>
      </c>
      <c r="H495" s="74">
        <v>150</v>
      </c>
      <c r="J495" s="73">
        <v>22.85</v>
      </c>
      <c r="K495" s="96">
        <v>1</v>
      </c>
      <c r="L495" s="97">
        <f t="shared" si="28"/>
        <v>3016</v>
      </c>
      <c r="N495" s="73">
        <v>9.7199999999999995E-3</v>
      </c>
      <c r="O495" s="97">
        <f t="shared" si="29"/>
        <v>420.5</v>
      </c>
      <c r="Q495" s="111">
        <v>150</v>
      </c>
      <c r="R495" s="97">
        <f t="shared" si="30"/>
        <v>2338</v>
      </c>
      <c r="T495" s="73">
        <v>12.5</v>
      </c>
      <c r="U495" s="97">
        <f t="shared" si="31"/>
        <v>2198.5</v>
      </c>
    </row>
    <row r="496" spans="1:21" x14ac:dyDescent="0.25">
      <c r="A496" s="73">
        <v>10.96</v>
      </c>
      <c r="B496" s="74">
        <v>6</v>
      </c>
      <c r="D496" s="73">
        <v>10.96</v>
      </c>
      <c r="E496" s="74">
        <v>3.8400000000000001E-3</v>
      </c>
      <c r="G496" s="73">
        <v>10.96</v>
      </c>
      <c r="H496" s="74">
        <v>300</v>
      </c>
      <c r="J496" s="73">
        <v>10.96</v>
      </c>
      <c r="K496" s="96">
        <v>3</v>
      </c>
      <c r="L496" s="97">
        <f t="shared" si="28"/>
        <v>2532.5</v>
      </c>
      <c r="N496" s="73">
        <v>3.8400000000000001E-3</v>
      </c>
      <c r="O496" s="97">
        <f t="shared" si="29"/>
        <v>1309</v>
      </c>
      <c r="Q496" s="111">
        <v>300</v>
      </c>
      <c r="R496" s="97">
        <f t="shared" si="30"/>
        <v>923</v>
      </c>
      <c r="T496" s="73">
        <v>6</v>
      </c>
      <c r="U496" s="97">
        <f t="shared" si="31"/>
        <v>3097.5</v>
      </c>
    </row>
    <row r="497" spans="1:21" x14ac:dyDescent="0.25">
      <c r="A497" s="73">
        <v>10.96</v>
      </c>
      <c r="B497" s="74">
        <v>6</v>
      </c>
      <c r="D497" s="73">
        <v>10.96</v>
      </c>
      <c r="E497" s="74">
        <v>3.8400000000000001E-3</v>
      </c>
      <c r="G497" s="73">
        <v>10.96</v>
      </c>
      <c r="H497" s="74">
        <v>300</v>
      </c>
      <c r="J497" s="73">
        <v>10.96</v>
      </c>
      <c r="K497" s="96">
        <v>4</v>
      </c>
      <c r="L497" s="97">
        <f t="shared" si="28"/>
        <v>2061.5</v>
      </c>
      <c r="N497" s="73">
        <v>3.8400000000000001E-3</v>
      </c>
      <c r="O497" s="97">
        <f t="shared" si="29"/>
        <v>1309</v>
      </c>
      <c r="Q497" s="111">
        <v>300</v>
      </c>
      <c r="R497" s="97">
        <f t="shared" si="30"/>
        <v>923</v>
      </c>
      <c r="T497" s="73">
        <v>6</v>
      </c>
      <c r="U497" s="97">
        <f t="shared" si="31"/>
        <v>3097.5</v>
      </c>
    </row>
    <row r="498" spans="1:21" x14ac:dyDescent="0.25">
      <c r="A498" s="73">
        <v>10.96</v>
      </c>
      <c r="B498" s="74">
        <v>6</v>
      </c>
      <c r="D498" s="73">
        <v>10.96</v>
      </c>
      <c r="E498" s="74">
        <v>3.8400000000000001E-3</v>
      </c>
      <c r="G498" s="73">
        <v>10.96</v>
      </c>
      <c r="H498" s="74">
        <v>300</v>
      </c>
      <c r="J498" s="73">
        <v>10.96</v>
      </c>
      <c r="K498" s="96">
        <v>5</v>
      </c>
      <c r="L498" s="97">
        <f t="shared" si="28"/>
        <v>871.5</v>
      </c>
      <c r="N498" s="73">
        <v>3.8400000000000001E-3</v>
      </c>
      <c r="O498" s="97">
        <f t="shared" si="29"/>
        <v>1309</v>
      </c>
      <c r="Q498" s="111">
        <v>300</v>
      </c>
      <c r="R498" s="97">
        <f t="shared" si="30"/>
        <v>923</v>
      </c>
      <c r="T498" s="73">
        <v>6</v>
      </c>
      <c r="U498" s="97">
        <f t="shared" si="31"/>
        <v>3097.5</v>
      </c>
    </row>
    <row r="499" spans="1:21" x14ac:dyDescent="0.25">
      <c r="A499" s="73">
        <v>10.96</v>
      </c>
      <c r="B499" s="74">
        <v>6</v>
      </c>
      <c r="D499" s="73">
        <v>10.96</v>
      </c>
      <c r="E499" s="74">
        <v>3.8400000000000001E-3</v>
      </c>
      <c r="G499" s="73">
        <v>10.96</v>
      </c>
      <c r="H499" s="74">
        <v>300</v>
      </c>
      <c r="J499" s="73">
        <v>10.96</v>
      </c>
      <c r="K499" s="96">
        <v>5</v>
      </c>
      <c r="L499" s="97">
        <f t="shared" si="28"/>
        <v>871.5</v>
      </c>
      <c r="N499" s="73">
        <v>3.8400000000000001E-3</v>
      </c>
      <c r="O499" s="97">
        <f t="shared" si="29"/>
        <v>1309</v>
      </c>
      <c r="Q499" s="111">
        <v>300</v>
      </c>
      <c r="R499" s="97">
        <f t="shared" si="30"/>
        <v>923</v>
      </c>
      <c r="T499" s="73">
        <v>6</v>
      </c>
      <c r="U499" s="97">
        <f t="shared" si="31"/>
        <v>3097.5</v>
      </c>
    </row>
    <row r="500" spans="1:21" x14ac:dyDescent="0.25">
      <c r="A500" s="73">
        <v>10.96</v>
      </c>
      <c r="B500" s="74">
        <v>6</v>
      </c>
      <c r="D500" s="73">
        <v>10.96</v>
      </c>
      <c r="E500" s="74">
        <v>4.4999999999999997E-3</v>
      </c>
      <c r="G500" s="73">
        <v>10.96</v>
      </c>
      <c r="H500" s="74">
        <v>50</v>
      </c>
      <c r="J500" s="73">
        <v>10.96</v>
      </c>
      <c r="K500" s="96">
        <v>5</v>
      </c>
      <c r="L500" s="97">
        <f t="shared" si="28"/>
        <v>871.5</v>
      </c>
      <c r="N500" s="73">
        <v>4.4999999999999997E-3</v>
      </c>
      <c r="O500" s="97">
        <f t="shared" si="29"/>
        <v>1036</v>
      </c>
      <c r="Q500" s="111">
        <v>50</v>
      </c>
      <c r="R500" s="97">
        <f t="shared" si="30"/>
        <v>3166</v>
      </c>
      <c r="T500" s="73">
        <v>6</v>
      </c>
      <c r="U500" s="97">
        <f t="shared" si="31"/>
        <v>3097.5</v>
      </c>
    </row>
    <row r="501" spans="1:21" x14ac:dyDescent="0.25">
      <c r="A501" s="73">
        <v>18.23</v>
      </c>
      <c r="B501" s="74">
        <v>9.99</v>
      </c>
      <c r="D501" s="73">
        <v>18.23</v>
      </c>
      <c r="E501" s="74">
        <v>5.7099999999999998E-3</v>
      </c>
      <c r="G501" s="73">
        <v>18.23</v>
      </c>
      <c r="H501" s="74">
        <v>187</v>
      </c>
      <c r="J501" s="73">
        <v>18.23</v>
      </c>
      <c r="K501" s="96">
        <v>1</v>
      </c>
      <c r="L501" s="97">
        <f t="shared" si="28"/>
        <v>3016</v>
      </c>
      <c r="N501" s="73">
        <v>5.7099999999999998E-3</v>
      </c>
      <c r="O501" s="97">
        <f t="shared" si="29"/>
        <v>739</v>
      </c>
      <c r="Q501" s="111">
        <v>187</v>
      </c>
      <c r="R501" s="97">
        <f t="shared" si="30"/>
        <v>1923</v>
      </c>
      <c r="T501" s="73">
        <v>9.99</v>
      </c>
      <c r="U501" s="97">
        <f t="shared" si="31"/>
        <v>2626.5</v>
      </c>
    </row>
    <row r="502" spans="1:21" x14ac:dyDescent="0.25">
      <c r="A502" s="73">
        <v>18.23</v>
      </c>
      <c r="B502" s="74">
        <v>9.99</v>
      </c>
      <c r="D502" s="73">
        <v>18.23</v>
      </c>
      <c r="E502" s="74">
        <v>1.8699999999999999E-3</v>
      </c>
      <c r="G502" s="73">
        <v>18.23</v>
      </c>
      <c r="H502" s="74">
        <v>100</v>
      </c>
      <c r="J502" s="73">
        <v>18.23</v>
      </c>
      <c r="K502" s="96">
        <v>5</v>
      </c>
      <c r="L502" s="97">
        <f t="shared" si="28"/>
        <v>871.5</v>
      </c>
      <c r="N502" s="73">
        <v>1.8699999999999999E-3</v>
      </c>
      <c r="O502" s="97">
        <f t="shared" si="29"/>
        <v>2205</v>
      </c>
      <c r="Q502" s="111">
        <v>100</v>
      </c>
      <c r="R502" s="97">
        <f t="shared" si="30"/>
        <v>2855.5</v>
      </c>
      <c r="T502" s="73">
        <v>9.99</v>
      </c>
      <c r="U502" s="97">
        <f t="shared" si="31"/>
        <v>2626.5</v>
      </c>
    </row>
    <row r="503" spans="1:21" x14ac:dyDescent="0.25">
      <c r="A503" s="73">
        <v>18.23</v>
      </c>
      <c r="B503" s="74">
        <v>9.99</v>
      </c>
      <c r="D503" s="73">
        <v>18.23</v>
      </c>
      <c r="E503" s="74">
        <v>1.92E-3</v>
      </c>
      <c r="G503" s="73">
        <v>18.23</v>
      </c>
      <c r="H503" s="74">
        <v>250</v>
      </c>
      <c r="J503" s="73">
        <v>18.23</v>
      </c>
      <c r="K503" s="96">
        <v>4</v>
      </c>
      <c r="L503" s="97">
        <f t="shared" si="28"/>
        <v>2061.5</v>
      </c>
      <c r="N503" s="73">
        <v>1.92E-3</v>
      </c>
      <c r="O503" s="97">
        <f t="shared" si="29"/>
        <v>2181</v>
      </c>
      <c r="Q503" s="111">
        <v>250</v>
      </c>
      <c r="R503" s="97">
        <f t="shared" si="30"/>
        <v>1197.5</v>
      </c>
      <c r="T503" s="73">
        <v>9.99</v>
      </c>
      <c r="U503" s="97">
        <f t="shared" si="31"/>
        <v>2626.5</v>
      </c>
    </row>
    <row r="504" spans="1:21" x14ac:dyDescent="0.25">
      <c r="A504" s="73">
        <v>18.23</v>
      </c>
      <c r="B504" s="74">
        <v>9.99</v>
      </c>
      <c r="D504" s="73">
        <v>18.23</v>
      </c>
      <c r="E504" s="74">
        <v>1.92E-3</v>
      </c>
      <c r="G504" s="73">
        <v>18.23</v>
      </c>
      <c r="H504" s="74">
        <v>250</v>
      </c>
      <c r="J504" s="73">
        <v>18.23</v>
      </c>
      <c r="K504" s="96">
        <v>5</v>
      </c>
      <c r="L504" s="97">
        <f t="shared" si="28"/>
        <v>871.5</v>
      </c>
      <c r="N504" s="73">
        <v>1.92E-3</v>
      </c>
      <c r="O504" s="97">
        <f t="shared" si="29"/>
        <v>2181</v>
      </c>
      <c r="Q504" s="111">
        <v>250</v>
      </c>
      <c r="R504" s="97">
        <f t="shared" si="30"/>
        <v>1197.5</v>
      </c>
      <c r="T504" s="73">
        <v>9.99</v>
      </c>
      <c r="U504" s="97">
        <f t="shared" si="31"/>
        <v>2626.5</v>
      </c>
    </row>
    <row r="505" spans="1:21" x14ac:dyDescent="0.25">
      <c r="A505" s="73">
        <v>18.23</v>
      </c>
      <c r="B505" s="74">
        <v>9.99</v>
      </c>
      <c r="D505" s="73">
        <v>18.23</v>
      </c>
      <c r="E505" s="74">
        <v>8.7500000000000008E-3</v>
      </c>
      <c r="G505" s="73">
        <v>18.23</v>
      </c>
      <c r="H505" s="74">
        <v>150</v>
      </c>
      <c r="J505" s="73">
        <v>18.23</v>
      </c>
      <c r="K505" s="96">
        <v>5</v>
      </c>
      <c r="L505" s="97">
        <f t="shared" si="28"/>
        <v>871.5</v>
      </c>
      <c r="N505" s="73">
        <v>8.7500000000000008E-3</v>
      </c>
      <c r="O505" s="97">
        <f t="shared" si="29"/>
        <v>474</v>
      </c>
      <c r="Q505" s="111">
        <v>150</v>
      </c>
      <c r="R505" s="97">
        <f t="shared" si="30"/>
        <v>2338</v>
      </c>
      <c r="T505" s="73">
        <v>9.99</v>
      </c>
      <c r="U505" s="97">
        <f t="shared" si="31"/>
        <v>2626.5</v>
      </c>
    </row>
    <row r="506" spans="1:21" x14ac:dyDescent="0.25">
      <c r="A506" s="73">
        <v>18.23</v>
      </c>
      <c r="B506" s="74">
        <v>10</v>
      </c>
      <c r="D506" s="73">
        <v>18.23</v>
      </c>
      <c r="E506" s="74">
        <v>4.4999999999999997E-3</v>
      </c>
      <c r="G506" s="73">
        <v>18.23</v>
      </c>
      <c r="H506" s="74">
        <v>350</v>
      </c>
      <c r="J506" s="73">
        <v>18.23</v>
      </c>
      <c r="K506" s="96">
        <v>5</v>
      </c>
      <c r="L506" s="97">
        <f t="shared" si="28"/>
        <v>871.5</v>
      </c>
      <c r="N506" s="73">
        <v>4.4999999999999997E-3</v>
      </c>
      <c r="O506" s="97">
        <f t="shared" si="29"/>
        <v>1036</v>
      </c>
      <c r="Q506" s="111">
        <v>350</v>
      </c>
      <c r="R506" s="97">
        <f t="shared" si="30"/>
        <v>764</v>
      </c>
      <c r="T506" s="73">
        <v>10</v>
      </c>
      <c r="U506" s="97">
        <f t="shared" si="31"/>
        <v>2582.5</v>
      </c>
    </row>
    <row r="507" spans="1:21" x14ac:dyDescent="0.25">
      <c r="A507" s="73">
        <v>18.23</v>
      </c>
      <c r="B507" s="74">
        <v>10</v>
      </c>
      <c r="D507" s="73">
        <v>18.23</v>
      </c>
      <c r="E507" s="74">
        <v>7.2000000000000005E-4</v>
      </c>
      <c r="G507" s="73">
        <v>18.23</v>
      </c>
      <c r="H507" s="74">
        <v>100</v>
      </c>
      <c r="J507" s="73">
        <v>18.23</v>
      </c>
      <c r="K507" s="96">
        <v>5</v>
      </c>
      <c r="L507" s="97">
        <f t="shared" si="28"/>
        <v>871.5</v>
      </c>
      <c r="N507" s="73">
        <v>7.2000000000000005E-4</v>
      </c>
      <c r="O507" s="97">
        <f t="shared" si="29"/>
        <v>2961.5</v>
      </c>
      <c r="Q507" s="111">
        <v>100</v>
      </c>
      <c r="R507" s="97">
        <f t="shared" si="30"/>
        <v>2855.5</v>
      </c>
      <c r="T507" s="73">
        <v>10</v>
      </c>
      <c r="U507" s="97">
        <f t="shared" si="31"/>
        <v>2582.5</v>
      </c>
    </row>
    <row r="508" spans="1:21" x14ac:dyDescent="0.25">
      <c r="A508" s="73">
        <v>18.23</v>
      </c>
      <c r="B508" s="74">
        <v>10</v>
      </c>
      <c r="D508" s="73">
        <v>18.23</v>
      </c>
      <c r="E508" s="74">
        <v>2.3999999999999998E-3</v>
      </c>
      <c r="G508" s="73">
        <v>18.23</v>
      </c>
      <c r="H508" s="74">
        <v>300</v>
      </c>
      <c r="J508" s="73">
        <v>18.23</v>
      </c>
      <c r="K508" s="96">
        <v>5</v>
      </c>
      <c r="L508" s="97">
        <f t="shared" si="28"/>
        <v>871.5</v>
      </c>
      <c r="N508" s="73">
        <v>2.3999999999999998E-3</v>
      </c>
      <c r="O508" s="97">
        <f t="shared" si="29"/>
        <v>1978</v>
      </c>
      <c r="Q508" s="111">
        <v>300</v>
      </c>
      <c r="R508" s="97">
        <f t="shared" si="30"/>
        <v>923</v>
      </c>
      <c r="T508" s="73">
        <v>10</v>
      </c>
      <c r="U508" s="97">
        <f t="shared" si="31"/>
        <v>2582.5</v>
      </c>
    </row>
    <row r="509" spans="1:21" x14ac:dyDescent="0.25">
      <c r="A509" s="73">
        <v>18.23</v>
      </c>
      <c r="B509" s="74">
        <v>10</v>
      </c>
      <c r="D509" s="73">
        <v>18.23</v>
      </c>
      <c r="E509" s="74">
        <v>1.8699999999999999E-3</v>
      </c>
      <c r="G509" s="73">
        <v>18.23</v>
      </c>
      <c r="H509" s="74">
        <v>100</v>
      </c>
      <c r="J509" s="73">
        <v>18.23</v>
      </c>
      <c r="K509" s="96">
        <v>5</v>
      </c>
      <c r="L509" s="97">
        <f t="shared" si="28"/>
        <v>871.5</v>
      </c>
      <c r="N509" s="73">
        <v>1.8699999999999999E-3</v>
      </c>
      <c r="O509" s="97">
        <f t="shared" si="29"/>
        <v>2205</v>
      </c>
      <c r="Q509" s="111">
        <v>100</v>
      </c>
      <c r="R509" s="97">
        <f t="shared" si="30"/>
        <v>2855.5</v>
      </c>
      <c r="T509" s="73">
        <v>10</v>
      </c>
      <c r="U509" s="97">
        <f t="shared" si="31"/>
        <v>2582.5</v>
      </c>
    </row>
    <row r="510" spans="1:21" x14ac:dyDescent="0.25">
      <c r="A510" s="73">
        <v>18.23</v>
      </c>
      <c r="B510" s="74">
        <v>10</v>
      </c>
      <c r="D510" s="73">
        <v>18.23</v>
      </c>
      <c r="E510" s="74">
        <v>1.8699999999999999E-3</v>
      </c>
      <c r="G510" s="73">
        <v>18.23</v>
      </c>
      <c r="H510" s="74">
        <v>100</v>
      </c>
      <c r="J510" s="73">
        <v>18.23</v>
      </c>
      <c r="K510" s="96">
        <v>5</v>
      </c>
      <c r="L510" s="97">
        <f t="shared" si="28"/>
        <v>871.5</v>
      </c>
      <c r="N510" s="73">
        <v>1.8699999999999999E-3</v>
      </c>
      <c r="O510" s="97">
        <f t="shared" si="29"/>
        <v>2205</v>
      </c>
      <c r="Q510" s="111">
        <v>100</v>
      </c>
      <c r="R510" s="97">
        <f t="shared" si="30"/>
        <v>2855.5</v>
      </c>
      <c r="T510" s="73">
        <v>10</v>
      </c>
      <c r="U510" s="97">
        <f t="shared" si="31"/>
        <v>2582.5</v>
      </c>
    </row>
    <row r="511" spans="1:21" x14ac:dyDescent="0.25">
      <c r="A511" s="73">
        <v>18.23</v>
      </c>
      <c r="B511" s="74">
        <v>10</v>
      </c>
      <c r="D511" s="73">
        <v>18.23</v>
      </c>
      <c r="E511" s="74">
        <v>1.92E-3</v>
      </c>
      <c r="G511" s="73">
        <v>18.23</v>
      </c>
      <c r="H511" s="74">
        <v>100</v>
      </c>
      <c r="J511" s="73">
        <v>18.23</v>
      </c>
      <c r="K511" s="96">
        <v>5</v>
      </c>
      <c r="L511" s="97">
        <f t="shared" si="28"/>
        <v>871.5</v>
      </c>
      <c r="N511" s="73">
        <v>1.92E-3</v>
      </c>
      <c r="O511" s="97">
        <f t="shared" si="29"/>
        <v>2181</v>
      </c>
      <c r="Q511" s="111">
        <v>100</v>
      </c>
      <c r="R511" s="97">
        <f t="shared" si="30"/>
        <v>2855.5</v>
      </c>
      <c r="T511" s="73">
        <v>10</v>
      </c>
      <c r="U511" s="97">
        <f t="shared" si="31"/>
        <v>2582.5</v>
      </c>
    </row>
    <row r="512" spans="1:21" x14ac:dyDescent="0.25">
      <c r="A512" s="73">
        <v>18.23</v>
      </c>
      <c r="B512" s="74">
        <v>10</v>
      </c>
      <c r="D512" s="73">
        <v>18.23</v>
      </c>
      <c r="E512" s="74">
        <v>5.9699999999999996E-3</v>
      </c>
      <c r="G512" s="73">
        <v>18.23</v>
      </c>
      <c r="H512" s="74">
        <v>100</v>
      </c>
      <c r="J512" s="73">
        <v>18.23</v>
      </c>
      <c r="K512" s="96">
        <v>5</v>
      </c>
      <c r="L512" s="97">
        <f t="shared" si="28"/>
        <v>871.5</v>
      </c>
      <c r="N512" s="73">
        <v>5.9699999999999996E-3</v>
      </c>
      <c r="O512" s="97">
        <f t="shared" si="29"/>
        <v>686.5</v>
      </c>
      <c r="Q512" s="111">
        <v>100</v>
      </c>
      <c r="R512" s="97">
        <f t="shared" si="30"/>
        <v>2855.5</v>
      </c>
      <c r="T512" s="73">
        <v>10</v>
      </c>
      <c r="U512" s="97">
        <f t="shared" si="31"/>
        <v>2582.5</v>
      </c>
    </row>
    <row r="513" spans="1:21" x14ac:dyDescent="0.25">
      <c r="A513" s="73">
        <v>18.23</v>
      </c>
      <c r="B513" s="74">
        <v>10</v>
      </c>
      <c r="D513" s="73">
        <v>18.23</v>
      </c>
      <c r="E513" s="74">
        <v>4.6100000000000004E-3</v>
      </c>
      <c r="G513" s="73">
        <v>18.23</v>
      </c>
      <c r="H513" s="74">
        <v>625</v>
      </c>
      <c r="J513" s="73">
        <v>18.23</v>
      </c>
      <c r="K513" s="96">
        <v>5</v>
      </c>
      <c r="L513" s="97">
        <f t="shared" si="28"/>
        <v>871.5</v>
      </c>
      <c r="N513" s="73">
        <v>4.6100000000000004E-3</v>
      </c>
      <c r="O513" s="97">
        <f t="shared" si="29"/>
        <v>995</v>
      </c>
      <c r="Q513" s="111">
        <v>625</v>
      </c>
      <c r="R513" s="97">
        <f t="shared" si="30"/>
        <v>427</v>
      </c>
      <c r="T513" s="73">
        <v>10</v>
      </c>
      <c r="U513" s="97">
        <f t="shared" si="31"/>
        <v>2582.5</v>
      </c>
    </row>
    <row r="514" spans="1:21" x14ac:dyDescent="0.25">
      <c r="A514" s="73">
        <v>18.23</v>
      </c>
      <c r="B514" s="74">
        <v>10</v>
      </c>
      <c r="D514" s="73">
        <v>18.23</v>
      </c>
      <c r="E514" s="74">
        <v>2.5799999999999998E-3</v>
      </c>
      <c r="G514" s="73">
        <v>18.23</v>
      </c>
      <c r="H514" s="74">
        <v>161</v>
      </c>
      <c r="J514" s="73">
        <v>18.23</v>
      </c>
      <c r="K514" s="96">
        <v>3</v>
      </c>
      <c r="L514" s="97">
        <f t="shared" si="28"/>
        <v>2532.5</v>
      </c>
      <c r="N514" s="73">
        <v>2.5799999999999998E-3</v>
      </c>
      <c r="O514" s="97">
        <f t="shared" si="29"/>
        <v>1874</v>
      </c>
      <c r="Q514" s="111">
        <v>161</v>
      </c>
      <c r="R514" s="97">
        <f t="shared" si="30"/>
        <v>2092.5</v>
      </c>
      <c r="T514" s="73">
        <v>10</v>
      </c>
      <c r="U514" s="97">
        <f t="shared" si="31"/>
        <v>2582.5</v>
      </c>
    </row>
    <row r="515" spans="1:21" x14ac:dyDescent="0.25">
      <c r="A515" s="73">
        <v>50.85</v>
      </c>
      <c r="B515" s="74">
        <v>27.9</v>
      </c>
      <c r="D515" s="73">
        <v>50.85</v>
      </c>
      <c r="E515" s="74">
        <v>2.8700000000000002E-3</v>
      </c>
      <c r="G515" s="73">
        <v>50.85</v>
      </c>
      <c r="H515" s="74">
        <v>150</v>
      </c>
      <c r="J515" s="73">
        <v>50.85</v>
      </c>
      <c r="K515" s="96">
        <v>5</v>
      </c>
      <c r="L515" s="97">
        <f t="shared" si="28"/>
        <v>871.5</v>
      </c>
      <c r="N515" s="73">
        <v>2.8700000000000002E-3</v>
      </c>
      <c r="O515" s="97">
        <f t="shared" si="29"/>
        <v>1564.5</v>
      </c>
      <c r="Q515" s="111">
        <v>150</v>
      </c>
      <c r="R515" s="97">
        <f t="shared" si="30"/>
        <v>2338</v>
      </c>
      <c r="T515" s="73">
        <v>27.9</v>
      </c>
      <c r="U515" s="97">
        <f t="shared" si="31"/>
        <v>415.5</v>
      </c>
    </row>
    <row r="516" spans="1:21" x14ac:dyDescent="0.25">
      <c r="A516" s="73">
        <v>18.02</v>
      </c>
      <c r="B516" s="74">
        <v>9.9</v>
      </c>
      <c r="D516" s="73">
        <v>18.02</v>
      </c>
      <c r="E516" s="74">
        <v>2.4599999999999999E-3</v>
      </c>
      <c r="G516" s="73">
        <v>18.02</v>
      </c>
      <c r="H516" s="74">
        <v>100</v>
      </c>
      <c r="J516" s="73">
        <v>18.02</v>
      </c>
      <c r="K516" s="96">
        <v>5</v>
      </c>
      <c r="L516" s="97">
        <f t="shared" si="28"/>
        <v>871.5</v>
      </c>
      <c r="N516" s="73">
        <v>2.4599999999999999E-3</v>
      </c>
      <c r="O516" s="97">
        <f t="shared" si="29"/>
        <v>1934.5</v>
      </c>
      <c r="Q516" s="111">
        <v>100</v>
      </c>
      <c r="R516" s="97">
        <f t="shared" si="30"/>
        <v>2855.5</v>
      </c>
      <c r="T516" s="73">
        <v>9.9</v>
      </c>
      <c r="U516" s="97">
        <f t="shared" si="31"/>
        <v>2696</v>
      </c>
    </row>
    <row r="517" spans="1:21" x14ac:dyDescent="0.25">
      <c r="A517" s="73">
        <v>11.13</v>
      </c>
      <c r="B517" s="74">
        <v>6.12</v>
      </c>
      <c r="D517" s="73">
        <v>11.13</v>
      </c>
      <c r="E517" s="74">
        <v>4.1000000000000003E-3</v>
      </c>
      <c r="G517" s="73">
        <v>11.13</v>
      </c>
      <c r="H517" s="74">
        <v>300</v>
      </c>
      <c r="J517" s="73">
        <v>11.13</v>
      </c>
      <c r="K517" s="96">
        <v>1</v>
      </c>
      <c r="L517" s="97">
        <f t="shared" si="28"/>
        <v>3016</v>
      </c>
      <c r="N517" s="73">
        <v>4.1000000000000003E-3</v>
      </c>
      <c r="O517" s="97">
        <f t="shared" si="29"/>
        <v>1132.5</v>
      </c>
      <c r="Q517" s="111">
        <v>300</v>
      </c>
      <c r="R517" s="97">
        <f t="shared" si="30"/>
        <v>923</v>
      </c>
      <c r="T517" s="73">
        <v>6.12</v>
      </c>
      <c r="U517" s="97">
        <f t="shared" si="31"/>
        <v>3078</v>
      </c>
    </row>
    <row r="518" spans="1:21" x14ac:dyDescent="0.25">
      <c r="A518" s="73">
        <v>18.149999999999999</v>
      </c>
      <c r="B518" s="74">
        <v>9.99</v>
      </c>
      <c r="D518" s="73">
        <v>18.149999999999999</v>
      </c>
      <c r="E518" s="74">
        <v>1.0499999999999999E-3</v>
      </c>
      <c r="G518" s="73">
        <v>18.149999999999999</v>
      </c>
      <c r="H518" s="74">
        <v>200</v>
      </c>
      <c r="J518" s="73">
        <v>18.149999999999999</v>
      </c>
      <c r="K518" s="96">
        <v>3</v>
      </c>
      <c r="L518" s="97">
        <f t="shared" si="28"/>
        <v>2532.5</v>
      </c>
      <c r="N518" s="73">
        <v>1.0499999999999999E-3</v>
      </c>
      <c r="O518" s="97">
        <f t="shared" si="29"/>
        <v>2584.5</v>
      </c>
      <c r="Q518" s="111">
        <v>200</v>
      </c>
      <c r="R518" s="97">
        <f t="shared" si="30"/>
        <v>1644.5</v>
      </c>
      <c r="T518" s="73">
        <v>9.99</v>
      </c>
      <c r="U518" s="97">
        <f t="shared" si="31"/>
        <v>2626.5</v>
      </c>
    </row>
    <row r="519" spans="1:21" x14ac:dyDescent="0.25">
      <c r="A519" s="73">
        <v>50.85</v>
      </c>
      <c r="B519" s="74">
        <v>27.99</v>
      </c>
      <c r="D519" s="73">
        <v>50.85</v>
      </c>
      <c r="E519" s="74">
        <v>8.1999999999999998E-4</v>
      </c>
      <c r="G519" s="73">
        <v>50.85</v>
      </c>
      <c r="H519" s="74">
        <v>300</v>
      </c>
      <c r="J519" s="73">
        <v>50.85</v>
      </c>
      <c r="K519" s="96">
        <v>4</v>
      </c>
      <c r="L519" s="97">
        <f t="shared" ref="L519:L582" si="32">_xlfn.RANK.AVG(K519, K$6:K$3223, 0)</f>
        <v>2061.5</v>
      </c>
      <c r="N519" s="73">
        <v>8.1999999999999998E-4</v>
      </c>
      <c r="O519" s="97">
        <f t="shared" ref="O519:O582" si="33">_xlfn.RANK.AVG(N519, N$6:N$3223, 0)</f>
        <v>2905.5</v>
      </c>
      <c r="Q519" s="111">
        <v>300</v>
      </c>
      <c r="R519" s="97">
        <f t="shared" ref="R519:R582" si="34">_xlfn.RANK.AVG(Q519, Q$6:Q$3223, 0)</f>
        <v>923</v>
      </c>
      <c r="T519" s="73">
        <v>27.99</v>
      </c>
      <c r="U519" s="97">
        <f t="shared" ref="U519:U582" si="35">_xlfn.RANK.AVG(T519, T$6:T$3223, 0)</f>
        <v>404.5</v>
      </c>
    </row>
    <row r="520" spans="1:21" x14ac:dyDescent="0.25">
      <c r="A520" s="73">
        <v>50.85</v>
      </c>
      <c r="B520" s="74">
        <v>27.99</v>
      </c>
      <c r="D520" s="73">
        <v>50.85</v>
      </c>
      <c r="E520" s="74">
        <v>8.1999999999999998E-4</v>
      </c>
      <c r="G520" s="73">
        <v>50.85</v>
      </c>
      <c r="H520" s="74">
        <v>300</v>
      </c>
      <c r="J520" s="73">
        <v>50.85</v>
      </c>
      <c r="K520" s="96">
        <v>5</v>
      </c>
      <c r="L520" s="97">
        <f t="shared" si="32"/>
        <v>871.5</v>
      </c>
      <c r="N520" s="73">
        <v>8.1999999999999998E-4</v>
      </c>
      <c r="O520" s="97">
        <f t="shared" si="33"/>
        <v>2905.5</v>
      </c>
      <c r="Q520" s="111">
        <v>300</v>
      </c>
      <c r="R520" s="97">
        <f t="shared" si="34"/>
        <v>923</v>
      </c>
      <c r="T520" s="73">
        <v>27.99</v>
      </c>
      <c r="U520" s="97">
        <f t="shared" si="35"/>
        <v>404.5</v>
      </c>
    </row>
    <row r="521" spans="1:21" x14ac:dyDescent="0.25">
      <c r="A521" s="73">
        <v>15.1</v>
      </c>
      <c r="B521" s="74">
        <v>8.33</v>
      </c>
      <c r="D521" s="73">
        <v>15.1</v>
      </c>
      <c r="E521" s="74">
        <v>1.5630000000000002E-2</v>
      </c>
      <c r="G521" s="73">
        <v>15.1</v>
      </c>
      <c r="H521" s="74">
        <v>500</v>
      </c>
      <c r="J521" s="73">
        <v>15.1</v>
      </c>
      <c r="K521" s="96">
        <v>5</v>
      </c>
      <c r="L521" s="97">
        <f t="shared" si="32"/>
        <v>871.5</v>
      </c>
      <c r="N521" s="73">
        <v>1.5630000000000002E-2</v>
      </c>
      <c r="O521" s="97">
        <f t="shared" si="33"/>
        <v>263</v>
      </c>
      <c r="Q521" s="111">
        <v>500</v>
      </c>
      <c r="R521" s="97">
        <f t="shared" si="34"/>
        <v>537.5</v>
      </c>
      <c r="T521" s="73">
        <v>8.33</v>
      </c>
      <c r="U521" s="97">
        <f t="shared" si="35"/>
        <v>2909</v>
      </c>
    </row>
    <row r="522" spans="1:21" x14ac:dyDescent="0.25">
      <c r="A522" s="73">
        <v>14.1</v>
      </c>
      <c r="B522" s="74">
        <v>7.78</v>
      </c>
      <c r="D522" s="73">
        <v>14.1</v>
      </c>
      <c r="E522" s="74">
        <v>8.9999999999999998E-4</v>
      </c>
      <c r="G522" s="73">
        <v>14.1</v>
      </c>
      <c r="H522" s="74">
        <v>100</v>
      </c>
      <c r="J522" s="73">
        <v>14.1</v>
      </c>
      <c r="K522" s="96">
        <v>4</v>
      </c>
      <c r="L522" s="97">
        <f t="shared" si="32"/>
        <v>2061.5</v>
      </c>
      <c r="N522" s="73">
        <v>8.9999999999999998E-4</v>
      </c>
      <c r="O522" s="97">
        <f t="shared" si="33"/>
        <v>2664.5</v>
      </c>
      <c r="Q522" s="111">
        <v>100</v>
      </c>
      <c r="R522" s="97">
        <f t="shared" si="34"/>
        <v>2855.5</v>
      </c>
      <c r="T522" s="73">
        <v>7.78</v>
      </c>
      <c r="U522" s="97">
        <f t="shared" si="35"/>
        <v>2965.5</v>
      </c>
    </row>
    <row r="523" spans="1:21" x14ac:dyDescent="0.25">
      <c r="A523" s="73">
        <v>50.92</v>
      </c>
      <c r="B523" s="74">
        <v>28.12</v>
      </c>
      <c r="D523" s="73">
        <v>50.92</v>
      </c>
      <c r="E523" s="74">
        <v>1.7999999999999999E-2</v>
      </c>
      <c r="G523" s="73">
        <v>50.92</v>
      </c>
      <c r="H523" s="74">
        <v>250</v>
      </c>
      <c r="J523" s="73">
        <v>50.92</v>
      </c>
      <c r="K523" s="96">
        <v>5</v>
      </c>
      <c r="L523" s="97">
        <f t="shared" si="32"/>
        <v>871.5</v>
      </c>
      <c r="N523" s="73">
        <v>1.7999999999999999E-2</v>
      </c>
      <c r="O523" s="97">
        <f t="shared" si="33"/>
        <v>238</v>
      </c>
      <c r="Q523" s="111">
        <v>250</v>
      </c>
      <c r="R523" s="97">
        <f t="shared" si="34"/>
        <v>1197.5</v>
      </c>
      <c r="T523" s="73">
        <v>28.12</v>
      </c>
      <c r="U523" s="97">
        <f t="shared" si="35"/>
        <v>396</v>
      </c>
    </row>
    <row r="524" spans="1:21" x14ac:dyDescent="0.25">
      <c r="A524" s="73">
        <v>34.15</v>
      </c>
      <c r="B524" s="74">
        <v>18.899999999999999</v>
      </c>
      <c r="D524" s="73">
        <v>34.15</v>
      </c>
      <c r="E524" s="74">
        <v>3.2399999999999998E-3</v>
      </c>
      <c r="G524" s="73">
        <v>34.15</v>
      </c>
      <c r="H524" s="74">
        <v>150</v>
      </c>
      <c r="J524" s="73">
        <v>34.15</v>
      </c>
      <c r="K524" s="96">
        <v>5</v>
      </c>
      <c r="L524" s="97">
        <f t="shared" si="32"/>
        <v>871.5</v>
      </c>
      <c r="N524" s="73">
        <v>3.2399999999999998E-3</v>
      </c>
      <c r="O524" s="97">
        <f t="shared" si="33"/>
        <v>1481</v>
      </c>
      <c r="Q524" s="111">
        <v>150</v>
      </c>
      <c r="R524" s="97">
        <f t="shared" si="34"/>
        <v>2338</v>
      </c>
      <c r="T524" s="73">
        <v>18.899999999999999</v>
      </c>
      <c r="U524" s="97">
        <f t="shared" si="35"/>
        <v>891</v>
      </c>
    </row>
    <row r="525" spans="1:21" x14ac:dyDescent="0.25">
      <c r="A525" s="73">
        <v>34.15</v>
      </c>
      <c r="B525" s="74">
        <v>18.899999999999999</v>
      </c>
      <c r="D525" s="73">
        <v>34.15</v>
      </c>
      <c r="E525" s="74">
        <v>8.8000000000000003E-4</v>
      </c>
      <c r="G525" s="73">
        <v>34.15</v>
      </c>
      <c r="H525" s="74">
        <v>50</v>
      </c>
      <c r="J525" s="73">
        <v>34.15</v>
      </c>
      <c r="K525" s="96">
        <v>1</v>
      </c>
      <c r="L525" s="97">
        <f t="shared" si="32"/>
        <v>3016</v>
      </c>
      <c r="N525" s="73">
        <v>8.8000000000000003E-4</v>
      </c>
      <c r="O525" s="97">
        <f t="shared" si="33"/>
        <v>2702.5</v>
      </c>
      <c r="Q525" s="111">
        <v>50</v>
      </c>
      <c r="R525" s="97">
        <f t="shared" si="34"/>
        <v>3166</v>
      </c>
      <c r="T525" s="73">
        <v>18.899999999999999</v>
      </c>
      <c r="U525" s="97">
        <f t="shared" si="35"/>
        <v>891</v>
      </c>
    </row>
    <row r="526" spans="1:21" x14ac:dyDescent="0.25">
      <c r="A526" s="73">
        <v>34.15</v>
      </c>
      <c r="B526" s="74">
        <v>18.899999999999999</v>
      </c>
      <c r="D526" s="73">
        <v>34.15</v>
      </c>
      <c r="E526" s="74">
        <v>3.65E-3</v>
      </c>
      <c r="G526" s="73">
        <v>34.15</v>
      </c>
      <c r="H526" s="74">
        <v>150</v>
      </c>
      <c r="J526" s="73">
        <v>34.15</v>
      </c>
      <c r="K526" s="96">
        <v>1</v>
      </c>
      <c r="L526" s="97">
        <f t="shared" si="32"/>
        <v>3016</v>
      </c>
      <c r="N526" s="73">
        <v>3.65E-3</v>
      </c>
      <c r="O526" s="97">
        <f t="shared" si="33"/>
        <v>1361</v>
      </c>
      <c r="Q526" s="111">
        <v>150</v>
      </c>
      <c r="R526" s="97">
        <f t="shared" si="34"/>
        <v>2338</v>
      </c>
      <c r="T526" s="73">
        <v>18.899999999999999</v>
      </c>
      <c r="U526" s="97">
        <f t="shared" si="35"/>
        <v>891</v>
      </c>
    </row>
    <row r="527" spans="1:21" x14ac:dyDescent="0.25">
      <c r="A527" s="73">
        <v>34.15</v>
      </c>
      <c r="B527" s="74">
        <v>18.899999999999999</v>
      </c>
      <c r="D527" s="73">
        <v>34.15</v>
      </c>
      <c r="E527" s="74">
        <v>3.65E-3</v>
      </c>
      <c r="G527" s="73">
        <v>34.15</v>
      </c>
      <c r="H527" s="74">
        <v>150</v>
      </c>
      <c r="J527" s="73">
        <v>34.15</v>
      </c>
      <c r="K527" s="96">
        <v>5</v>
      </c>
      <c r="L527" s="97">
        <f t="shared" si="32"/>
        <v>871.5</v>
      </c>
      <c r="N527" s="73">
        <v>3.65E-3</v>
      </c>
      <c r="O527" s="97">
        <f t="shared" si="33"/>
        <v>1361</v>
      </c>
      <c r="Q527" s="111">
        <v>150</v>
      </c>
      <c r="R527" s="97">
        <f t="shared" si="34"/>
        <v>2338</v>
      </c>
      <c r="T527" s="73">
        <v>18.899999999999999</v>
      </c>
      <c r="U527" s="97">
        <f t="shared" si="35"/>
        <v>891</v>
      </c>
    </row>
    <row r="528" spans="1:21" x14ac:dyDescent="0.25">
      <c r="A528" s="73">
        <v>34.15</v>
      </c>
      <c r="B528" s="74">
        <v>18.899999999999999</v>
      </c>
      <c r="D528" s="73">
        <v>34.15</v>
      </c>
      <c r="E528" s="74">
        <v>5.4000000000000003E-3</v>
      </c>
      <c r="G528" s="73">
        <v>34.15</v>
      </c>
      <c r="H528" s="74">
        <v>300</v>
      </c>
      <c r="J528" s="73">
        <v>34.15</v>
      </c>
      <c r="K528" s="96">
        <v>5</v>
      </c>
      <c r="L528" s="97">
        <f t="shared" si="32"/>
        <v>871.5</v>
      </c>
      <c r="N528" s="73">
        <v>5.4000000000000003E-3</v>
      </c>
      <c r="O528" s="97">
        <f t="shared" si="33"/>
        <v>756</v>
      </c>
      <c r="Q528" s="111">
        <v>300</v>
      </c>
      <c r="R528" s="97">
        <f t="shared" si="34"/>
        <v>923</v>
      </c>
      <c r="T528" s="73">
        <v>18.899999999999999</v>
      </c>
      <c r="U528" s="97">
        <f t="shared" si="35"/>
        <v>891</v>
      </c>
    </row>
    <row r="529" spans="1:21" x14ac:dyDescent="0.25">
      <c r="A529" s="73">
        <v>34.15</v>
      </c>
      <c r="B529" s="74">
        <v>18.899999999999999</v>
      </c>
      <c r="D529" s="73">
        <v>34.15</v>
      </c>
      <c r="E529" s="74">
        <v>1.5399999999999999E-3</v>
      </c>
      <c r="G529" s="73">
        <v>34.15</v>
      </c>
      <c r="H529" s="74">
        <v>100</v>
      </c>
      <c r="J529" s="73">
        <v>34.15</v>
      </c>
      <c r="K529" s="96">
        <v>1</v>
      </c>
      <c r="L529" s="97">
        <f t="shared" si="32"/>
        <v>3016</v>
      </c>
      <c r="N529" s="73">
        <v>1.5399999999999999E-3</v>
      </c>
      <c r="O529" s="97">
        <f t="shared" si="33"/>
        <v>2361.5</v>
      </c>
      <c r="Q529" s="111">
        <v>100</v>
      </c>
      <c r="R529" s="97">
        <f t="shared" si="34"/>
        <v>2855.5</v>
      </c>
      <c r="T529" s="73">
        <v>18.899999999999999</v>
      </c>
      <c r="U529" s="97">
        <f t="shared" si="35"/>
        <v>891</v>
      </c>
    </row>
    <row r="530" spans="1:21" x14ac:dyDescent="0.25">
      <c r="A530" s="73">
        <v>52.55</v>
      </c>
      <c r="B530" s="74">
        <v>29.1</v>
      </c>
      <c r="D530" s="73">
        <v>52.55</v>
      </c>
      <c r="E530" s="74">
        <v>5.3800000000000002E-3</v>
      </c>
      <c r="G530" s="73">
        <v>52.55</v>
      </c>
      <c r="H530" s="74">
        <v>470</v>
      </c>
      <c r="J530" s="73">
        <v>52.55</v>
      </c>
      <c r="K530" s="96">
        <v>5</v>
      </c>
      <c r="L530" s="97">
        <f t="shared" si="32"/>
        <v>871.5</v>
      </c>
      <c r="N530" s="73">
        <v>5.3800000000000002E-3</v>
      </c>
      <c r="O530" s="97">
        <f t="shared" si="33"/>
        <v>757.5</v>
      </c>
      <c r="Q530" s="111">
        <v>470</v>
      </c>
      <c r="R530" s="97">
        <f t="shared" si="34"/>
        <v>583</v>
      </c>
      <c r="T530" s="73">
        <v>29.1</v>
      </c>
      <c r="U530" s="97">
        <f t="shared" si="35"/>
        <v>375.5</v>
      </c>
    </row>
    <row r="531" spans="1:21" x14ac:dyDescent="0.25">
      <c r="A531" s="73">
        <v>17.32</v>
      </c>
      <c r="B531" s="74">
        <v>9.6</v>
      </c>
      <c r="D531" s="73">
        <v>17.32</v>
      </c>
      <c r="E531" s="74">
        <v>4.6100000000000004E-3</v>
      </c>
      <c r="G531" s="73">
        <v>17.32</v>
      </c>
      <c r="H531" s="74">
        <v>500</v>
      </c>
      <c r="J531" s="73">
        <v>17.32</v>
      </c>
      <c r="K531" s="96">
        <v>5</v>
      </c>
      <c r="L531" s="97">
        <f t="shared" si="32"/>
        <v>871.5</v>
      </c>
      <c r="N531" s="73">
        <v>4.6100000000000004E-3</v>
      </c>
      <c r="O531" s="97">
        <f t="shared" si="33"/>
        <v>995</v>
      </c>
      <c r="Q531" s="111">
        <v>500</v>
      </c>
      <c r="R531" s="97">
        <f t="shared" si="34"/>
        <v>537.5</v>
      </c>
      <c r="T531" s="73">
        <v>9.6</v>
      </c>
      <c r="U531" s="97">
        <f t="shared" si="35"/>
        <v>2770.5</v>
      </c>
    </row>
    <row r="532" spans="1:21" x14ac:dyDescent="0.25">
      <c r="A532" s="73">
        <v>34.15</v>
      </c>
      <c r="B532" s="74">
        <v>18.989999999999998</v>
      </c>
      <c r="D532" s="73">
        <v>34.15</v>
      </c>
      <c r="E532" s="74">
        <v>8.0000000000000002E-3</v>
      </c>
      <c r="G532" s="73">
        <v>34.15</v>
      </c>
      <c r="H532" s="74">
        <v>150</v>
      </c>
      <c r="J532" s="73">
        <v>34.15</v>
      </c>
      <c r="K532" s="96">
        <v>3</v>
      </c>
      <c r="L532" s="97">
        <f t="shared" si="32"/>
        <v>2532.5</v>
      </c>
      <c r="N532" s="73">
        <v>8.0000000000000002E-3</v>
      </c>
      <c r="O532" s="97">
        <f t="shared" si="33"/>
        <v>531.5</v>
      </c>
      <c r="Q532" s="111">
        <v>150</v>
      </c>
      <c r="R532" s="97">
        <f t="shared" si="34"/>
        <v>2338</v>
      </c>
      <c r="T532" s="73">
        <v>18.989999999999998</v>
      </c>
      <c r="U532" s="97">
        <f t="shared" si="35"/>
        <v>845.5</v>
      </c>
    </row>
    <row r="533" spans="1:21" x14ac:dyDescent="0.25">
      <c r="A533" s="73">
        <v>17.78</v>
      </c>
      <c r="B533" s="74">
        <v>9.89</v>
      </c>
      <c r="D533" s="73">
        <v>17.78</v>
      </c>
      <c r="E533" s="74">
        <v>1.1999999999999999E-3</v>
      </c>
      <c r="G533" s="73">
        <v>17.78</v>
      </c>
      <c r="H533" s="74">
        <v>100</v>
      </c>
      <c r="J533" s="73">
        <v>17.78</v>
      </c>
      <c r="K533" s="96">
        <v>5</v>
      </c>
      <c r="L533" s="97">
        <f t="shared" si="32"/>
        <v>871.5</v>
      </c>
      <c r="N533" s="73">
        <v>1.1999999999999999E-3</v>
      </c>
      <c r="O533" s="97">
        <f t="shared" si="33"/>
        <v>2486.5</v>
      </c>
      <c r="Q533" s="111">
        <v>100</v>
      </c>
      <c r="R533" s="97">
        <f t="shared" si="34"/>
        <v>2855.5</v>
      </c>
      <c r="T533" s="73">
        <v>9.89</v>
      </c>
      <c r="U533" s="97">
        <f t="shared" si="35"/>
        <v>2741.5</v>
      </c>
    </row>
    <row r="534" spans="1:21" x14ac:dyDescent="0.25">
      <c r="A534" s="73">
        <v>34.15</v>
      </c>
      <c r="B534" s="74">
        <v>19</v>
      </c>
      <c r="D534" s="73">
        <v>34.15</v>
      </c>
      <c r="E534" s="74">
        <v>1.5399999999999999E-3</v>
      </c>
      <c r="G534" s="73">
        <v>34.15</v>
      </c>
      <c r="H534" s="74">
        <v>50</v>
      </c>
      <c r="J534" s="73">
        <v>34.15</v>
      </c>
      <c r="K534" s="96">
        <v>4</v>
      </c>
      <c r="L534" s="97">
        <f t="shared" si="32"/>
        <v>2061.5</v>
      </c>
      <c r="N534" s="73">
        <v>1.5399999999999999E-3</v>
      </c>
      <c r="O534" s="97">
        <f t="shared" si="33"/>
        <v>2361.5</v>
      </c>
      <c r="Q534" s="111">
        <v>50</v>
      </c>
      <c r="R534" s="97">
        <f t="shared" si="34"/>
        <v>3166</v>
      </c>
      <c r="T534" s="73">
        <v>19</v>
      </c>
      <c r="U534" s="97">
        <f t="shared" si="35"/>
        <v>829.5</v>
      </c>
    </row>
    <row r="535" spans="1:21" x14ac:dyDescent="0.25">
      <c r="A535" s="73">
        <v>40.43</v>
      </c>
      <c r="B535" s="74">
        <v>22.5</v>
      </c>
      <c r="D535" s="73">
        <v>40.43</v>
      </c>
      <c r="E535" s="74">
        <v>2.6790000000000001E-2</v>
      </c>
      <c r="G535" s="73">
        <v>40.43</v>
      </c>
      <c r="H535" s="74">
        <v>400</v>
      </c>
      <c r="J535" s="73">
        <v>40.43</v>
      </c>
      <c r="K535" s="96">
        <v>4</v>
      </c>
      <c r="L535" s="97">
        <f t="shared" si="32"/>
        <v>2061.5</v>
      </c>
      <c r="N535" s="73">
        <v>2.6790000000000001E-2</v>
      </c>
      <c r="O535" s="97">
        <f t="shared" si="33"/>
        <v>184</v>
      </c>
      <c r="Q535" s="111">
        <v>400</v>
      </c>
      <c r="R535" s="97">
        <f t="shared" si="34"/>
        <v>675.5</v>
      </c>
      <c r="T535" s="73">
        <v>22.5</v>
      </c>
      <c r="U535" s="97">
        <f t="shared" si="35"/>
        <v>566</v>
      </c>
    </row>
    <row r="536" spans="1:21" x14ac:dyDescent="0.25">
      <c r="A536" s="73">
        <v>40.43</v>
      </c>
      <c r="B536" s="74">
        <v>22.5</v>
      </c>
      <c r="D536" s="73">
        <v>40.43</v>
      </c>
      <c r="E536" s="74">
        <v>2.6790000000000001E-2</v>
      </c>
      <c r="G536" s="73">
        <v>40.43</v>
      </c>
      <c r="H536" s="74">
        <v>400</v>
      </c>
      <c r="J536" s="73">
        <v>40.43</v>
      </c>
      <c r="K536" s="96">
        <v>5</v>
      </c>
      <c r="L536" s="97">
        <f t="shared" si="32"/>
        <v>871.5</v>
      </c>
      <c r="N536" s="73">
        <v>2.6790000000000001E-2</v>
      </c>
      <c r="O536" s="97">
        <f t="shared" si="33"/>
        <v>184</v>
      </c>
      <c r="Q536" s="111">
        <v>400</v>
      </c>
      <c r="R536" s="97">
        <f t="shared" si="34"/>
        <v>675.5</v>
      </c>
      <c r="T536" s="73">
        <v>22.5</v>
      </c>
      <c r="U536" s="97">
        <f t="shared" si="35"/>
        <v>566</v>
      </c>
    </row>
    <row r="537" spans="1:21" x14ac:dyDescent="0.25">
      <c r="A537" s="73">
        <v>35.67</v>
      </c>
      <c r="B537" s="74">
        <v>19.899999999999999</v>
      </c>
      <c r="D537" s="73">
        <v>35.67</v>
      </c>
      <c r="E537" s="74">
        <v>1.2E-2</v>
      </c>
      <c r="G537" s="73">
        <v>35.67</v>
      </c>
      <c r="H537" s="74">
        <v>1000</v>
      </c>
      <c r="J537" s="73">
        <v>35.67</v>
      </c>
      <c r="K537" s="96">
        <v>3</v>
      </c>
      <c r="L537" s="97">
        <f t="shared" si="32"/>
        <v>2532.5</v>
      </c>
      <c r="N537" s="73">
        <v>1.2E-2</v>
      </c>
      <c r="O537" s="97">
        <f t="shared" si="33"/>
        <v>344</v>
      </c>
      <c r="Q537" s="111">
        <v>1000</v>
      </c>
      <c r="R537" s="97">
        <f t="shared" si="34"/>
        <v>298.5</v>
      </c>
      <c r="T537" s="73">
        <v>19.899999999999999</v>
      </c>
      <c r="U537" s="97">
        <f t="shared" si="35"/>
        <v>756.5</v>
      </c>
    </row>
    <row r="538" spans="1:21" x14ac:dyDescent="0.25">
      <c r="A538" s="73">
        <v>16.11</v>
      </c>
      <c r="B538" s="74">
        <v>8.99</v>
      </c>
      <c r="D538" s="73">
        <v>16.11</v>
      </c>
      <c r="E538" s="74">
        <v>2.96E-3</v>
      </c>
      <c r="G538" s="73">
        <v>16.11</v>
      </c>
      <c r="H538" s="74">
        <v>150</v>
      </c>
      <c r="J538" s="73">
        <v>16.11</v>
      </c>
      <c r="K538" s="96">
        <v>5</v>
      </c>
      <c r="L538" s="97">
        <f t="shared" si="32"/>
        <v>871.5</v>
      </c>
      <c r="N538" s="73">
        <v>2.96E-3</v>
      </c>
      <c r="O538" s="97">
        <f t="shared" si="33"/>
        <v>1547.5</v>
      </c>
      <c r="Q538" s="111">
        <v>150</v>
      </c>
      <c r="R538" s="97">
        <f t="shared" si="34"/>
        <v>2338</v>
      </c>
      <c r="T538" s="73">
        <v>8.99</v>
      </c>
      <c r="U538" s="97">
        <f t="shared" si="35"/>
        <v>2848</v>
      </c>
    </row>
    <row r="539" spans="1:21" x14ac:dyDescent="0.25">
      <c r="A539" s="73">
        <v>102.13</v>
      </c>
      <c r="B539" s="74">
        <v>57</v>
      </c>
      <c r="D539" s="73">
        <v>102.13</v>
      </c>
      <c r="E539" s="74">
        <v>0.24393999999999999</v>
      </c>
      <c r="G539" s="73">
        <v>102.13</v>
      </c>
      <c r="H539" s="74">
        <v>10483</v>
      </c>
      <c r="J539" s="73">
        <v>102.13</v>
      </c>
      <c r="K539" s="96">
        <v>5</v>
      </c>
      <c r="L539" s="97">
        <f t="shared" si="32"/>
        <v>871.5</v>
      </c>
      <c r="N539" s="73">
        <v>0.24393999999999999</v>
      </c>
      <c r="O539" s="97">
        <f t="shared" si="33"/>
        <v>7</v>
      </c>
      <c r="Q539" s="111">
        <v>10483</v>
      </c>
      <c r="R539" s="97">
        <f t="shared" si="34"/>
        <v>61</v>
      </c>
      <c r="T539" s="73">
        <v>57</v>
      </c>
      <c r="U539" s="97">
        <f t="shared" si="35"/>
        <v>81</v>
      </c>
    </row>
    <row r="540" spans="1:21" x14ac:dyDescent="0.25">
      <c r="A540" s="73">
        <v>18.23</v>
      </c>
      <c r="B540" s="74">
        <v>10.18</v>
      </c>
      <c r="D540" s="73">
        <v>18.23</v>
      </c>
      <c r="E540" s="74">
        <v>9.7199999999999995E-3</v>
      </c>
      <c r="G540" s="73">
        <v>18.23</v>
      </c>
      <c r="H540" s="74">
        <v>350</v>
      </c>
      <c r="J540" s="73">
        <v>18.23</v>
      </c>
      <c r="K540" s="96">
        <v>5</v>
      </c>
      <c r="L540" s="97">
        <f t="shared" si="32"/>
        <v>871.5</v>
      </c>
      <c r="N540" s="73">
        <v>9.7199999999999995E-3</v>
      </c>
      <c r="O540" s="97">
        <f t="shared" si="33"/>
        <v>420.5</v>
      </c>
      <c r="Q540" s="111">
        <v>350</v>
      </c>
      <c r="R540" s="97">
        <f t="shared" si="34"/>
        <v>764</v>
      </c>
      <c r="T540" s="73">
        <v>10.18</v>
      </c>
      <c r="U540" s="97">
        <f t="shared" si="35"/>
        <v>2559</v>
      </c>
    </row>
    <row r="541" spans="1:21" x14ac:dyDescent="0.25">
      <c r="A541" s="73">
        <v>33.79</v>
      </c>
      <c r="B541" s="74">
        <v>18.899999999999999</v>
      </c>
      <c r="D541" s="73">
        <v>33.79</v>
      </c>
      <c r="E541" s="74">
        <v>2.3E-3</v>
      </c>
      <c r="G541" s="73">
        <v>33.79</v>
      </c>
      <c r="H541" s="74">
        <v>400</v>
      </c>
      <c r="J541" s="73">
        <v>33.79</v>
      </c>
      <c r="K541" s="96">
        <v>1</v>
      </c>
      <c r="L541" s="97">
        <f t="shared" si="32"/>
        <v>3016</v>
      </c>
      <c r="N541" s="73">
        <v>2.3E-3</v>
      </c>
      <c r="O541" s="97">
        <f t="shared" si="33"/>
        <v>2047</v>
      </c>
      <c r="Q541" s="111">
        <v>400</v>
      </c>
      <c r="R541" s="97">
        <f t="shared" si="34"/>
        <v>675.5</v>
      </c>
      <c r="T541" s="73">
        <v>18.899999999999999</v>
      </c>
      <c r="U541" s="97">
        <f t="shared" si="35"/>
        <v>891</v>
      </c>
    </row>
    <row r="542" spans="1:21" x14ac:dyDescent="0.25">
      <c r="A542" s="73">
        <v>23.21</v>
      </c>
      <c r="B542" s="74">
        <v>12.99</v>
      </c>
      <c r="D542" s="73">
        <v>23.21</v>
      </c>
      <c r="E542" s="74">
        <v>1.8450000000000001E-2</v>
      </c>
      <c r="G542" s="73">
        <v>23.21</v>
      </c>
      <c r="H542" s="74">
        <v>1300</v>
      </c>
      <c r="J542" s="73">
        <v>23.21</v>
      </c>
      <c r="K542" s="96">
        <v>5</v>
      </c>
      <c r="L542" s="97">
        <f t="shared" si="32"/>
        <v>871.5</v>
      </c>
      <c r="N542" s="73">
        <v>1.8450000000000001E-2</v>
      </c>
      <c r="O542" s="97">
        <f t="shared" si="33"/>
        <v>233.5</v>
      </c>
      <c r="Q542" s="111">
        <v>1300</v>
      </c>
      <c r="R542" s="97">
        <f t="shared" si="34"/>
        <v>240.5</v>
      </c>
      <c r="T542" s="73">
        <v>12.99</v>
      </c>
      <c r="U542" s="97">
        <f t="shared" si="35"/>
        <v>1971.5</v>
      </c>
    </row>
    <row r="543" spans="1:21" x14ac:dyDescent="0.25">
      <c r="A543" s="73">
        <v>105.33</v>
      </c>
      <c r="B543" s="74">
        <v>59</v>
      </c>
      <c r="D543" s="73">
        <v>105.33</v>
      </c>
      <c r="E543" s="74">
        <v>0.27</v>
      </c>
      <c r="G543" s="73">
        <v>105.33</v>
      </c>
      <c r="H543" s="74">
        <v>12400</v>
      </c>
      <c r="J543" s="73">
        <v>105.33</v>
      </c>
      <c r="K543" s="96">
        <v>1</v>
      </c>
      <c r="L543" s="97">
        <f t="shared" si="32"/>
        <v>3016</v>
      </c>
      <c r="N543" s="73">
        <v>0.27</v>
      </c>
      <c r="O543" s="97">
        <f t="shared" si="33"/>
        <v>1</v>
      </c>
      <c r="Q543" s="111">
        <v>12400</v>
      </c>
      <c r="R543" s="97">
        <f t="shared" si="34"/>
        <v>49</v>
      </c>
      <c r="T543" s="73">
        <v>59</v>
      </c>
      <c r="U543" s="97">
        <f t="shared" si="35"/>
        <v>76</v>
      </c>
    </row>
    <row r="544" spans="1:21" x14ac:dyDescent="0.25">
      <c r="A544" s="73">
        <v>39.93</v>
      </c>
      <c r="B544" s="74">
        <v>22.37</v>
      </c>
      <c r="D544" s="73">
        <v>39.93</v>
      </c>
      <c r="E544" s="74">
        <v>1.8499999999999999E-2</v>
      </c>
      <c r="G544" s="73">
        <v>39.93</v>
      </c>
      <c r="H544" s="74">
        <v>900</v>
      </c>
      <c r="J544" s="73">
        <v>39.93</v>
      </c>
      <c r="K544" s="96">
        <v>2</v>
      </c>
      <c r="L544" s="97">
        <f t="shared" si="32"/>
        <v>2749</v>
      </c>
      <c r="N544" s="73">
        <v>1.8499999999999999E-2</v>
      </c>
      <c r="O544" s="97">
        <f t="shared" si="33"/>
        <v>231.5</v>
      </c>
      <c r="Q544" s="111">
        <v>900</v>
      </c>
      <c r="R544" s="97">
        <f t="shared" si="34"/>
        <v>317</v>
      </c>
      <c r="T544" s="73">
        <v>22.37</v>
      </c>
      <c r="U544" s="97">
        <f t="shared" si="35"/>
        <v>573.5</v>
      </c>
    </row>
    <row r="545" spans="1:21" x14ac:dyDescent="0.25">
      <c r="A545" s="73">
        <v>50.85</v>
      </c>
      <c r="B545" s="74">
        <v>28.49</v>
      </c>
      <c r="D545" s="73">
        <v>50.85</v>
      </c>
      <c r="E545" s="74">
        <v>2.5500000000000002E-3</v>
      </c>
      <c r="G545" s="73">
        <v>50.85</v>
      </c>
      <c r="H545" s="74">
        <v>100</v>
      </c>
      <c r="J545" s="73">
        <v>50.85</v>
      </c>
      <c r="K545" s="96">
        <v>5</v>
      </c>
      <c r="L545" s="97">
        <f t="shared" si="32"/>
        <v>871.5</v>
      </c>
      <c r="N545" s="73">
        <v>2.5500000000000002E-3</v>
      </c>
      <c r="O545" s="97">
        <f t="shared" si="33"/>
        <v>1909.5</v>
      </c>
      <c r="Q545" s="111">
        <v>100</v>
      </c>
      <c r="R545" s="97">
        <f t="shared" si="34"/>
        <v>2855.5</v>
      </c>
      <c r="T545" s="73">
        <v>28.49</v>
      </c>
      <c r="U545" s="97">
        <f t="shared" si="35"/>
        <v>394</v>
      </c>
    </row>
    <row r="546" spans="1:21" x14ac:dyDescent="0.25">
      <c r="A546" s="73">
        <v>14.1</v>
      </c>
      <c r="B546" s="74">
        <v>7.9</v>
      </c>
      <c r="D546" s="73">
        <v>14.1</v>
      </c>
      <c r="E546" s="74">
        <v>1.1469999999999999E-2</v>
      </c>
      <c r="G546" s="73">
        <v>14.1</v>
      </c>
      <c r="H546" s="74">
        <v>200</v>
      </c>
      <c r="J546" s="73">
        <v>14.1</v>
      </c>
      <c r="K546" s="96">
        <v>1</v>
      </c>
      <c r="L546" s="97">
        <f t="shared" si="32"/>
        <v>3016</v>
      </c>
      <c r="N546" s="73">
        <v>1.1469999999999999E-2</v>
      </c>
      <c r="O546" s="97">
        <f t="shared" si="33"/>
        <v>357</v>
      </c>
      <c r="Q546" s="111">
        <v>200</v>
      </c>
      <c r="R546" s="97">
        <f t="shared" si="34"/>
        <v>1644.5</v>
      </c>
      <c r="T546" s="73">
        <v>7.9</v>
      </c>
      <c r="U546" s="97">
        <f t="shared" si="35"/>
        <v>2941</v>
      </c>
    </row>
    <row r="547" spans="1:21" x14ac:dyDescent="0.25">
      <c r="A547" s="73">
        <v>14.1</v>
      </c>
      <c r="B547" s="74">
        <v>7.9</v>
      </c>
      <c r="D547" s="73">
        <v>14.1</v>
      </c>
      <c r="E547" s="74">
        <v>1.1469999999999999E-2</v>
      </c>
      <c r="G547" s="73">
        <v>14.1</v>
      </c>
      <c r="H547" s="74">
        <v>200</v>
      </c>
      <c r="J547" s="73">
        <v>14.1</v>
      </c>
      <c r="K547" s="96">
        <v>1</v>
      </c>
      <c r="L547" s="97">
        <f t="shared" si="32"/>
        <v>3016</v>
      </c>
      <c r="N547" s="73">
        <v>1.1469999999999999E-2</v>
      </c>
      <c r="O547" s="97">
        <f t="shared" si="33"/>
        <v>357</v>
      </c>
      <c r="Q547" s="111">
        <v>200</v>
      </c>
      <c r="R547" s="97">
        <f t="shared" si="34"/>
        <v>1644.5</v>
      </c>
      <c r="T547" s="73">
        <v>7.9</v>
      </c>
      <c r="U547" s="97">
        <f t="shared" si="35"/>
        <v>2941</v>
      </c>
    </row>
    <row r="548" spans="1:21" x14ac:dyDescent="0.25">
      <c r="A548" s="73">
        <v>35.67</v>
      </c>
      <c r="B548" s="74">
        <v>20</v>
      </c>
      <c r="D548" s="73">
        <v>35.67</v>
      </c>
      <c r="E548" s="74">
        <v>1.2E-2</v>
      </c>
      <c r="G548" s="73">
        <v>35.67</v>
      </c>
      <c r="H548" s="74">
        <v>200</v>
      </c>
      <c r="J548" s="73">
        <v>35.67</v>
      </c>
      <c r="K548" s="96">
        <v>4</v>
      </c>
      <c r="L548" s="97">
        <f t="shared" si="32"/>
        <v>2061.5</v>
      </c>
      <c r="N548" s="73">
        <v>1.2E-2</v>
      </c>
      <c r="O548" s="97">
        <f t="shared" si="33"/>
        <v>344</v>
      </c>
      <c r="Q548" s="111">
        <v>200</v>
      </c>
      <c r="R548" s="97">
        <f t="shared" si="34"/>
        <v>1644.5</v>
      </c>
      <c r="T548" s="73">
        <v>20</v>
      </c>
      <c r="U548" s="97">
        <f t="shared" si="35"/>
        <v>652</v>
      </c>
    </row>
    <row r="549" spans="1:21" x14ac:dyDescent="0.25">
      <c r="A549" s="73">
        <v>12.48</v>
      </c>
      <c r="B549" s="74">
        <v>7</v>
      </c>
      <c r="D549" s="73">
        <v>12.48</v>
      </c>
      <c r="E549" s="74">
        <v>1.4E-3</v>
      </c>
      <c r="G549" s="73">
        <v>12.48</v>
      </c>
      <c r="H549" s="74">
        <v>179</v>
      </c>
      <c r="J549" s="73">
        <v>12.48</v>
      </c>
      <c r="K549" s="96">
        <v>5</v>
      </c>
      <c r="L549" s="97">
        <f t="shared" si="32"/>
        <v>871.5</v>
      </c>
      <c r="N549" s="73">
        <v>1.4E-3</v>
      </c>
      <c r="O549" s="97">
        <f t="shared" si="33"/>
        <v>2402</v>
      </c>
      <c r="Q549" s="111">
        <v>179</v>
      </c>
      <c r="R549" s="97">
        <f t="shared" si="34"/>
        <v>1949</v>
      </c>
      <c r="T549" s="73">
        <v>7</v>
      </c>
      <c r="U549" s="97">
        <f t="shared" si="35"/>
        <v>3008.5</v>
      </c>
    </row>
    <row r="550" spans="1:21" x14ac:dyDescent="0.25">
      <c r="A550" s="73">
        <v>44.55</v>
      </c>
      <c r="B550" s="74">
        <v>24.99</v>
      </c>
      <c r="D550" s="73">
        <v>44.55</v>
      </c>
      <c r="E550" s="74">
        <v>8.1999999999999998E-4</v>
      </c>
      <c r="G550" s="73">
        <v>44.55</v>
      </c>
      <c r="H550" s="74">
        <v>300</v>
      </c>
      <c r="J550" s="73">
        <v>44.55</v>
      </c>
      <c r="K550" s="96">
        <v>5</v>
      </c>
      <c r="L550" s="97">
        <f t="shared" si="32"/>
        <v>871.5</v>
      </c>
      <c r="N550" s="73">
        <v>8.1999999999999998E-4</v>
      </c>
      <c r="O550" s="97">
        <f t="shared" si="33"/>
        <v>2905.5</v>
      </c>
      <c r="Q550" s="111">
        <v>300</v>
      </c>
      <c r="R550" s="97">
        <f t="shared" si="34"/>
        <v>923</v>
      </c>
      <c r="T550" s="73">
        <v>24.99</v>
      </c>
      <c r="U550" s="97">
        <f t="shared" si="35"/>
        <v>478.5</v>
      </c>
    </row>
    <row r="551" spans="1:21" x14ac:dyDescent="0.25">
      <c r="A551" s="73">
        <v>98.02</v>
      </c>
      <c r="B551" s="74">
        <v>55</v>
      </c>
      <c r="D551" s="73">
        <v>98.02</v>
      </c>
      <c r="E551" s="74">
        <v>1.5630000000000002E-2</v>
      </c>
      <c r="G551" s="73">
        <v>98.02</v>
      </c>
      <c r="H551" s="74">
        <v>300</v>
      </c>
      <c r="J551" s="73">
        <v>98.02</v>
      </c>
      <c r="K551" s="96">
        <v>5</v>
      </c>
      <c r="L551" s="97">
        <f t="shared" si="32"/>
        <v>871.5</v>
      </c>
      <c r="N551" s="73">
        <v>1.5630000000000002E-2</v>
      </c>
      <c r="O551" s="97">
        <f t="shared" si="33"/>
        <v>263</v>
      </c>
      <c r="Q551" s="111">
        <v>300</v>
      </c>
      <c r="R551" s="97">
        <f t="shared" si="34"/>
        <v>923</v>
      </c>
      <c r="T551" s="73">
        <v>55</v>
      </c>
      <c r="U551" s="97">
        <f t="shared" si="35"/>
        <v>86</v>
      </c>
    </row>
    <row r="552" spans="1:21" x14ac:dyDescent="0.25">
      <c r="A552" s="73">
        <v>140.52000000000001</v>
      </c>
      <c r="B552" s="74">
        <v>79</v>
      </c>
      <c r="D552" s="73">
        <v>140.52000000000001</v>
      </c>
      <c r="E552" s="74">
        <v>5.6980000000000003E-2</v>
      </c>
      <c r="G552" s="73">
        <v>140.52000000000001</v>
      </c>
      <c r="H552" s="74">
        <v>6900</v>
      </c>
      <c r="J552" s="73">
        <v>140.52000000000001</v>
      </c>
      <c r="K552" s="96">
        <v>5</v>
      </c>
      <c r="L552" s="97">
        <f t="shared" si="32"/>
        <v>871.5</v>
      </c>
      <c r="N552" s="73">
        <v>5.6980000000000003E-2</v>
      </c>
      <c r="O552" s="97">
        <f t="shared" si="33"/>
        <v>83</v>
      </c>
      <c r="Q552" s="111">
        <v>6900</v>
      </c>
      <c r="R552" s="97">
        <f t="shared" si="34"/>
        <v>90</v>
      </c>
      <c r="T552" s="73">
        <v>79</v>
      </c>
      <c r="U552" s="97">
        <f t="shared" si="35"/>
        <v>38</v>
      </c>
    </row>
    <row r="553" spans="1:21" x14ac:dyDescent="0.25">
      <c r="A553" s="73">
        <v>17.78</v>
      </c>
      <c r="B553" s="74">
        <v>10</v>
      </c>
      <c r="D553" s="73">
        <v>17.78</v>
      </c>
      <c r="E553" s="74">
        <v>1.7600000000000001E-3</v>
      </c>
      <c r="G553" s="73">
        <v>17.78</v>
      </c>
      <c r="H553" s="74">
        <v>300</v>
      </c>
      <c r="J553" s="73">
        <v>17.78</v>
      </c>
      <c r="K553" s="96">
        <v>5</v>
      </c>
      <c r="L553" s="97">
        <f t="shared" si="32"/>
        <v>871.5</v>
      </c>
      <c r="N553" s="73">
        <v>1.7600000000000001E-3</v>
      </c>
      <c r="O553" s="97">
        <f t="shared" si="33"/>
        <v>2251</v>
      </c>
      <c r="Q553" s="111">
        <v>300</v>
      </c>
      <c r="R553" s="97">
        <f t="shared" si="34"/>
        <v>923</v>
      </c>
      <c r="T553" s="73">
        <v>10</v>
      </c>
      <c r="U553" s="97">
        <f t="shared" si="35"/>
        <v>2582.5</v>
      </c>
    </row>
    <row r="554" spans="1:21" x14ac:dyDescent="0.25">
      <c r="A554" s="73">
        <v>24.84</v>
      </c>
      <c r="B554" s="74">
        <v>13.98</v>
      </c>
      <c r="D554" s="73">
        <v>24.84</v>
      </c>
      <c r="E554" s="74">
        <v>8.5999999999999998E-4</v>
      </c>
      <c r="G554" s="73">
        <v>24.84</v>
      </c>
      <c r="H554" s="74">
        <v>275</v>
      </c>
      <c r="J554" s="73">
        <v>24.84</v>
      </c>
      <c r="K554" s="96">
        <v>5</v>
      </c>
      <c r="L554" s="97">
        <f t="shared" si="32"/>
        <v>871.5</v>
      </c>
      <c r="N554" s="73">
        <v>8.5999999999999998E-4</v>
      </c>
      <c r="O554" s="97">
        <f t="shared" si="33"/>
        <v>2772.5</v>
      </c>
      <c r="Q554" s="111">
        <v>275</v>
      </c>
      <c r="R554" s="97">
        <f t="shared" si="34"/>
        <v>1057</v>
      </c>
      <c r="T554" s="73">
        <v>13.98</v>
      </c>
      <c r="U554" s="97">
        <f t="shared" si="35"/>
        <v>1674.5</v>
      </c>
    </row>
    <row r="555" spans="1:21" x14ac:dyDescent="0.25">
      <c r="A555" s="73">
        <v>24.84</v>
      </c>
      <c r="B555" s="74">
        <v>13.98</v>
      </c>
      <c r="D555" s="73">
        <v>24.84</v>
      </c>
      <c r="E555" s="74">
        <v>8.5999999999999998E-4</v>
      </c>
      <c r="G555" s="73">
        <v>24.84</v>
      </c>
      <c r="H555" s="74">
        <v>225</v>
      </c>
      <c r="J555" s="73">
        <v>24.84</v>
      </c>
      <c r="K555" s="96">
        <v>5</v>
      </c>
      <c r="L555" s="97">
        <f t="shared" si="32"/>
        <v>871.5</v>
      </c>
      <c r="N555" s="73">
        <v>8.5999999999999998E-4</v>
      </c>
      <c r="O555" s="97">
        <f t="shared" si="33"/>
        <v>2772.5</v>
      </c>
      <c r="Q555" s="111">
        <v>225</v>
      </c>
      <c r="R555" s="97">
        <f t="shared" si="34"/>
        <v>1330.5</v>
      </c>
      <c r="T555" s="73">
        <v>13.98</v>
      </c>
      <c r="U555" s="97">
        <f t="shared" si="35"/>
        <v>1674.5</v>
      </c>
    </row>
    <row r="556" spans="1:21" x14ac:dyDescent="0.25">
      <c r="A556" s="73">
        <v>24.84</v>
      </c>
      <c r="B556" s="74">
        <v>13.99</v>
      </c>
      <c r="D556" s="73">
        <v>24.84</v>
      </c>
      <c r="E556" s="74">
        <v>1.5630000000000002E-2</v>
      </c>
      <c r="G556" s="73">
        <v>24.84</v>
      </c>
      <c r="H556" s="74">
        <v>500</v>
      </c>
      <c r="J556" s="73">
        <v>24.84</v>
      </c>
      <c r="K556" s="96">
        <v>4</v>
      </c>
      <c r="L556" s="97">
        <f t="shared" si="32"/>
        <v>2061.5</v>
      </c>
      <c r="N556" s="73">
        <v>1.5630000000000002E-2</v>
      </c>
      <c r="O556" s="97">
        <f t="shared" si="33"/>
        <v>263</v>
      </c>
      <c r="Q556" s="111">
        <v>500</v>
      </c>
      <c r="R556" s="97">
        <f t="shared" si="34"/>
        <v>537.5</v>
      </c>
      <c r="T556" s="73">
        <v>13.99</v>
      </c>
      <c r="U556" s="97">
        <f t="shared" si="35"/>
        <v>1627</v>
      </c>
    </row>
    <row r="557" spans="1:21" x14ac:dyDescent="0.25">
      <c r="A557" s="73">
        <v>15.79</v>
      </c>
      <c r="B557" s="74">
        <v>8.9</v>
      </c>
      <c r="D557" s="73">
        <v>15.79</v>
      </c>
      <c r="E557" s="74">
        <v>2E-3</v>
      </c>
      <c r="G557" s="73">
        <v>15.79</v>
      </c>
      <c r="H557" s="74">
        <v>400</v>
      </c>
      <c r="J557" s="73">
        <v>15.79</v>
      </c>
      <c r="K557" s="96">
        <v>1</v>
      </c>
      <c r="L557" s="97">
        <f t="shared" si="32"/>
        <v>3016</v>
      </c>
      <c r="N557" s="73">
        <v>2E-3</v>
      </c>
      <c r="O557" s="97">
        <f t="shared" si="33"/>
        <v>2153</v>
      </c>
      <c r="Q557" s="111">
        <v>400</v>
      </c>
      <c r="R557" s="97">
        <f t="shared" si="34"/>
        <v>675.5</v>
      </c>
      <c r="T557" s="73">
        <v>8.9</v>
      </c>
      <c r="U557" s="97">
        <f t="shared" si="35"/>
        <v>2873.5</v>
      </c>
    </row>
    <row r="558" spans="1:21" x14ac:dyDescent="0.25">
      <c r="A558" s="73">
        <v>42.38</v>
      </c>
      <c r="B558" s="74">
        <v>23.9</v>
      </c>
      <c r="D558" s="73">
        <v>42.38</v>
      </c>
      <c r="E558" s="74">
        <v>3.5E-4</v>
      </c>
      <c r="G558" s="73">
        <v>42.38</v>
      </c>
      <c r="H558" s="74">
        <v>600</v>
      </c>
      <c r="J558" s="73">
        <v>42.38</v>
      </c>
      <c r="K558" s="96">
        <v>5</v>
      </c>
      <c r="L558" s="97">
        <f t="shared" si="32"/>
        <v>871.5</v>
      </c>
      <c r="N558" s="73">
        <v>3.5E-4</v>
      </c>
      <c r="O558" s="97">
        <f t="shared" si="33"/>
        <v>3183</v>
      </c>
      <c r="Q558" s="111">
        <v>600</v>
      </c>
      <c r="R558" s="97">
        <f t="shared" si="34"/>
        <v>446.5</v>
      </c>
      <c r="T558" s="73">
        <v>23.9</v>
      </c>
      <c r="U558" s="97">
        <f t="shared" si="35"/>
        <v>538.5</v>
      </c>
    </row>
    <row r="559" spans="1:21" x14ac:dyDescent="0.25">
      <c r="A559" s="73">
        <v>15.23</v>
      </c>
      <c r="B559" s="74">
        <v>8.6</v>
      </c>
      <c r="D559" s="73">
        <v>15.23</v>
      </c>
      <c r="E559" s="74">
        <v>2.5899999999999999E-3</v>
      </c>
      <c r="G559" s="73">
        <v>15.23</v>
      </c>
      <c r="H559" s="74">
        <v>90</v>
      </c>
      <c r="J559" s="73">
        <v>15.23</v>
      </c>
      <c r="K559" s="96">
        <v>5</v>
      </c>
      <c r="L559" s="97">
        <f t="shared" si="32"/>
        <v>871.5</v>
      </c>
      <c r="N559" s="73">
        <v>2.5899999999999999E-3</v>
      </c>
      <c r="O559" s="97">
        <f t="shared" si="33"/>
        <v>1867</v>
      </c>
      <c r="Q559" s="111">
        <v>90</v>
      </c>
      <c r="R559" s="97">
        <f t="shared" si="34"/>
        <v>3055.5</v>
      </c>
      <c r="T559" s="73">
        <v>8.6</v>
      </c>
      <c r="U559" s="97">
        <f t="shared" si="35"/>
        <v>2896.5</v>
      </c>
    </row>
    <row r="560" spans="1:21" x14ac:dyDescent="0.25">
      <c r="A560" s="73">
        <v>41.01</v>
      </c>
      <c r="B560" s="74">
        <v>23.2</v>
      </c>
      <c r="D560" s="73">
        <v>41.01</v>
      </c>
      <c r="E560" s="74">
        <v>7.2000000000000005E-4</v>
      </c>
      <c r="G560" s="73">
        <v>41.01</v>
      </c>
      <c r="H560" s="74">
        <v>200</v>
      </c>
      <c r="J560" s="73">
        <v>41.01</v>
      </c>
      <c r="K560" s="96">
        <v>5</v>
      </c>
      <c r="L560" s="97">
        <f t="shared" si="32"/>
        <v>871.5</v>
      </c>
      <c r="N560" s="73">
        <v>7.2000000000000005E-4</v>
      </c>
      <c r="O560" s="97">
        <f t="shared" si="33"/>
        <v>2961.5</v>
      </c>
      <c r="Q560" s="111">
        <v>200</v>
      </c>
      <c r="R560" s="97">
        <f t="shared" si="34"/>
        <v>1644.5</v>
      </c>
      <c r="T560" s="73">
        <v>23.2</v>
      </c>
      <c r="U560" s="97">
        <f t="shared" si="35"/>
        <v>552.5</v>
      </c>
    </row>
    <row r="561" spans="1:21" x14ac:dyDescent="0.25">
      <c r="A561" s="73">
        <v>25.63</v>
      </c>
      <c r="B561" s="74">
        <v>14.5</v>
      </c>
      <c r="D561" s="73">
        <v>25.63</v>
      </c>
      <c r="E561" s="74">
        <v>8.4000000000000003E-4</v>
      </c>
      <c r="G561" s="73">
        <v>25.63</v>
      </c>
      <c r="H561" s="74">
        <v>350</v>
      </c>
      <c r="J561" s="73">
        <v>25.63</v>
      </c>
      <c r="K561" s="96">
        <v>4</v>
      </c>
      <c r="L561" s="97">
        <f t="shared" si="32"/>
        <v>2061.5</v>
      </c>
      <c r="N561" s="73">
        <v>8.4000000000000003E-4</v>
      </c>
      <c r="O561" s="97">
        <f t="shared" si="33"/>
        <v>2855.5</v>
      </c>
      <c r="Q561" s="111">
        <v>350</v>
      </c>
      <c r="R561" s="97">
        <f t="shared" si="34"/>
        <v>764</v>
      </c>
      <c r="T561" s="73">
        <v>14.5</v>
      </c>
      <c r="U561" s="97">
        <f t="shared" si="35"/>
        <v>1521.5</v>
      </c>
    </row>
    <row r="562" spans="1:21" x14ac:dyDescent="0.25">
      <c r="A562" s="73">
        <v>22.06</v>
      </c>
      <c r="B562" s="74">
        <v>12.49</v>
      </c>
      <c r="D562" s="73">
        <v>22.06</v>
      </c>
      <c r="E562" s="74">
        <v>3.5E-4</v>
      </c>
      <c r="G562" s="73">
        <v>22.06</v>
      </c>
      <c r="H562" s="74">
        <v>150</v>
      </c>
      <c r="J562" s="73">
        <v>22.06</v>
      </c>
      <c r="K562" s="96">
        <v>5</v>
      </c>
      <c r="L562" s="97">
        <f t="shared" si="32"/>
        <v>871.5</v>
      </c>
      <c r="N562" s="73">
        <v>3.5E-4</v>
      </c>
      <c r="O562" s="97">
        <f t="shared" si="33"/>
        <v>3183</v>
      </c>
      <c r="Q562" s="111">
        <v>150</v>
      </c>
      <c r="R562" s="97">
        <f t="shared" si="34"/>
        <v>2338</v>
      </c>
      <c r="T562" s="73">
        <v>12.49</v>
      </c>
      <c r="U562" s="97">
        <f t="shared" si="35"/>
        <v>2219</v>
      </c>
    </row>
    <row r="563" spans="1:21" x14ac:dyDescent="0.25">
      <c r="A563" s="73">
        <v>17.600000000000001</v>
      </c>
      <c r="B563" s="74">
        <v>9.99</v>
      </c>
      <c r="D563" s="73">
        <v>17.600000000000001</v>
      </c>
      <c r="E563" s="74">
        <v>9.0200000000000002E-3</v>
      </c>
      <c r="G563" s="73">
        <v>17.600000000000001</v>
      </c>
      <c r="H563" s="74">
        <v>850</v>
      </c>
      <c r="J563" s="73">
        <v>17.600000000000001</v>
      </c>
      <c r="K563" s="96">
        <v>5</v>
      </c>
      <c r="L563" s="97">
        <f t="shared" si="32"/>
        <v>871.5</v>
      </c>
      <c r="N563" s="73">
        <v>9.0200000000000002E-3</v>
      </c>
      <c r="O563" s="97">
        <f t="shared" si="33"/>
        <v>453</v>
      </c>
      <c r="Q563" s="111">
        <v>850</v>
      </c>
      <c r="R563" s="97">
        <f t="shared" si="34"/>
        <v>332</v>
      </c>
      <c r="T563" s="73">
        <v>9.99</v>
      </c>
      <c r="U563" s="97">
        <f t="shared" si="35"/>
        <v>2626.5</v>
      </c>
    </row>
    <row r="564" spans="1:21" x14ac:dyDescent="0.25">
      <c r="A564" s="73">
        <v>10.55</v>
      </c>
      <c r="B564" s="74">
        <v>5.99</v>
      </c>
      <c r="D564" s="73">
        <v>10.55</v>
      </c>
      <c r="E564" s="74">
        <v>6.0999999999999997E-4</v>
      </c>
      <c r="G564" s="73">
        <v>10.55</v>
      </c>
      <c r="H564" s="74">
        <v>150</v>
      </c>
      <c r="J564" s="73">
        <v>10.55</v>
      </c>
      <c r="K564" s="96">
        <v>3</v>
      </c>
      <c r="L564" s="97">
        <f t="shared" si="32"/>
        <v>2532.5</v>
      </c>
      <c r="N564" s="73">
        <v>6.0999999999999997E-4</v>
      </c>
      <c r="O564" s="97">
        <f t="shared" si="33"/>
        <v>3085</v>
      </c>
      <c r="Q564" s="111">
        <v>150</v>
      </c>
      <c r="R564" s="97">
        <f t="shared" si="34"/>
        <v>2338</v>
      </c>
      <c r="T564" s="73">
        <v>5.99</v>
      </c>
      <c r="U564" s="97">
        <f t="shared" si="35"/>
        <v>3122</v>
      </c>
    </row>
    <row r="565" spans="1:21" x14ac:dyDescent="0.25">
      <c r="A565" s="73">
        <v>22.85</v>
      </c>
      <c r="B565" s="74">
        <v>12.99</v>
      </c>
      <c r="D565" s="73">
        <v>22.85</v>
      </c>
      <c r="E565" s="74">
        <v>6.9999999999999999E-4</v>
      </c>
      <c r="G565" s="73">
        <v>22.85</v>
      </c>
      <c r="H565" s="74">
        <v>100</v>
      </c>
      <c r="J565" s="73">
        <v>22.85</v>
      </c>
      <c r="K565" s="96">
        <v>4</v>
      </c>
      <c r="L565" s="97">
        <f t="shared" si="32"/>
        <v>2061.5</v>
      </c>
      <c r="N565" s="73">
        <v>6.9999999999999999E-4</v>
      </c>
      <c r="O565" s="97">
        <f t="shared" si="33"/>
        <v>2995</v>
      </c>
      <c r="Q565" s="111">
        <v>100</v>
      </c>
      <c r="R565" s="97">
        <f t="shared" si="34"/>
        <v>2855.5</v>
      </c>
      <c r="T565" s="73">
        <v>12.99</v>
      </c>
      <c r="U565" s="97">
        <f t="shared" si="35"/>
        <v>1971.5</v>
      </c>
    </row>
    <row r="566" spans="1:21" x14ac:dyDescent="0.25">
      <c r="A566" s="73">
        <v>22.85</v>
      </c>
      <c r="B566" s="74">
        <v>12.99</v>
      </c>
      <c r="D566" s="73">
        <v>22.85</v>
      </c>
      <c r="E566" s="74">
        <v>6.9999999999999999E-4</v>
      </c>
      <c r="G566" s="73">
        <v>22.85</v>
      </c>
      <c r="H566" s="74">
        <v>100</v>
      </c>
      <c r="J566" s="73">
        <v>22.85</v>
      </c>
      <c r="K566" s="96">
        <v>3</v>
      </c>
      <c r="L566" s="97">
        <f t="shared" si="32"/>
        <v>2532.5</v>
      </c>
      <c r="N566" s="73">
        <v>6.9999999999999999E-4</v>
      </c>
      <c r="O566" s="97">
        <f t="shared" si="33"/>
        <v>2995</v>
      </c>
      <c r="Q566" s="111">
        <v>100</v>
      </c>
      <c r="R566" s="97">
        <f t="shared" si="34"/>
        <v>2855.5</v>
      </c>
      <c r="T566" s="73">
        <v>12.99</v>
      </c>
      <c r="U566" s="97">
        <f t="shared" si="35"/>
        <v>1971.5</v>
      </c>
    </row>
    <row r="567" spans="1:21" x14ac:dyDescent="0.25">
      <c r="A567" s="73">
        <v>9.34</v>
      </c>
      <c r="B567" s="74">
        <v>5.31</v>
      </c>
      <c r="D567" s="73">
        <v>9.34</v>
      </c>
      <c r="E567" s="74">
        <v>4.7999999999999996E-3</v>
      </c>
      <c r="G567" s="73">
        <v>9.34</v>
      </c>
      <c r="H567" s="74">
        <v>500</v>
      </c>
      <c r="J567" s="73">
        <v>9.34</v>
      </c>
      <c r="K567" s="96">
        <v>2</v>
      </c>
      <c r="L567" s="97">
        <f t="shared" si="32"/>
        <v>2749</v>
      </c>
      <c r="N567" s="73">
        <v>4.7999999999999996E-3</v>
      </c>
      <c r="O567" s="97">
        <f t="shared" si="33"/>
        <v>931.5</v>
      </c>
      <c r="Q567" s="111">
        <v>500</v>
      </c>
      <c r="R567" s="97">
        <f t="shared" si="34"/>
        <v>537.5</v>
      </c>
      <c r="T567" s="73">
        <v>5.31</v>
      </c>
      <c r="U567" s="97">
        <f t="shared" si="35"/>
        <v>3163.5</v>
      </c>
    </row>
    <row r="568" spans="1:21" x14ac:dyDescent="0.25">
      <c r="A568" s="73">
        <v>15.23</v>
      </c>
      <c r="B568" s="74">
        <v>8.6999999999999993</v>
      </c>
      <c r="D568" s="73">
        <v>15.23</v>
      </c>
      <c r="E568" s="74">
        <v>4.5599999999999998E-3</v>
      </c>
      <c r="G568" s="73">
        <v>15.23</v>
      </c>
      <c r="H568" s="74">
        <v>150</v>
      </c>
      <c r="J568" s="73">
        <v>15.23</v>
      </c>
      <c r="K568" s="96">
        <v>4</v>
      </c>
      <c r="L568" s="97">
        <f t="shared" si="32"/>
        <v>2061.5</v>
      </c>
      <c r="N568" s="73">
        <v>4.5599999999999998E-3</v>
      </c>
      <c r="O568" s="97">
        <f t="shared" si="33"/>
        <v>1007.5</v>
      </c>
      <c r="Q568" s="111">
        <v>150</v>
      </c>
      <c r="R568" s="97">
        <f t="shared" si="34"/>
        <v>2338</v>
      </c>
      <c r="T568" s="73">
        <v>8.6999999999999993</v>
      </c>
      <c r="U568" s="97">
        <f t="shared" si="35"/>
        <v>2892</v>
      </c>
    </row>
    <row r="569" spans="1:21" x14ac:dyDescent="0.25">
      <c r="A569" s="73">
        <v>43.59</v>
      </c>
      <c r="B569" s="74">
        <v>24.9</v>
      </c>
      <c r="D569" s="73">
        <v>43.59</v>
      </c>
      <c r="E569" s="74">
        <v>5.5999999999999995E-4</v>
      </c>
      <c r="G569" s="73">
        <v>43.59</v>
      </c>
      <c r="H569" s="74">
        <v>150</v>
      </c>
      <c r="J569" s="73">
        <v>43.59</v>
      </c>
      <c r="K569" s="96">
        <v>5</v>
      </c>
      <c r="L569" s="97">
        <f t="shared" si="32"/>
        <v>871.5</v>
      </c>
      <c r="N569" s="73">
        <v>5.5999999999999995E-4</v>
      </c>
      <c r="O569" s="97">
        <f t="shared" si="33"/>
        <v>3113.5</v>
      </c>
      <c r="Q569" s="111">
        <v>150</v>
      </c>
      <c r="R569" s="97">
        <f t="shared" si="34"/>
        <v>2338</v>
      </c>
      <c r="T569" s="73">
        <v>24.9</v>
      </c>
      <c r="U569" s="97">
        <f t="shared" si="35"/>
        <v>501</v>
      </c>
    </row>
    <row r="570" spans="1:21" x14ac:dyDescent="0.25">
      <c r="A570" s="73">
        <v>18.23</v>
      </c>
      <c r="B570" s="74">
        <v>10.42</v>
      </c>
      <c r="D570" s="73">
        <v>18.23</v>
      </c>
      <c r="E570" s="74">
        <v>6.4799999999999996E-3</v>
      </c>
      <c r="G570" s="73">
        <v>18.23</v>
      </c>
      <c r="H570" s="74">
        <v>238</v>
      </c>
      <c r="J570" s="73">
        <v>18.23</v>
      </c>
      <c r="K570" s="96">
        <v>1</v>
      </c>
      <c r="L570" s="97">
        <f t="shared" si="32"/>
        <v>3016</v>
      </c>
      <c r="N570" s="73">
        <v>6.4799999999999996E-3</v>
      </c>
      <c r="O570" s="97">
        <f t="shared" si="33"/>
        <v>625.5</v>
      </c>
      <c r="Q570" s="111">
        <v>238</v>
      </c>
      <c r="R570" s="97">
        <f t="shared" si="34"/>
        <v>1309.5</v>
      </c>
      <c r="T570" s="73">
        <v>10.42</v>
      </c>
      <c r="U570" s="97">
        <f t="shared" si="35"/>
        <v>2551</v>
      </c>
    </row>
    <row r="571" spans="1:21" x14ac:dyDescent="0.25">
      <c r="A571" s="73">
        <v>71.459999999999994</v>
      </c>
      <c r="B571" s="74">
        <v>40.85</v>
      </c>
      <c r="D571" s="73">
        <v>71.459999999999994</v>
      </c>
      <c r="E571" s="74">
        <v>0.14976</v>
      </c>
      <c r="G571" s="73">
        <v>71.459999999999994</v>
      </c>
      <c r="H571" s="74">
        <v>21400</v>
      </c>
      <c r="J571" s="73">
        <v>71.459999999999994</v>
      </c>
      <c r="K571" s="96">
        <v>5</v>
      </c>
      <c r="L571" s="97">
        <f t="shared" si="32"/>
        <v>871.5</v>
      </c>
      <c r="N571" s="73">
        <v>0.14976</v>
      </c>
      <c r="O571" s="97">
        <f t="shared" si="33"/>
        <v>16.5</v>
      </c>
      <c r="Q571" s="111">
        <v>21400</v>
      </c>
      <c r="R571" s="97">
        <f t="shared" si="34"/>
        <v>15.5</v>
      </c>
      <c r="T571" s="73">
        <v>40.85</v>
      </c>
      <c r="U571" s="97">
        <f t="shared" si="35"/>
        <v>171.5</v>
      </c>
    </row>
    <row r="572" spans="1:21" x14ac:dyDescent="0.25">
      <c r="A572" s="73">
        <v>39.32</v>
      </c>
      <c r="B572" s="74">
        <v>22.5</v>
      </c>
      <c r="D572" s="73">
        <v>39.32</v>
      </c>
      <c r="E572" s="74">
        <v>2.6790000000000001E-2</v>
      </c>
      <c r="G572" s="73">
        <v>39.32</v>
      </c>
      <c r="H572" s="74">
        <v>400</v>
      </c>
      <c r="J572" s="73">
        <v>39.32</v>
      </c>
      <c r="K572" s="96">
        <v>5</v>
      </c>
      <c r="L572" s="97">
        <f t="shared" si="32"/>
        <v>871.5</v>
      </c>
      <c r="N572" s="73">
        <v>2.6790000000000001E-2</v>
      </c>
      <c r="O572" s="97">
        <f t="shared" si="33"/>
        <v>184</v>
      </c>
      <c r="Q572" s="111">
        <v>400</v>
      </c>
      <c r="R572" s="97">
        <f t="shared" si="34"/>
        <v>675.5</v>
      </c>
      <c r="T572" s="73">
        <v>22.5</v>
      </c>
      <c r="U572" s="97">
        <f t="shared" si="35"/>
        <v>566</v>
      </c>
    </row>
    <row r="573" spans="1:21" x14ac:dyDescent="0.25">
      <c r="A573" s="73">
        <v>52.36</v>
      </c>
      <c r="B573" s="74">
        <v>30</v>
      </c>
      <c r="D573" s="73">
        <v>52.36</v>
      </c>
      <c r="E573" s="74">
        <v>9.1130000000000003E-2</v>
      </c>
      <c r="G573" s="73">
        <v>52.36</v>
      </c>
      <c r="H573" s="74">
        <v>500</v>
      </c>
      <c r="J573" s="73">
        <v>52.36</v>
      </c>
      <c r="K573" s="96">
        <v>1</v>
      </c>
      <c r="L573" s="97">
        <f t="shared" si="32"/>
        <v>3016</v>
      </c>
      <c r="N573" s="73">
        <v>9.1130000000000003E-2</v>
      </c>
      <c r="O573" s="97">
        <f t="shared" si="33"/>
        <v>45</v>
      </c>
      <c r="Q573" s="111">
        <v>500</v>
      </c>
      <c r="R573" s="97">
        <f t="shared" si="34"/>
        <v>537.5</v>
      </c>
      <c r="T573" s="73">
        <v>30</v>
      </c>
      <c r="U573" s="97">
        <f t="shared" si="35"/>
        <v>314.5</v>
      </c>
    </row>
    <row r="574" spans="1:21" x14ac:dyDescent="0.25">
      <c r="A574" s="73">
        <v>24.35</v>
      </c>
      <c r="B574" s="74">
        <v>13.98</v>
      </c>
      <c r="D574" s="73">
        <v>24.35</v>
      </c>
      <c r="E574" s="74">
        <v>8.5999999999999998E-4</v>
      </c>
      <c r="G574" s="73">
        <v>24.35</v>
      </c>
      <c r="H574" s="74">
        <v>275</v>
      </c>
      <c r="J574" s="73">
        <v>24.35</v>
      </c>
      <c r="K574" s="96">
        <v>4</v>
      </c>
      <c r="L574" s="97">
        <f t="shared" si="32"/>
        <v>2061.5</v>
      </c>
      <c r="N574" s="73">
        <v>8.5999999999999998E-4</v>
      </c>
      <c r="O574" s="97">
        <f t="shared" si="33"/>
        <v>2772.5</v>
      </c>
      <c r="Q574" s="111">
        <v>275</v>
      </c>
      <c r="R574" s="97">
        <f t="shared" si="34"/>
        <v>1057</v>
      </c>
      <c r="T574" s="73">
        <v>13.98</v>
      </c>
      <c r="U574" s="97">
        <f t="shared" si="35"/>
        <v>1674.5</v>
      </c>
    </row>
    <row r="575" spans="1:21" x14ac:dyDescent="0.25">
      <c r="A575" s="73">
        <v>24.35</v>
      </c>
      <c r="B575" s="74">
        <v>13.98</v>
      </c>
      <c r="D575" s="73">
        <v>24.35</v>
      </c>
      <c r="E575" s="74">
        <v>8.5999999999999998E-4</v>
      </c>
      <c r="G575" s="73">
        <v>24.35</v>
      </c>
      <c r="H575" s="74">
        <v>225</v>
      </c>
      <c r="J575" s="73">
        <v>24.35</v>
      </c>
      <c r="K575" s="96">
        <v>4</v>
      </c>
      <c r="L575" s="97">
        <f t="shared" si="32"/>
        <v>2061.5</v>
      </c>
      <c r="N575" s="73">
        <v>8.5999999999999998E-4</v>
      </c>
      <c r="O575" s="97">
        <f t="shared" si="33"/>
        <v>2772.5</v>
      </c>
      <c r="Q575" s="111">
        <v>225</v>
      </c>
      <c r="R575" s="97">
        <f t="shared" si="34"/>
        <v>1330.5</v>
      </c>
      <c r="T575" s="73">
        <v>13.98</v>
      </c>
      <c r="U575" s="97">
        <f t="shared" si="35"/>
        <v>1674.5</v>
      </c>
    </row>
    <row r="576" spans="1:21" x14ac:dyDescent="0.25">
      <c r="A576" s="73">
        <v>17.059999999999999</v>
      </c>
      <c r="B576" s="74">
        <v>9.8000000000000007</v>
      </c>
      <c r="D576" s="73">
        <v>17.059999999999999</v>
      </c>
      <c r="E576" s="74">
        <v>3.5699999999999998E-3</v>
      </c>
      <c r="G576" s="73">
        <v>17.059999999999999</v>
      </c>
      <c r="H576" s="74">
        <v>67</v>
      </c>
      <c r="J576" s="73">
        <v>17.059999999999999</v>
      </c>
      <c r="K576" s="96">
        <v>1</v>
      </c>
      <c r="L576" s="97">
        <f t="shared" si="32"/>
        <v>3016</v>
      </c>
      <c r="N576" s="73">
        <v>3.5699999999999998E-3</v>
      </c>
      <c r="O576" s="97">
        <f t="shared" si="33"/>
        <v>1398.5</v>
      </c>
      <c r="Q576" s="111">
        <v>67</v>
      </c>
      <c r="R576" s="97">
        <f t="shared" si="34"/>
        <v>3101.5</v>
      </c>
      <c r="T576" s="73">
        <v>9.8000000000000007</v>
      </c>
      <c r="U576" s="97">
        <f t="shared" si="35"/>
        <v>2756.5</v>
      </c>
    </row>
    <row r="577" spans="1:21" x14ac:dyDescent="0.25">
      <c r="A577" s="73">
        <v>17.059999999999999</v>
      </c>
      <c r="B577" s="74">
        <v>9.8000000000000007</v>
      </c>
      <c r="D577" s="73">
        <v>17.059999999999999</v>
      </c>
      <c r="E577" s="74">
        <v>3.5699999999999998E-3</v>
      </c>
      <c r="G577" s="73">
        <v>17.059999999999999</v>
      </c>
      <c r="H577" s="74">
        <v>67</v>
      </c>
      <c r="J577" s="73">
        <v>17.059999999999999</v>
      </c>
      <c r="K577" s="96">
        <v>1</v>
      </c>
      <c r="L577" s="97">
        <f t="shared" si="32"/>
        <v>3016</v>
      </c>
      <c r="N577" s="73">
        <v>3.5699999999999998E-3</v>
      </c>
      <c r="O577" s="97">
        <f t="shared" si="33"/>
        <v>1398.5</v>
      </c>
      <c r="Q577" s="111">
        <v>67</v>
      </c>
      <c r="R577" s="97">
        <f t="shared" si="34"/>
        <v>3101.5</v>
      </c>
      <c r="T577" s="73">
        <v>9.8000000000000007</v>
      </c>
      <c r="U577" s="97">
        <f t="shared" si="35"/>
        <v>2756.5</v>
      </c>
    </row>
    <row r="578" spans="1:21" x14ac:dyDescent="0.25">
      <c r="A578" s="73">
        <v>18.23</v>
      </c>
      <c r="B578" s="74">
        <v>10.5</v>
      </c>
      <c r="D578" s="73">
        <v>18.23</v>
      </c>
      <c r="E578" s="74">
        <v>1.8699999999999999E-3</v>
      </c>
      <c r="G578" s="73">
        <v>18.23</v>
      </c>
      <c r="H578" s="74">
        <v>100</v>
      </c>
      <c r="J578" s="73">
        <v>18.23</v>
      </c>
      <c r="K578" s="96">
        <v>1</v>
      </c>
      <c r="L578" s="97">
        <f t="shared" si="32"/>
        <v>3016</v>
      </c>
      <c r="N578" s="73">
        <v>1.8699999999999999E-3</v>
      </c>
      <c r="O578" s="97">
        <f t="shared" si="33"/>
        <v>2205</v>
      </c>
      <c r="Q578" s="111">
        <v>100</v>
      </c>
      <c r="R578" s="97">
        <f t="shared" si="34"/>
        <v>2855.5</v>
      </c>
      <c r="T578" s="73">
        <v>10.5</v>
      </c>
      <c r="U578" s="97">
        <f t="shared" si="35"/>
        <v>2541.5</v>
      </c>
    </row>
    <row r="579" spans="1:21" x14ac:dyDescent="0.25">
      <c r="A579" s="73">
        <v>18.23</v>
      </c>
      <c r="B579" s="74">
        <v>10.5</v>
      </c>
      <c r="D579" s="73">
        <v>18.23</v>
      </c>
      <c r="E579" s="74">
        <v>1.8699999999999999E-3</v>
      </c>
      <c r="G579" s="73">
        <v>18.23</v>
      </c>
      <c r="H579" s="74">
        <v>100</v>
      </c>
      <c r="J579" s="73">
        <v>18.23</v>
      </c>
      <c r="K579" s="96">
        <v>5</v>
      </c>
      <c r="L579" s="97">
        <f t="shared" si="32"/>
        <v>871.5</v>
      </c>
      <c r="N579" s="73">
        <v>1.8699999999999999E-3</v>
      </c>
      <c r="O579" s="97">
        <f t="shared" si="33"/>
        <v>2205</v>
      </c>
      <c r="Q579" s="111">
        <v>100</v>
      </c>
      <c r="R579" s="97">
        <f t="shared" si="34"/>
        <v>2855.5</v>
      </c>
      <c r="T579" s="73">
        <v>10.5</v>
      </c>
      <c r="U579" s="97">
        <f t="shared" si="35"/>
        <v>2541.5</v>
      </c>
    </row>
    <row r="580" spans="1:21" x14ac:dyDescent="0.25">
      <c r="A580" s="73">
        <v>18.23</v>
      </c>
      <c r="B580" s="74">
        <v>10.5</v>
      </c>
      <c r="D580" s="73">
        <v>18.23</v>
      </c>
      <c r="E580" s="74">
        <v>1.8699999999999999E-3</v>
      </c>
      <c r="G580" s="73">
        <v>18.23</v>
      </c>
      <c r="H580" s="74">
        <v>100</v>
      </c>
      <c r="J580" s="73">
        <v>18.23</v>
      </c>
      <c r="K580" s="96">
        <v>5</v>
      </c>
      <c r="L580" s="97">
        <f t="shared" si="32"/>
        <v>871.5</v>
      </c>
      <c r="N580" s="73">
        <v>1.8699999999999999E-3</v>
      </c>
      <c r="O580" s="97">
        <f t="shared" si="33"/>
        <v>2205</v>
      </c>
      <c r="Q580" s="111">
        <v>100</v>
      </c>
      <c r="R580" s="97">
        <f t="shared" si="34"/>
        <v>2855.5</v>
      </c>
      <c r="T580" s="73">
        <v>10.5</v>
      </c>
      <c r="U580" s="97">
        <f t="shared" si="35"/>
        <v>2541.5</v>
      </c>
    </row>
    <row r="581" spans="1:21" x14ac:dyDescent="0.25">
      <c r="A581" s="73">
        <v>18.23</v>
      </c>
      <c r="B581" s="74">
        <v>10.5</v>
      </c>
      <c r="D581" s="73">
        <v>18.23</v>
      </c>
      <c r="E581" s="74">
        <v>8.3999999999999995E-3</v>
      </c>
      <c r="G581" s="73">
        <v>18.23</v>
      </c>
      <c r="H581" s="74">
        <v>150</v>
      </c>
      <c r="J581" s="73">
        <v>18.23</v>
      </c>
      <c r="K581" s="96">
        <v>4</v>
      </c>
      <c r="L581" s="97">
        <f t="shared" si="32"/>
        <v>2061.5</v>
      </c>
      <c r="N581" s="73">
        <v>8.3999999999999995E-3</v>
      </c>
      <c r="O581" s="97">
        <f t="shared" si="33"/>
        <v>493.5</v>
      </c>
      <c r="Q581" s="111">
        <v>150</v>
      </c>
      <c r="R581" s="97">
        <f t="shared" si="34"/>
        <v>2338</v>
      </c>
      <c r="T581" s="73">
        <v>10.5</v>
      </c>
      <c r="U581" s="97">
        <f t="shared" si="35"/>
        <v>2541.5</v>
      </c>
    </row>
    <row r="582" spans="1:21" x14ac:dyDescent="0.25">
      <c r="A582" s="73">
        <v>52.48</v>
      </c>
      <c r="B582" s="74">
        <v>30.24</v>
      </c>
      <c r="D582" s="73">
        <v>52.48</v>
      </c>
      <c r="E582" s="74">
        <v>5.8199999999999997E-3</v>
      </c>
      <c r="G582" s="73">
        <v>52.48</v>
      </c>
      <c r="H582" s="74">
        <v>575</v>
      </c>
      <c r="J582" s="73">
        <v>52.48</v>
      </c>
      <c r="K582" s="96">
        <v>5</v>
      </c>
      <c r="L582" s="97">
        <f t="shared" si="32"/>
        <v>871.5</v>
      </c>
      <c r="N582" s="73">
        <v>5.8199999999999997E-3</v>
      </c>
      <c r="O582" s="97">
        <f t="shared" si="33"/>
        <v>715.5</v>
      </c>
      <c r="Q582" s="111">
        <v>575</v>
      </c>
      <c r="R582" s="97">
        <f t="shared" si="34"/>
        <v>469</v>
      </c>
      <c r="T582" s="73">
        <v>30.24</v>
      </c>
      <c r="U582" s="97">
        <f t="shared" si="35"/>
        <v>309</v>
      </c>
    </row>
    <row r="583" spans="1:21" x14ac:dyDescent="0.25">
      <c r="A583" s="73">
        <v>20.8</v>
      </c>
      <c r="B583" s="74">
        <v>11.99</v>
      </c>
      <c r="D583" s="73">
        <v>20.8</v>
      </c>
      <c r="E583" s="74">
        <v>5.0499999999999998E-3</v>
      </c>
      <c r="G583" s="73">
        <v>20.8</v>
      </c>
      <c r="H583" s="74">
        <v>150</v>
      </c>
      <c r="J583" s="73">
        <v>20.8</v>
      </c>
      <c r="K583" s="96">
        <v>4</v>
      </c>
      <c r="L583" s="97">
        <f t="shared" ref="L583:L646" si="36">_xlfn.RANK.AVG(K583, K$6:K$3223, 0)</f>
        <v>2061.5</v>
      </c>
      <c r="N583" s="73">
        <v>5.0499999999999998E-3</v>
      </c>
      <c r="O583" s="97">
        <f t="shared" ref="O583:O646" si="37">_xlfn.RANK.AVG(N583, N$6:N$3223, 0)</f>
        <v>818</v>
      </c>
      <c r="Q583" s="111">
        <v>150</v>
      </c>
      <c r="R583" s="97">
        <f t="shared" ref="R583:R646" si="38">_xlfn.RANK.AVG(Q583, Q$6:Q$3223, 0)</f>
        <v>2338</v>
      </c>
      <c r="T583" s="73">
        <v>11.99</v>
      </c>
      <c r="U583" s="97">
        <f t="shared" ref="U583:U646" si="39">_xlfn.RANK.AVG(T583, T$6:T$3223, 0)</f>
        <v>2331</v>
      </c>
    </row>
    <row r="584" spans="1:21" x14ac:dyDescent="0.25">
      <c r="A584" s="73">
        <v>34.450000000000003</v>
      </c>
      <c r="B584" s="74">
        <v>19.899999999999999</v>
      </c>
      <c r="D584" s="73">
        <v>34.450000000000003</v>
      </c>
      <c r="E584" s="74">
        <v>3.31E-3</v>
      </c>
      <c r="G584" s="73">
        <v>34.450000000000003</v>
      </c>
      <c r="H584" s="74">
        <v>100</v>
      </c>
      <c r="J584" s="73">
        <v>34.450000000000003</v>
      </c>
      <c r="K584" s="96">
        <v>5</v>
      </c>
      <c r="L584" s="97">
        <f t="shared" si="36"/>
        <v>871.5</v>
      </c>
      <c r="N584" s="73">
        <v>3.31E-3</v>
      </c>
      <c r="O584" s="97">
        <f t="shared" si="37"/>
        <v>1457.5</v>
      </c>
      <c r="Q584" s="111">
        <v>100</v>
      </c>
      <c r="R584" s="97">
        <f t="shared" si="38"/>
        <v>2855.5</v>
      </c>
      <c r="T584" s="73">
        <v>19.899999999999999</v>
      </c>
      <c r="U584" s="97">
        <f t="shared" si="39"/>
        <v>756.5</v>
      </c>
    </row>
    <row r="585" spans="1:21" x14ac:dyDescent="0.25">
      <c r="A585" s="73">
        <v>22.85</v>
      </c>
      <c r="B585" s="74">
        <v>13.2</v>
      </c>
      <c r="D585" s="73">
        <v>22.85</v>
      </c>
      <c r="E585" s="74">
        <v>2.8E-3</v>
      </c>
      <c r="G585" s="73">
        <v>22.85</v>
      </c>
      <c r="H585" s="74">
        <v>200</v>
      </c>
      <c r="J585" s="73">
        <v>22.85</v>
      </c>
      <c r="K585" s="96">
        <v>5</v>
      </c>
      <c r="L585" s="97">
        <f t="shared" si="36"/>
        <v>871.5</v>
      </c>
      <c r="N585" s="73">
        <v>2.8E-3</v>
      </c>
      <c r="O585" s="97">
        <f t="shared" si="37"/>
        <v>1692.5</v>
      </c>
      <c r="Q585" s="111">
        <v>200</v>
      </c>
      <c r="R585" s="97">
        <f t="shared" si="38"/>
        <v>1644.5</v>
      </c>
      <c r="T585" s="73">
        <v>13.2</v>
      </c>
      <c r="U585" s="97">
        <f t="shared" si="39"/>
        <v>1928</v>
      </c>
    </row>
    <row r="586" spans="1:21" x14ac:dyDescent="0.25">
      <c r="A586" s="73">
        <v>7.78</v>
      </c>
      <c r="B586" s="74">
        <v>4.5</v>
      </c>
      <c r="D586" s="73">
        <v>7.78</v>
      </c>
      <c r="E586" s="74">
        <v>5.8E-4</v>
      </c>
      <c r="G586" s="73">
        <v>7.78</v>
      </c>
      <c r="H586" s="74">
        <v>200</v>
      </c>
      <c r="J586" s="73">
        <v>7.78</v>
      </c>
      <c r="K586" s="96">
        <v>4</v>
      </c>
      <c r="L586" s="97">
        <f t="shared" si="36"/>
        <v>2061.5</v>
      </c>
      <c r="N586" s="73">
        <v>5.8E-4</v>
      </c>
      <c r="O586" s="97">
        <f t="shared" si="37"/>
        <v>3100</v>
      </c>
      <c r="Q586" s="111">
        <v>200</v>
      </c>
      <c r="R586" s="97">
        <f t="shared" si="38"/>
        <v>1644.5</v>
      </c>
      <c r="T586" s="73">
        <v>4.5</v>
      </c>
      <c r="U586" s="97">
        <f t="shared" si="39"/>
        <v>3190</v>
      </c>
    </row>
    <row r="587" spans="1:21" x14ac:dyDescent="0.25">
      <c r="A587" s="73">
        <v>13.47</v>
      </c>
      <c r="B587" s="74">
        <v>7.8</v>
      </c>
      <c r="D587" s="73">
        <v>13.47</v>
      </c>
      <c r="E587" s="74">
        <v>2.6900000000000001E-3</v>
      </c>
      <c r="G587" s="73">
        <v>13.47</v>
      </c>
      <c r="H587" s="74">
        <v>133</v>
      </c>
      <c r="J587" s="73">
        <v>13.47</v>
      </c>
      <c r="K587" s="96">
        <v>5</v>
      </c>
      <c r="L587" s="97">
        <f t="shared" si="36"/>
        <v>871.5</v>
      </c>
      <c r="N587" s="73">
        <v>2.6900000000000001E-3</v>
      </c>
      <c r="O587" s="97">
        <f t="shared" si="37"/>
        <v>1841.5</v>
      </c>
      <c r="Q587" s="111">
        <v>133</v>
      </c>
      <c r="R587" s="97">
        <f t="shared" si="38"/>
        <v>2581.5</v>
      </c>
      <c r="T587" s="73">
        <v>7.8</v>
      </c>
      <c r="U587" s="97">
        <f t="shared" si="39"/>
        <v>2961</v>
      </c>
    </row>
    <row r="588" spans="1:21" x14ac:dyDescent="0.25">
      <c r="A588" s="73">
        <v>21.15</v>
      </c>
      <c r="B588" s="74">
        <v>12.25</v>
      </c>
      <c r="D588" s="73">
        <v>21.15</v>
      </c>
      <c r="E588" s="74">
        <v>3.8700000000000002E-3</v>
      </c>
      <c r="G588" s="73">
        <v>21.15</v>
      </c>
      <c r="H588" s="74">
        <v>175</v>
      </c>
      <c r="J588" s="73">
        <v>21.15</v>
      </c>
      <c r="K588" s="96">
        <v>1</v>
      </c>
      <c r="L588" s="97">
        <f t="shared" si="36"/>
        <v>3016</v>
      </c>
      <c r="N588" s="73">
        <v>3.8700000000000002E-3</v>
      </c>
      <c r="O588" s="97">
        <f t="shared" si="37"/>
        <v>1251.5</v>
      </c>
      <c r="Q588" s="111">
        <v>175</v>
      </c>
      <c r="R588" s="97">
        <f t="shared" si="38"/>
        <v>2005.5</v>
      </c>
      <c r="T588" s="73">
        <v>12.25</v>
      </c>
      <c r="U588" s="97">
        <f t="shared" si="39"/>
        <v>2257.5</v>
      </c>
    </row>
    <row r="589" spans="1:21" x14ac:dyDescent="0.25">
      <c r="A589" s="73">
        <v>21.15</v>
      </c>
      <c r="B589" s="74">
        <v>12.25</v>
      </c>
      <c r="D589" s="73">
        <v>21.15</v>
      </c>
      <c r="E589" s="74">
        <v>3.8700000000000002E-3</v>
      </c>
      <c r="G589" s="73">
        <v>21.15</v>
      </c>
      <c r="H589" s="74">
        <v>175</v>
      </c>
      <c r="J589" s="73">
        <v>21.15</v>
      </c>
      <c r="K589" s="96">
        <v>5</v>
      </c>
      <c r="L589" s="97">
        <f t="shared" si="36"/>
        <v>871.5</v>
      </c>
      <c r="N589" s="73">
        <v>3.8700000000000002E-3</v>
      </c>
      <c r="O589" s="97">
        <f t="shared" si="37"/>
        <v>1251.5</v>
      </c>
      <c r="Q589" s="111">
        <v>175</v>
      </c>
      <c r="R589" s="97">
        <f t="shared" si="38"/>
        <v>2005.5</v>
      </c>
      <c r="T589" s="73">
        <v>12.25</v>
      </c>
      <c r="U589" s="97">
        <f t="shared" si="39"/>
        <v>2257.5</v>
      </c>
    </row>
    <row r="590" spans="1:21" x14ac:dyDescent="0.25">
      <c r="A590" s="73">
        <v>21.15</v>
      </c>
      <c r="B590" s="74">
        <v>12.25</v>
      </c>
      <c r="D590" s="73">
        <v>21.15</v>
      </c>
      <c r="E590" s="74">
        <v>3.8700000000000002E-3</v>
      </c>
      <c r="G590" s="73">
        <v>21.15</v>
      </c>
      <c r="H590" s="74">
        <v>175</v>
      </c>
      <c r="J590" s="73">
        <v>21.15</v>
      </c>
      <c r="K590" s="96">
        <v>1</v>
      </c>
      <c r="L590" s="97">
        <f t="shared" si="36"/>
        <v>3016</v>
      </c>
      <c r="N590" s="73">
        <v>3.8700000000000002E-3</v>
      </c>
      <c r="O590" s="97">
        <f t="shared" si="37"/>
        <v>1251.5</v>
      </c>
      <c r="Q590" s="111">
        <v>175</v>
      </c>
      <c r="R590" s="97">
        <f t="shared" si="38"/>
        <v>2005.5</v>
      </c>
      <c r="T590" s="73">
        <v>12.25</v>
      </c>
      <c r="U590" s="97">
        <f t="shared" si="39"/>
        <v>2257.5</v>
      </c>
    </row>
    <row r="591" spans="1:21" x14ac:dyDescent="0.25">
      <c r="A591" s="73">
        <v>77.650000000000006</v>
      </c>
      <c r="B591" s="74">
        <v>45</v>
      </c>
      <c r="D591" s="73">
        <v>77.650000000000006</v>
      </c>
      <c r="E591" s="74">
        <v>0.11162999999999999</v>
      </c>
      <c r="G591" s="73">
        <v>77.650000000000006</v>
      </c>
      <c r="H591" s="74">
        <v>9225</v>
      </c>
      <c r="J591" s="73">
        <v>77.650000000000006</v>
      </c>
      <c r="K591" s="96">
        <v>5</v>
      </c>
      <c r="L591" s="97">
        <f t="shared" si="36"/>
        <v>871.5</v>
      </c>
      <c r="N591" s="73">
        <v>0.11162999999999999</v>
      </c>
      <c r="O591" s="97">
        <f t="shared" si="37"/>
        <v>33.5</v>
      </c>
      <c r="Q591" s="111">
        <v>9225</v>
      </c>
      <c r="R591" s="97">
        <f t="shared" si="38"/>
        <v>73.5</v>
      </c>
      <c r="T591" s="73">
        <v>45</v>
      </c>
      <c r="U591" s="97">
        <f t="shared" si="39"/>
        <v>142.5</v>
      </c>
    </row>
    <row r="592" spans="1:21" x14ac:dyDescent="0.25">
      <c r="A592" s="73">
        <v>34.15</v>
      </c>
      <c r="B592" s="74">
        <v>19.8</v>
      </c>
      <c r="D592" s="73">
        <v>34.15</v>
      </c>
      <c r="E592" s="74">
        <v>1.8699999999999999E-3</v>
      </c>
      <c r="G592" s="73">
        <v>34.15</v>
      </c>
      <c r="H592" s="74">
        <v>200</v>
      </c>
      <c r="J592" s="73">
        <v>34.15</v>
      </c>
      <c r="K592" s="96">
        <v>4</v>
      </c>
      <c r="L592" s="97">
        <f t="shared" si="36"/>
        <v>2061.5</v>
      </c>
      <c r="N592" s="73">
        <v>1.8699999999999999E-3</v>
      </c>
      <c r="O592" s="97">
        <f t="shared" si="37"/>
        <v>2205</v>
      </c>
      <c r="Q592" s="111">
        <v>200</v>
      </c>
      <c r="R592" s="97">
        <f t="shared" si="38"/>
        <v>1644.5</v>
      </c>
      <c r="T592" s="73">
        <v>19.8</v>
      </c>
      <c r="U592" s="97">
        <f t="shared" si="39"/>
        <v>813.5</v>
      </c>
    </row>
    <row r="593" spans="1:21" x14ac:dyDescent="0.25">
      <c r="A593" s="73">
        <v>34.15</v>
      </c>
      <c r="B593" s="74">
        <v>19.829999999999998</v>
      </c>
      <c r="D593" s="73">
        <v>34.15</v>
      </c>
      <c r="E593" s="74">
        <v>5.6299999999999996E-3</v>
      </c>
      <c r="G593" s="73">
        <v>34.15</v>
      </c>
      <c r="H593" s="74">
        <v>200</v>
      </c>
      <c r="J593" s="73">
        <v>34.15</v>
      </c>
      <c r="K593" s="96">
        <v>4</v>
      </c>
      <c r="L593" s="97">
        <f t="shared" si="36"/>
        <v>2061.5</v>
      </c>
      <c r="N593" s="73">
        <v>5.6299999999999996E-3</v>
      </c>
      <c r="O593" s="97">
        <f t="shared" si="37"/>
        <v>743</v>
      </c>
      <c r="Q593" s="111">
        <v>200</v>
      </c>
      <c r="R593" s="97">
        <f t="shared" si="38"/>
        <v>1644.5</v>
      </c>
      <c r="T593" s="73">
        <v>19.829999999999998</v>
      </c>
      <c r="U593" s="97">
        <f t="shared" si="39"/>
        <v>812</v>
      </c>
    </row>
    <row r="594" spans="1:21" x14ac:dyDescent="0.25">
      <c r="A594" s="73">
        <v>51.48</v>
      </c>
      <c r="B594" s="74">
        <v>29.9</v>
      </c>
      <c r="D594" s="73">
        <v>51.48</v>
      </c>
      <c r="E594" s="74">
        <v>1.58E-3</v>
      </c>
      <c r="G594" s="73">
        <v>51.48</v>
      </c>
      <c r="H594" s="74">
        <v>150</v>
      </c>
      <c r="J594" s="73">
        <v>51.48</v>
      </c>
      <c r="K594" s="96">
        <v>5</v>
      </c>
      <c r="L594" s="97">
        <f t="shared" si="36"/>
        <v>871.5</v>
      </c>
      <c r="N594" s="73">
        <v>1.58E-3</v>
      </c>
      <c r="O594" s="97">
        <f t="shared" si="37"/>
        <v>2337.5</v>
      </c>
      <c r="Q594" s="111">
        <v>150</v>
      </c>
      <c r="R594" s="97">
        <f t="shared" si="38"/>
        <v>2338</v>
      </c>
      <c r="T594" s="73">
        <v>29.9</v>
      </c>
      <c r="U594" s="97">
        <f t="shared" si="39"/>
        <v>359</v>
      </c>
    </row>
    <row r="595" spans="1:21" x14ac:dyDescent="0.25">
      <c r="A595" s="73">
        <v>14.11</v>
      </c>
      <c r="B595" s="74">
        <v>8.1999999999999993</v>
      </c>
      <c r="D595" s="73">
        <v>14.11</v>
      </c>
      <c r="E595" s="74">
        <v>8.5999999999999998E-4</v>
      </c>
      <c r="G595" s="73">
        <v>14.11</v>
      </c>
      <c r="H595" s="74">
        <v>200</v>
      </c>
      <c r="J595" s="73">
        <v>14.11</v>
      </c>
      <c r="K595" s="96">
        <v>5</v>
      </c>
      <c r="L595" s="97">
        <f t="shared" si="36"/>
        <v>871.5</v>
      </c>
      <c r="N595" s="73">
        <v>8.5999999999999998E-4</v>
      </c>
      <c r="O595" s="97">
        <f t="shared" si="37"/>
        <v>2772.5</v>
      </c>
      <c r="Q595" s="111">
        <v>200</v>
      </c>
      <c r="R595" s="97">
        <f t="shared" si="38"/>
        <v>1644.5</v>
      </c>
      <c r="T595" s="73">
        <v>8.1999999999999993</v>
      </c>
      <c r="U595" s="97">
        <f t="shared" si="39"/>
        <v>2913</v>
      </c>
    </row>
    <row r="596" spans="1:21" x14ac:dyDescent="0.25">
      <c r="A596" s="73">
        <v>25.63</v>
      </c>
      <c r="B596" s="74">
        <v>14.9</v>
      </c>
      <c r="D596" s="73">
        <v>25.63</v>
      </c>
      <c r="E596" s="74">
        <v>1.7600000000000001E-3</v>
      </c>
      <c r="G596" s="73">
        <v>25.63</v>
      </c>
      <c r="H596" s="74">
        <v>75</v>
      </c>
      <c r="J596" s="73">
        <v>25.63</v>
      </c>
      <c r="K596" s="96">
        <v>5</v>
      </c>
      <c r="L596" s="97">
        <f t="shared" si="36"/>
        <v>871.5</v>
      </c>
      <c r="N596" s="73">
        <v>1.7600000000000001E-3</v>
      </c>
      <c r="O596" s="97">
        <f t="shared" si="37"/>
        <v>2251</v>
      </c>
      <c r="Q596" s="111">
        <v>75</v>
      </c>
      <c r="R596" s="97">
        <f t="shared" si="38"/>
        <v>3079</v>
      </c>
      <c r="T596" s="73">
        <v>14.9</v>
      </c>
      <c r="U596" s="97">
        <f t="shared" si="39"/>
        <v>1417.5</v>
      </c>
    </row>
    <row r="597" spans="1:21" x14ac:dyDescent="0.25">
      <c r="A597" s="73">
        <v>25.63</v>
      </c>
      <c r="B597" s="74">
        <v>14.9</v>
      </c>
      <c r="D597" s="73">
        <v>25.63</v>
      </c>
      <c r="E597" s="74">
        <v>3.1199999999999999E-3</v>
      </c>
      <c r="G597" s="73">
        <v>25.63</v>
      </c>
      <c r="H597" s="74">
        <v>150</v>
      </c>
      <c r="J597" s="73">
        <v>25.63</v>
      </c>
      <c r="K597" s="96">
        <v>1</v>
      </c>
      <c r="L597" s="97">
        <f t="shared" si="36"/>
        <v>3016</v>
      </c>
      <c r="N597" s="73">
        <v>3.1199999999999999E-3</v>
      </c>
      <c r="O597" s="97">
        <f t="shared" si="37"/>
        <v>1518</v>
      </c>
      <c r="Q597" s="111">
        <v>150</v>
      </c>
      <c r="R597" s="97">
        <f t="shared" si="38"/>
        <v>2338</v>
      </c>
      <c r="T597" s="73">
        <v>14.9</v>
      </c>
      <c r="U597" s="97">
        <f t="shared" si="39"/>
        <v>1417.5</v>
      </c>
    </row>
    <row r="598" spans="1:21" x14ac:dyDescent="0.25">
      <c r="A598" s="73">
        <v>25.63</v>
      </c>
      <c r="B598" s="74">
        <v>14.9</v>
      </c>
      <c r="D598" s="73">
        <v>25.63</v>
      </c>
      <c r="E598" s="74">
        <v>1.75E-3</v>
      </c>
      <c r="G598" s="73">
        <v>25.63</v>
      </c>
      <c r="H598" s="74">
        <v>150</v>
      </c>
      <c r="J598" s="73">
        <v>25.63</v>
      </c>
      <c r="K598" s="96">
        <v>5</v>
      </c>
      <c r="L598" s="97">
        <f t="shared" si="36"/>
        <v>871.5</v>
      </c>
      <c r="N598" s="73">
        <v>1.75E-3</v>
      </c>
      <c r="O598" s="97">
        <f t="shared" si="37"/>
        <v>2272.5</v>
      </c>
      <c r="Q598" s="111">
        <v>150</v>
      </c>
      <c r="R598" s="97">
        <f t="shared" si="38"/>
        <v>2338</v>
      </c>
      <c r="T598" s="73">
        <v>14.9</v>
      </c>
      <c r="U598" s="97">
        <f t="shared" si="39"/>
        <v>1417.5</v>
      </c>
    </row>
    <row r="599" spans="1:21" x14ac:dyDescent="0.25">
      <c r="A599" s="73">
        <v>25.63</v>
      </c>
      <c r="B599" s="74">
        <v>14.9</v>
      </c>
      <c r="D599" s="73">
        <v>25.63</v>
      </c>
      <c r="E599" s="74">
        <v>1.1900000000000001E-3</v>
      </c>
      <c r="G599" s="73">
        <v>25.63</v>
      </c>
      <c r="H599" s="74">
        <v>150</v>
      </c>
      <c r="J599" s="73">
        <v>25.63</v>
      </c>
      <c r="K599" s="96">
        <v>4</v>
      </c>
      <c r="L599" s="97">
        <f t="shared" si="36"/>
        <v>2061.5</v>
      </c>
      <c r="N599" s="73">
        <v>1.1900000000000001E-3</v>
      </c>
      <c r="O599" s="97">
        <f t="shared" si="37"/>
        <v>2508</v>
      </c>
      <c r="Q599" s="111">
        <v>150</v>
      </c>
      <c r="R599" s="97">
        <f t="shared" si="38"/>
        <v>2338</v>
      </c>
      <c r="T599" s="73">
        <v>14.9</v>
      </c>
      <c r="U599" s="97">
        <f t="shared" si="39"/>
        <v>1417.5</v>
      </c>
    </row>
    <row r="600" spans="1:21" x14ac:dyDescent="0.25">
      <c r="A600" s="73">
        <v>25.63</v>
      </c>
      <c r="B600" s="74">
        <v>14.9</v>
      </c>
      <c r="D600" s="73">
        <v>25.63</v>
      </c>
      <c r="E600" s="74">
        <v>1.1900000000000001E-3</v>
      </c>
      <c r="G600" s="73">
        <v>25.63</v>
      </c>
      <c r="H600" s="74">
        <v>150</v>
      </c>
      <c r="J600" s="73">
        <v>25.63</v>
      </c>
      <c r="K600" s="96">
        <v>5</v>
      </c>
      <c r="L600" s="97">
        <f t="shared" si="36"/>
        <v>871.5</v>
      </c>
      <c r="N600" s="73">
        <v>1.1900000000000001E-3</v>
      </c>
      <c r="O600" s="97">
        <f t="shared" si="37"/>
        <v>2508</v>
      </c>
      <c r="Q600" s="111">
        <v>150</v>
      </c>
      <c r="R600" s="97">
        <f t="shared" si="38"/>
        <v>2338</v>
      </c>
      <c r="T600" s="73">
        <v>14.9</v>
      </c>
      <c r="U600" s="97">
        <f t="shared" si="39"/>
        <v>1417.5</v>
      </c>
    </row>
    <row r="601" spans="1:21" x14ac:dyDescent="0.25">
      <c r="A601" s="73">
        <v>25.63</v>
      </c>
      <c r="B601" s="74">
        <v>14.9</v>
      </c>
      <c r="D601" s="73">
        <v>25.63</v>
      </c>
      <c r="E601" s="74">
        <v>1.75E-3</v>
      </c>
      <c r="G601" s="73">
        <v>25.63</v>
      </c>
      <c r="H601" s="74">
        <v>150</v>
      </c>
      <c r="J601" s="73">
        <v>25.63</v>
      </c>
      <c r="K601" s="96">
        <v>5</v>
      </c>
      <c r="L601" s="97">
        <f t="shared" si="36"/>
        <v>871.5</v>
      </c>
      <c r="N601" s="73">
        <v>1.75E-3</v>
      </c>
      <c r="O601" s="97">
        <f t="shared" si="37"/>
        <v>2272.5</v>
      </c>
      <c r="Q601" s="111">
        <v>150</v>
      </c>
      <c r="R601" s="97">
        <f t="shared" si="38"/>
        <v>2338</v>
      </c>
      <c r="T601" s="73">
        <v>14.9</v>
      </c>
      <c r="U601" s="97">
        <f t="shared" si="39"/>
        <v>1417.5</v>
      </c>
    </row>
    <row r="602" spans="1:21" x14ac:dyDescent="0.25">
      <c r="A602" s="73">
        <v>25.63</v>
      </c>
      <c r="B602" s="74">
        <v>14.9</v>
      </c>
      <c r="D602" s="73">
        <v>25.63</v>
      </c>
      <c r="E602" s="74">
        <v>4.2199999999999998E-3</v>
      </c>
      <c r="G602" s="73">
        <v>25.63</v>
      </c>
      <c r="H602" s="74">
        <v>200</v>
      </c>
      <c r="J602" s="73">
        <v>25.63</v>
      </c>
      <c r="K602" s="96">
        <v>5</v>
      </c>
      <c r="L602" s="97">
        <f t="shared" si="36"/>
        <v>871.5</v>
      </c>
      <c r="N602" s="73">
        <v>4.2199999999999998E-3</v>
      </c>
      <c r="O602" s="97">
        <f t="shared" si="37"/>
        <v>1113.5</v>
      </c>
      <c r="Q602" s="111">
        <v>200</v>
      </c>
      <c r="R602" s="97">
        <f t="shared" si="38"/>
        <v>1644.5</v>
      </c>
      <c r="T602" s="73">
        <v>14.9</v>
      </c>
      <c r="U602" s="97">
        <f t="shared" si="39"/>
        <v>1417.5</v>
      </c>
    </row>
    <row r="603" spans="1:21" x14ac:dyDescent="0.25">
      <c r="A603" s="73">
        <v>25.63</v>
      </c>
      <c r="B603" s="74">
        <v>14.9</v>
      </c>
      <c r="D603" s="73">
        <v>25.63</v>
      </c>
      <c r="E603" s="74">
        <v>7.2000000000000005E-4</v>
      </c>
      <c r="G603" s="73">
        <v>25.63</v>
      </c>
      <c r="H603" s="74">
        <v>50</v>
      </c>
      <c r="J603" s="73">
        <v>25.63</v>
      </c>
      <c r="K603" s="96">
        <v>4</v>
      </c>
      <c r="L603" s="97">
        <f t="shared" si="36"/>
        <v>2061.5</v>
      </c>
      <c r="N603" s="73">
        <v>7.2000000000000005E-4</v>
      </c>
      <c r="O603" s="97">
        <f t="shared" si="37"/>
        <v>2961.5</v>
      </c>
      <c r="Q603" s="111">
        <v>50</v>
      </c>
      <c r="R603" s="97">
        <f t="shared" si="38"/>
        <v>3166</v>
      </c>
      <c r="T603" s="73">
        <v>14.9</v>
      </c>
      <c r="U603" s="97">
        <f t="shared" si="39"/>
        <v>1417.5</v>
      </c>
    </row>
    <row r="604" spans="1:21" x14ac:dyDescent="0.25">
      <c r="A604" s="73">
        <v>21.15</v>
      </c>
      <c r="B604" s="74">
        <v>12.3</v>
      </c>
      <c r="D604" s="73">
        <v>21.15</v>
      </c>
      <c r="E604" s="74">
        <v>4.3800000000000002E-3</v>
      </c>
      <c r="G604" s="73">
        <v>21.15</v>
      </c>
      <c r="H604" s="74">
        <v>200</v>
      </c>
      <c r="J604" s="73">
        <v>21.15</v>
      </c>
      <c r="K604" s="96">
        <v>5</v>
      </c>
      <c r="L604" s="97">
        <f t="shared" si="36"/>
        <v>871.5</v>
      </c>
      <c r="N604" s="73">
        <v>4.3800000000000002E-3</v>
      </c>
      <c r="O604" s="97">
        <f t="shared" si="37"/>
        <v>1072</v>
      </c>
      <c r="Q604" s="111">
        <v>200</v>
      </c>
      <c r="R604" s="97">
        <f t="shared" si="38"/>
        <v>1644.5</v>
      </c>
      <c r="T604" s="73">
        <v>12.3</v>
      </c>
      <c r="U604" s="97">
        <f t="shared" si="39"/>
        <v>2236.5</v>
      </c>
    </row>
    <row r="605" spans="1:21" x14ac:dyDescent="0.25">
      <c r="A605" s="73">
        <v>7.39</v>
      </c>
      <c r="B605" s="74">
        <v>4.3</v>
      </c>
      <c r="D605" s="73">
        <v>7.39</v>
      </c>
      <c r="E605" s="74">
        <v>1.92E-3</v>
      </c>
      <c r="G605" s="73">
        <v>7.39</v>
      </c>
      <c r="H605" s="74">
        <v>50</v>
      </c>
      <c r="J605" s="73">
        <v>7.39</v>
      </c>
      <c r="K605" s="96">
        <v>5</v>
      </c>
      <c r="L605" s="97">
        <f t="shared" si="36"/>
        <v>871.5</v>
      </c>
      <c r="N605" s="73">
        <v>1.92E-3</v>
      </c>
      <c r="O605" s="97">
        <f t="shared" si="37"/>
        <v>2181</v>
      </c>
      <c r="Q605" s="111">
        <v>50</v>
      </c>
      <c r="R605" s="97">
        <f t="shared" si="38"/>
        <v>3166</v>
      </c>
      <c r="T605" s="73">
        <v>4.3</v>
      </c>
      <c r="U605" s="97">
        <f t="shared" si="39"/>
        <v>3192</v>
      </c>
    </row>
    <row r="606" spans="1:21" x14ac:dyDescent="0.25">
      <c r="A606" s="73">
        <v>11.85</v>
      </c>
      <c r="B606" s="74">
        <v>6.9</v>
      </c>
      <c r="D606" s="73">
        <v>11.85</v>
      </c>
      <c r="E606" s="74">
        <v>1.5630000000000002E-2</v>
      </c>
      <c r="G606" s="73">
        <v>11.85</v>
      </c>
      <c r="H606" s="74">
        <v>200</v>
      </c>
      <c r="J606" s="73">
        <v>11.85</v>
      </c>
      <c r="K606" s="96">
        <v>5</v>
      </c>
      <c r="L606" s="97">
        <f t="shared" si="36"/>
        <v>871.5</v>
      </c>
      <c r="N606" s="73">
        <v>1.5630000000000002E-2</v>
      </c>
      <c r="O606" s="97">
        <f t="shared" si="37"/>
        <v>263</v>
      </c>
      <c r="Q606" s="111">
        <v>200</v>
      </c>
      <c r="R606" s="97">
        <f t="shared" si="38"/>
        <v>1644.5</v>
      </c>
      <c r="T606" s="73">
        <v>6.9</v>
      </c>
      <c r="U606" s="97">
        <f t="shared" si="39"/>
        <v>3040.5</v>
      </c>
    </row>
    <row r="607" spans="1:21" x14ac:dyDescent="0.25">
      <c r="A607" s="73">
        <v>9.27</v>
      </c>
      <c r="B607" s="74">
        <v>5.4</v>
      </c>
      <c r="D607" s="73">
        <v>9.27</v>
      </c>
      <c r="E607" s="74">
        <v>4.0499999999999998E-3</v>
      </c>
      <c r="G607" s="73">
        <v>9.27</v>
      </c>
      <c r="H607" s="74">
        <v>600</v>
      </c>
      <c r="J607" s="73">
        <v>9.27</v>
      </c>
      <c r="K607" s="96">
        <v>5</v>
      </c>
      <c r="L607" s="97">
        <f t="shared" si="36"/>
        <v>871.5</v>
      </c>
      <c r="N607" s="73">
        <v>4.0499999999999998E-3</v>
      </c>
      <c r="O607" s="97">
        <f t="shared" si="37"/>
        <v>1162.5</v>
      </c>
      <c r="Q607" s="111">
        <v>600</v>
      </c>
      <c r="R607" s="97">
        <f t="shared" si="38"/>
        <v>446.5</v>
      </c>
      <c r="T607" s="73">
        <v>5.4</v>
      </c>
      <c r="U607" s="97">
        <f t="shared" si="39"/>
        <v>3160.5</v>
      </c>
    </row>
    <row r="608" spans="1:21" x14ac:dyDescent="0.25">
      <c r="A608" s="73">
        <v>9.27</v>
      </c>
      <c r="B608" s="74">
        <v>5.4</v>
      </c>
      <c r="D608" s="73">
        <v>9.27</v>
      </c>
      <c r="E608" s="74">
        <v>4.0499999999999998E-3</v>
      </c>
      <c r="G608" s="73">
        <v>9.27</v>
      </c>
      <c r="H608" s="74">
        <v>600</v>
      </c>
      <c r="J608" s="73">
        <v>9.27</v>
      </c>
      <c r="K608" s="96">
        <v>3</v>
      </c>
      <c r="L608" s="97">
        <f t="shared" si="36"/>
        <v>2532.5</v>
      </c>
      <c r="N608" s="73">
        <v>4.0499999999999998E-3</v>
      </c>
      <c r="O608" s="97">
        <f t="shared" si="37"/>
        <v>1162.5</v>
      </c>
      <c r="Q608" s="111">
        <v>600</v>
      </c>
      <c r="R608" s="97">
        <f t="shared" si="38"/>
        <v>446.5</v>
      </c>
      <c r="T608" s="73">
        <v>5.4</v>
      </c>
      <c r="U608" s="97">
        <f t="shared" si="39"/>
        <v>3160.5</v>
      </c>
    </row>
    <row r="609" spans="1:21" x14ac:dyDescent="0.25">
      <c r="A609" s="73">
        <v>34.15</v>
      </c>
      <c r="B609" s="74">
        <v>19.899999999999999</v>
      </c>
      <c r="D609" s="73">
        <v>34.15</v>
      </c>
      <c r="E609" s="74">
        <v>2.3E-3</v>
      </c>
      <c r="G609" s="73">
        <v>34.15</v>
      </c>
      <c r="H609" s="74">
        <v>150</v>
      </c>
      <c r="J609" s="73">
        <v>34.15</v>
      </c>
      <c r="K609" s="96">
        <v>3</v>
      </c>
      <c r="L609" s="97">
        <f t="shared" si="36"/>
        <v>2532.5</v>
      </c>
      <c r="N609" s="73">
        <v>2.3E-3</v>
      </c>
      <c r="O609" s="97">
        <f t="shared" si="37"/>
        <v>2047</v>
      </c>
      <c r="Q609" s="111">
        <v>150</v>
      </c>
      <c r="R609" s="97">
        <f t="shared" si="38"/>
        <v>2338</v>
      </c>
      <c r="T609" s="73">
        <v>19.899999999999999</v>
      </c>
      <c r="U609" s="97">
        <f t="shared" si="39"/>
        <v>756.5</v>
      </c>
    </row>
    <row r="610" spans="1:21" x14ac:dyDescent="0.25">
      <c r="A610" s="73">
        <v>34.15</v>
      </c>
      <c r="B610" s="74">
        <v>19.899999999999999</v>
      </c>
      <c r="D610" s="73">
        <v>34.15</v>
      </c>
      <c r="E610" s="74">
        <v>2.3E-3</v>
      </c>
      <c r="G610" s="73">
        <v>34.15</v>
      </c>
      <c r="H610" s="74">
        <v>150</v>
      </c>
      <c r="J610" s="73">
        <v>34.15</v>
      </c>
      <c r="K610" s="96">
        <v>4</v>
      </c>
      <c r="L610" s="97">
        <f t="shared" si="36"/>
        <v>2061.5</v>
      </c>
      <c r="N610" s="73">
        <v>2.3E-3</v>
      </c>
      <c r="O610" s="97">
        <f t="shared" si="37"/>
        <v>2047</v>
      </c>
      <c r="Q610" s="111">
        <v>150</v>
      </c>
      <c r="R610" s="97">
        <f t="shared" si="38"/>
        <v>2338</v>
      </c>
      <c r="T610" s="73">
        <v>19.899999999999999</v>
      </c>
      <c r="U610" s="97">
        <f t="shared" si="39"/>
        <v>756.5</v>
      </c>
    </row>
    <row r="611" spans="1:21" x14ac:dyDescent="0.25">
      <c r="A611" s="73">
        <v>34.15</v>
      </c>
      <c r="B611" s="74">
        <v>19.899999999999999</v>
      </c>
      <c r="D611" s="73">
        <v>34.15</v>
      </c>
      <c r="E611" s="74">
        <v>2.3E-3</v>
      </c>
      <c r="G611" s="73">
        <v>34.15</v>
      </c>
      <c r="H611" s="74">
        <v>150</v>
      </c>
      <c r="J611" s="73">
        <v>34.15</v>
      </c>
      <c r="K611" s="96">
        <v>5</v>
      </c>
      <c r="L611" s="97">
        <f t="shared" si="36"/>
        <v>871.5</v>
      </c>
      <c r="N611" s="73">
        <v>2.3E-3</v>
      </c>
      <c r="O611" s="97">
        <f t="shared" si="37"/>
        <v>2047</v>
      </c>
      <c r="Q611" s="111">
        <v>150</v>
      </c>
      <c r="R611" s="97">
        <f t="shared" si="38"/>
        <v>2338</v>
      </c>
      <c r="T611" s="73">
        <v>19.899999999999999</v>
      </c>
      <c r="U611" s="97">
        <f t="shared" si="39"/>
        <v>756.5</v>
      </c>
    </row>
    <row r="612" spans="1:21" x14ac:dyDescent="0.25">
      <c r="A612" s="73">
        <v>34.15</v>
      </c>
      <c r="B612" s="74">
        <v>19.899999999999999</v>
      </c>
      <c r="D612" s="73">
        <v>34.15</v>
      </c>
      <c r="E612" s="74">
        <v>2.3E-3</v>
      </c>
      <c r="G612" s="73">
        <v>34.15</v>
      </c>
      <c r="H612" s="74">
        <v>150</v>
      </c>
      <c r="J612" s="73">
        <v>34.15</v>
      </c>
      <c r="K612" s="96">
        <v>1</v>
      </c>
      <c r="L612" s="97">
        <f t="shared" si="36"/>
        <v>3016</v>
      </c>
      <c r="N612" s="73">
        <v>2.3E-3</v>
      </c>
      <c r="O612" s="97">
        <f t="shared" si="37"/>
        <v>2047</v>
      </c>
      <c r="Q612" s="111">
        <v>150</v>
      </c>
      <c r="R612" s="97">
        <f t="shared" si="38"/>
        <v>2338</v>
      </c>
      <c r="T612" s="73">
        <v>19.899999999999999</v>
      </c>
      <c r="U612" s="97">
        <f t="shared" si="39"/>
        <v>756.5</v>
      </c>
    </row>
    <row r="613" spans="1:21" x14ac:dyDescent="0.25">
      <c r="A613" s="73">
        <v>34.15</v>
      </c>
      <c r="B613" s="74">
        <v>19.899999999999999</v>
      </c>
      <c r="D613" s="73">
        <v>34.15</v>
      </c>
      <c r="E613" s="74">
        <v>4.4999999999999997E-3</v>
      </c>
      <c r="G613" s="73">
        <v>34.15</v>
      </c>
      <c r="H613" s="74">
        <v>200</v>
      </c>
      <c r="J613" s="73">
        <v>34.15</v>
      </c>
      <c r="K613" s="96">
        <v>5</v>
      </c>
      <c r="L613" s="97">
        <f t="shared" si="36"/>
        <v>871.5</v>
      </c>
      <c r="N613" s="73">
        <v>4.4999999999999997E-3</v>
      </c>
      <c r="O613" s="97">
        <f t="shared" si="37"/>
        <v>1036</v>
      </c>
      <c r="Q613" s="111">
        <v>200</v>
      </c>
      <c r="R613" s="97">
        <f t="shared" si="38"/>
        <v>1644.5</v>
      </c>
      <c r="T613" s="73">
        <v>19.899999999999999</v>
      </c>
      <c r="U613" s="97">
        <f t="shared" si="39"/>
        <v>756.5</v>
      </c>
    </row>
    <row r="614" spans="1:21" x14ac:dyDescent="0.25">
      <c r="A614" s="73">
        <v>34.15</v>
      </c>
      <c r="B614" s="74">
        <v>19.899999999999999</v>
      </c>
      <c r="D614" s="73">
        <v>34.15</v>
      </c>
      <c r="E614" s="74">
        <v>4.6800000000000001E-3</v>
      </c>
      <c r="G614" s="73">
        <v>34.15</v>
      </c>
      <c r="H614" s="74">
        <v>150</v>
      </c>
      <c r="J614" s="73">
        <v>34.15</v>
      </c>
      <c r="K614" s="96">
        <v>5</v>
      </c>
      <c r="L614" s="97">
        <f t="shared" si="36"/>
        <v>871.5</v>
      </c>
      <c r="N614" s="73">
        <v>4.6800000000000001E-3</v>
      </c>
      <c r="O614" s="97">
        <f t="shared" si="37"/>
        <v>980.5</v>
      </c>
      <c r="Q614" s="111">
        <v>150</v>
      </c>
      <c r="R614" s="97">
        <f t="shared" si="38"/>
        <v>2338</v>
      </c>
      <c r="T614" s="73">
        <v>19.899999999999999</v>
      </c>
      <c r="U614" s="97">
        <f t="shared" si="39"/>
        <v>756.5</v>
      </c>
    </row>
    <row r="615" spans="1:21" x14ac:dyDescent="0.25">
      <c r="A615" s="73">
        <v>34.15</v>
      </c>
      <c r="B615" s="74">
        <v>19.899999999999999</v>
      </c>
      <c r="D615" s="73">
        <v>34.15</v>
      </c>
      <c r="E615" s="74">
        <v>3.31E-3</v>
      </c>
      <c r="G615" s="73">
        <v>34.15</v>
      </c>
      <c r="H615" s="74">
        <v>100</v>
      </c>
      <c r="J615" s="73">
        <v>34.15</v>
      </c>
      <c r="K615" s="96">
        <v>5</v>
      </c>
      <c r="L615" s="97">
        <f t="shared" si="36"/>
        <v>871.5</v>
      </c>
      <c r="N615" s="73">
        <v>3.31E-3</v>
      </c>
      <c r="O615" s="97">
        <f t="shared" si="37"/>
        <v>1457.5</v>
      </c>
      <c r="Q615" s="111">
        <v>100</v>
      </c>
      <c r="R615" s="97">
        <f t="shared" si="38"/>
        <v>2855.5</v>
      </c>
      <c r="T615" s="73">
        <v>19.899999999999999</v>
      </c>
      <c r="U615" s="97">
        <f t="shared" si="39"/>
        <v>756.5</v>
      </c>
    </row>
    <row r="616" spans="1:21" x14ac:dyDescent="0.25">
      <c r="A616" s="73">
        <v>34.15</v>
      </c>
      <c r="B616" s="74">
        <v>19.899999999999999</v>
      </c>
      <c r="D616" s="73">
        <v>34.15</v>
      </c>
      <c r="E616" s="74">
        <v>2.3E-3</v>
      </c>
      <c r="G616" s="73">
        <v>34.15</v>
      </c>
      <c r="H616" s="74">
        <v>100</v>
      </c>
      <c r="J616" s="73">
        <v>34.15</v>
      </c>
      <c r="K616" s="96">
        <v>4</v>
      </c>
      <c r="L616" s="97">
        <f t="shared" si="36"/>
        <v>2061.5</v>
      </c>
      <c r="N616" s="73">
        <v>2.3E-3</v>
      </c>
      <c r="O616" s="97">
        <f t="shared" si="37"/>
        <v>2047</v>
      </c>
      <c r="Q616" s="111">
        <v>100</v>
      </c>
      <c r="R616" s="97">
        <f t="shared" si="38"/>
        <v>2855.5</v>
      </c>
      <c r="T616" s="73">
        <v>19.899999999999999</v>
      </c>
      <c r="U616" s="97">
        <f t="shared" si="39"/>
        <v>756.5</v>
      </c>
    </row>
    <row r="617" spans="1:21" x14ac:dyDescent="0.25">
      <c r="A617" s="73">
        <v>34.15</v>
      </c>
      <c r="B617" s="74">
        <v>19.899999999999999</v>
      </c>
      <c r="D617" s="73">
        <v>34.15</v>
      </c>
      <c r="E617" s="74">
        <v>7.6000000000000004E-4</v>
      </c>
      <c r="G617" s="73">
        <v>34.15</v>
      </c>
      <c r="H617" s="74">
        <v>167</v>
      </c>
      <c r="J617" s="73">
        <v>34.15</v>
      </c>
      <c r="K617" s="96">
        <v>5</v>
      </c>
      <c r="L617" s="97">
        <f t="shared" si="36"/>
        <v>871.5</v>
      </c>
      <c r="N617" s="73">
        <v>7.6000000000000004E-4</v>
      </c>
      <c r="O617" s="97">
        <f t="shared" si="37"/>
        <v>2943.5</v>
      </c>
      <c r="Q617" s="111">
        <v>167</v>
      </c>
      <c r="R617" s="97">
        <f t="shared" si="38"/>
        <v>2073</v>
      </c>
      <c r="T617" s="73">
        <v>19.899999999999999</v>
      </c>
      <c r="U617" s="97">
        <f t="shared" si="39"/>
        <v>756.5</v>
      </c>
    </row>
    <row r="618" spans="1:21" x14ac:dyDescent="0.25">
      <c r="A618" s="73">
        <v>34.15</v>
      </c>
      <c r="B618" s="74">
        <v>19.899999999999999</v>
      </c>
      <c r="D618" s="73">
        <v>34.15</v>
      </c>
      <c r="E618" s="74">
        <v>2.7000000000000001E-3</v>
      </c>
      <c r="G618" s="73">
        <v>34.15</v>
      </c>
      <c r="H618" s="74">
        <v>200</v>
      </c>
      <c r="J618" s="73">
        <v>34.15</v>
      </c>
      <c r="K618" s="96">
        <v>3</v>
      </c>
      <c r="L618" s="97">
        <f t="shared" si="36"/>
        <v>2532.5</v>
      </c>
      <c r="N618" s="73">
        <v>2.7000000000000001E-3</v>
      </c>
      <c r="O618" s="97">
        <f t="shared" si="37"/>
        <v>1826</v>
      </c>
      <c r="Q618" s="111">
        <v>200</v>
      </c>
      <c r="R618" s="97">
        <f t="shared" si="38"/>
        <v>1644.5</v>
      </c>
      <c r="T618" s="73">
        <v>19.899999999999999</v>
      </c>
      <c r="U618" s="97">
        <f t="shared" si="39"/>
        <v>756.5</v>
      </c>
    </row>
    <row r="619" spans="1:21" x14ac:dyDescent="0.25">
      <c r="A619" s="73">
        <v>34.15</v>
      </c>
      <c r="B619" s="74">
        <v>19.899999999999999</v>
      </c>
      <c r="D619" s="73">
        <v>34.15</v>
      </c>
      <c r="E619" s="74">
        <v>5.2999999999999998E-4</v>
      </c>
      <c r="G619" s="73">
        <v>34.15</v>
      </c>
      <c r="H619" s="74">
        <v>100</v>
      </c>
      <c r="J619" s="73">
        <v>34.15</v>
      </c>
      <c r="K619" s="96">
        <v>3</v>
      </c>
      <c r="L619" s="97">
        <f t="shared" si="36"/>
        <v>2532.5</v>
      </c>
      <c r="N619" s="73">
        <v>5.2999999999999998E-4</v>
      </c>
      <c r="O619" s="97">
        <f t="shared" si="37"/>
        <v>3129</v>
      </c>
      <c r="Q619" s="111">
        <v>100</v>
      </c>
      <c r="R619" s="97">
        <f t="shared" si="38"/>
        <v>2855.5</v>
      </c>
      <c r="T619" s="73">
        <v>19.899999999999999</v>
      </c>
      <c r="U619" s="97">
        <f t="shared" si="39"/>
        <v>756.5</v>
      </c>
    </row>
    <row r="620" spans="1:21" x14ac:dyDescent="0.25">
      <c r="A620" s="73">
        <v>34.15</v>
      </c>
      <c r="B620" s="74">
        <v>19.899999999999999</v>
      </c>
      <c r="D620" s="73">
        <v>34.15</v>
      </c>
      <c r="E620" s="74">
        <v>3.8700000000000002E-3</v>
      </c>
      <c r="G620" s="73">
        <v>34.15</v>
      </c>
      <c r="H620" s="74">
        <v>300</v>
      </c>
      <c r="J620" s="73">
        <v>34.15</v>
      </c>
      <c r="K620" s="96">
        <v>5</v>
      </c>
      <c r="L620" s="97">
        <f t="shared" si="36"/>
        <v>871.5</v>
      </c>
      <c r="N620" s="73">
        <v>3.8700000000000002E-3</v>
      </c>
      <c r="O620" s="97">
        <f t="shared" si="37"/>
        <v>1251.5</v>
      </c>
      <c r="Q620" s="111">
        <v>300</v>
      </c>
      <c r="R620" s="97">
        <f t="shared" si="38"/>
        <v>923</v>
      </c>
      <c r="T620" s="73">
        <v>19.899999999999999</v>
      </c>
      <c r="U620" s="97">
        <f t="shared" si="39"/>
        <v>756.5</v>
      </c>
    </row>
    <row r="621" spans="1:21" x14ac:dyDescent="0.25">
      <c r="A621" s="73">
        <v>34.15</v>
      </c>
      <c r="B621" s="74">
        <v>19.899999999999999</v>
      </c>
      <c r="D621" s="73">
        <v>34.15</v>
      </c>
      <c r="E621" s="74">
        <v>5.5999999999999995E-4</v>
      </c>
      <c r="G621" s="73">
        <v>34.15</v>
      </c>
      <c r="H621" s="74">
        <v>200</v>
      </c>
      <c r="J621" s="73">
        <v>34.15</v>
      </c>
      <c r="K621" s="96">
        <v>5</v>
      </c>
      <c r="L621" s="97">
        <f t="shared" si="36"/>
        <v>871.5</v>
      </c>
      <c r="N621" s="73">
        <v>5.5999999999999995E-4</v>
      </c>
      <c r="O621" s="97">
        <f t="shared" si="37"/>
        <v>3113.5</v>
      </c>
      <c r="Q621" s="111">
        <v>200</v>
      </c>
      <c r="R621" s="97">
        <f t="shared" si="38"/>
        <v>1644.5</v>
      </c>
      <c r="T621" s="73">
        <v>19.899999999999999</v>
      </c>
      <c r="U621" s="97">
        <f t="shared" si="39"/>
        <v>756.5</v>
      </c>
    </row>
    <row r="622" spans="1:21" x14ac:dyDescent="0.25">
      <c r="A622" s="73">
        <v>34.15</v>
      </c>
      <c r="B622" s="74">
        <v>19.899999999999999</v>
      </c>
      <c r="D622" s="73">
        <v>34.15</v>
      </c>
      <c r="E622" s="74">
        <v>5.1799999999999997E-3</v>
      </c>
      <c r="G622" s="73">
        <v>34.15</v>
      </c>
      <c r="H622" s="74">
        <v>150</v>
      </c>
      <c r="J622" s="73">
        <v>34.15</v>
      </c>
      <c r="K622" s="96">
        <v>5</v>
      </c>
      <c r="L622" s="97">
        <f t="shared" si="36"/>
        <v>871.5</v>
      </c>
      <c r="N622" s="73">
        <v>5.1799999999999997E-3</v>
      </c>
      <c r="O622" s="97">
        <f t="shared" si="37"/>
        <v>801</v>
      </c>
      <c r="Q622" s="111">
        <v>150</v>
      </c>
      <c r="R622" s="97">
        <f t="shared" si="38"/>
        <v>2338</v>
      </c>
      <c r="T622" s="73">
        <v>19.899999999999999</v>
      </c>
      <c r="U622" s="97">
        <f t="shared" si="39"/>
        <v>756.5</v>
      </c>
    </row>
    <row r="623" spans="1:21" x14ac:dyDescent="0.25">
      <c r="A623" s="73">
        <v>25.93</v>
      </c>
      <c r="B623" s="74">
        <v>15.12</v>
      </c>
      <c r="D623" s="73">
        <v>25.93</v>
      </c>
      <c r="E623" s="74">
        <v>3.2399999999999998E-3</v>
      </c>
      <c r="G623" s="73">
        <v>25.93</v>
      </c>
      <c r="H623" s="74">
        <v>150</v>
      </c>
      <c r="J623" s="73">
        <v>25.93</v>
      </c>
      <c r="K623" s="96">
        <v>4</v>
      </c>
      <c r="L623" s="97">
        <f t="shared" si="36"/>
        <v>2061.5</v>
      </c>
      <c r="N623" s="73">
        <v>3.2399999999999998E-3</v>
      </c>
      <c r="O623" s="97">
        <f t="shared" si="37"/>
        <v>1481</v>
      </c>
      <c r="Q623" s="111">
        <v>150</v>
      </c>
      <c r="R623" s="97">
        <f t="shared" si="38"/>
        <v>2338</v>
      </c>
      <c r="T623" s="73">
        <v>15.12</v>
      </c>
      <c r="U623" s="97">
        <f t="shared" si="39"/>
        <v>1214.5</v>
      </c>
    </row>
    <row r="624" spans="1:21" x14ac:dyDescent="0.25">
      <c r="A624" s="73">
        <v>15.23</v>
      </c>
      <c r="B624" s="74">
        <v>8.89</v>
      </c>
      <c r="D624" s="73">
        <v>15.23</v>
      </c>
      <c r="E624" s="74">
        <v>3.5E-4</v>
      </c>
      <c r="G624" s="73">
        <v>15.23</v>
      </c>
      <c r="H624" s="74">
        <v>50</v>
      </c>
      <c r="J624" s="73">
        <v>15.23</v>
      </c>
      <c r="K624" s="96">
        <v>2</v>
      </c>
      <c r="L624" s="97">
        <f t="shared" si="36"/>
        <v>2749</v>
      </c>
      <c r="N624" s="73">
        <v>3.5E-4</v>
      </c>
      <c r="O624" s="97">
        <f t="shared" si="37"/>
        <v>3183</v>
      </c>
      <c r="Q624" s="111">
        <v>50</v>
      </c>
      <c r="R624" s="97">
        <f t="shared" si="38"/>
        <v>3166</v>
      </c>
      <c r="T624" s="73">
        <v>8.89</v>
      </c>
      <c r="U624" s="97">
        <f t="shared" si="39"/>
        <v>2884</v>
      </c>
    </row>
    <row r="625" spans="1:21" x14ac:dyDescent="0.25">
      <c r="A625" s="73">
        <v>15.23</v>
      </c>
      <c r="B625" s="74">
        <v>8.9</v>
      </c>
      <c r="D625" s="73">
        <v>15.23</v>
      </c>
      <c r="E625" s="74">
        <v>5.9999999999999995E-4</v>
      </c>
      <c r="G625" s="73">
        <v>15.23</v>
      </c>
      <c r="H625" s="74">
        <v>200</v>
      </c>
      <c r="J625" s="73">
        <v>15.23</v>
      </c>
      <c r="K625" s="96">
        <v>5</v>
      </c>
      <c r="L625" s="97">
        <f t="shared" si="36"/>
        <v>871.5</v>
      </c>
      <c r="N625" s="73">
        <v>5.9999999999999995E-4</v>
      </c>
      <c r="O625" s="97">
        <f t="shared" si="37"/>
        <v>3094</v>
      </c>
      <c r="Q625" s="111">
        <v>200</v>
      </c>
      <c r="R625" s="97">
        <f t="shared" si="38"/>
        <v>1644.5</v>
      </c>
      <c r="T625" s="73">
        <v>8.9</v>
      </c>
      <c r="U625" s="97">
        <f t="shared" si="39"/>
        <v>2873.5</v>
      </c>
    </row>
    <row r="626" spans="1:21" x14ac:dyDescent="0.25">
      <c r="A626" s="73">
        <v>22.06</v>
      </c>
      <c r="B626" s="74">
        <v>12.9</v>
      </c>
      <c r="D626" s="73">
        <v>22.06</v>
      </c>
      <c r="E626" s="74">
        <v>4.8599999999999997E-3</v>
      </c>
      <c r="G626" s="73">
        <v>22.06</v>
      </c>
      <c r="H626" s="74">
        <v>175</v>
      </c>
      <c r="J626" s="73">
        <v>22.06</v>
      </c>
      <c r="K626" s="96">
        <v>5</v>
      </c>
      <c r="L626" s="97">
        <f t="shared" si="36"/>
        <v>871.5</v>
      </c>
      <c r="N626" s="73">
        <v>4.8599999999999997E-3</v>
      </c>
      <c r="O626" s="97">
        <f t="shared" si="37"/>
        <v>867.5</v>
      </c>
      <c r="Q626" s="111">
        <v>175</v>
      </c>
      <c r="R626" s="97">
        <f t="shared" si="38"/>
        <v>2005.5</v>
      </c>
      <c r="T626" s="73">
        <v>12.9</v>
      </c>
      <c r="U626" s="97">
        <f t="shared" si="39"/>
        <v>2089</v>
      </c>
    </row>
    <row r="627" spans="1:21" x14ac:dyDescent="0.25">
      <c r="A627" s="73">
        <v>22.06</v>
      </c>
      <c r="B627" s="74">
        <v>12.9</v>
      </c>
      <c r="D627" s="73">
        <v>22.06</v>
      </c>
      <c r="E627" s="74">
        <v>1.6299999999999999E-3</v>
      </c>
      <c r="G627" s="73">
        <v>22.06</v>
      </c>
      <c r="H627" s="74">
        <v>100</v>
      </c>
      <c r="J627" s="73">
        <v>22.06</v>
      </c>
      <c r="K627" s="96">
        <v>4</v>
      </c>
      <c r="L627" s="97">
        <f t="shared" si="36"/>
        <v>2061.5</v>
      </c>
      <c r="N627" s="73">
        <v>1.6299999999999999E-3</v>
      </c>
      <c r="O627" s="97">
        <f t="shared" si="37"/>
        <v>2308</v>
      </c>
      <c r="Q627" s="111">
        <v>100</v>
      </c>
      <c r="R627" s="97">
        <f t="shared" si="38"/>
        <v>2855.5</v>
      </c>
      <c r="T627" s="73">
        <v>12.9</v>
      </c>
      <c r="U627" s="97">
        <f t="shared" si="39"/>
        <v>2089</v>
      </c>
    </row>
    <row r="628" spans="1:21" x14ac:dyDescent="0.25">
      <c r="A628" s="73">
        <v>25.63</v>
      </c>
      <c r="B628" s="74">
        <v>14.99</v>
      </c>
      <c r="D628" s="73">
        <v>25.63</v>
      </c>
      <c r="E628" s="74">
        <v>4.81E-3</v>
      </c>
      <c r="G628" s="73">
        <v>25.63</v>
      </c>
      <c r="H628" s="74">
        <v>50</v>
      </c>
      <c r="J628" s="73">
        <v>25.63</v>
      </c>
      <c r="K628" s="96">
        <v>5</v>
      </c>
      <c r="L628" s="97">
        <f t="shared" si="36"/>
        <v>871.5</v>
      </c>
      <c r="N628" s="73">
        <v>4.81E-3</v>
      </c>
      <c r="O628" s="97">
        <f t="shared" si="37"/>
        <v>893.5</v>
      </c>
      <c r="Q628" s="111">
        <v>50</v>
      </c>
      <c r="R628" s="97">
        <f t="shared" si="38"/>
        <v>3166</v>
      </c>
      <c r="T628" s="73">
        <v>14.99</v>
      </c>
      <c r="U628" s="97">
        <f t="shared" si="39"/>
        <v>1319</v>
      </c>
    </row>
    <row r="629" spans="1:21" x14ac:dyDescent="0.25">
      <c r="A629" s="73">
        <v>25.63</v>
      </c>
      <c r="B629" s="74">
        <v>14.99</v>
      </c>
      <c r="D629" s="73">
        <v>25.63</v>
      </c>
      <c r="E629" s="74">
        <v>1.6000000000000001E-3</v>
      </c>
      <c r="G629" s="73">
        <v>25.63</v>
      </c>
      <c r="H629" s="74">
        <v>200</v>
      </c>
      <c r="J629" s="73">
        <v>25.63</v>
      </c>
      <c r="K629" s="96">
        <v>5</v>
      </c>
      <c r="L629" s="97">
        <f t="shared" si="36"/>
        <v>871.5</v>
      </c>
      <c r="N629" s="73">
        <v>1.6000000000000001E-3</v>
      </c>
      <c r="O629" s="97">
        <f t="shared" si="37"/>
        <v>2321</v>
      </c>
      <c r="Q629" s="111">
        <v>200</v>
      </c>
      <c r="R629" s="97">
        <f t="shared" si="38"/>
        <v>1644.5</v>
      </c>
      <c r="T629" s="73">
        <v>14.99</v>
      </c>
      <c r="U629" s="97">
        <f t="shared" si="39"/>
        <v>1319</v>
      </c>
    </row>
    <row r="630" spans="1:21" x14ac:dyDescent="0.25">
      <c r="A630" s="73">
        <v>299.16000000000003</v>
      </c>
      <c r="B630" s="74">
        <v>175</v>
      </c>
      <c r="D630" s="73">
        <v>299.16000000000003</v>
      </c>
      <c r="E630" s="74">
        <v>0.13608000000000001</v>
      </c>
      <c r="G630" s="73">
        <v>299.16000000000003</v>
      </c>
      <c r="H630" s="74">
        <v>18700</v>
      </c>
      <c r="J630" s="73">
        <v>299.16000000000003</v>
      </c>
      <c r="K630" s="96">
        <v>5</v>
      </c>
      <c r="L630" s="97">
        <f t="shared" si="36"/>
        <v>871.5</v>
      </c>
      <c r="N630" s="73">
        <v>0.13608000000000001</v>
      </c>
      <c r="O630" s="97">
        <f t="shared" si="37"/>
        <v>22</v>
      </c>
      <c r="Q630" s="111">
        <v>18700</v>
      </c>
      <c r="R630" s="97">
        <f t="shared" si="38"/>
        <v>24</v>
      </c>
      <c r="T630" s="73">
        <v>175</v>
      </c>
      <c r="U630" s="97">
        <f t="shared" si="39"/>
        <v>4</v>
      </c>
    </row>
    <row r="631" spans="1:21" x14ac:dyDescent="0.25">
      <c r="A631" s="73">
        <v>25.63</v>
      </c>
      <c r="B631" s="74">
        <v>15</v>
      </c>
      <c r="D631" s="73">
        <v>25.63</v>
      </c>
      <c r="E631" s="74">
        <v>1.9199999999999998E-2</v>
      </c>
      <c r="G631" s="73">
        <v>25.63</v>
      </c>
      <c r="H631" s="74">
        <v>250</v>
      </c>
      <c r="J631" s="73">
        <v>25.63</v>
      </c>
      <c r="K631" s="96">
        <v>4</v>
      </c>
      <c r="L631" s="97">
        <f t="shared" si="36"/>
        <v>2061.5</v>
      </c>
      <c r="N631" s="73">
        <v>1.9199999999999998E-2</v>
      </c>
      <c r="O631" s="97">
        <f t="shared" si="37"/>
        <v>221</v>
      </c>
      <c r="Q631" s="111">
        <v>250</v>
      </c>
      <c r="R631" s="97">
        <f t="shared" si="38"/>
        <v>1197.5</v>
      </c>
      <c r="T631" s="73">
        <v>15</v>
      </c>
      <c r="U631" s="97">
        <f t="shared" si="39"/>
        <v>1256</v>
      </c>
    </row>
    <row r="632" spans="1:21" x14ac:dyDescent="0.25">
      <c r="A632" s="73">
        <v>25.63</v>
      </c>
      <c r="B632" s="74">
        <v>15</v>
      </c>
      <c r="D632" s="73">
        <v>25.63</v>
      </c>
      <c r="E632" s="74">
        <v>2.8E-3</v>
      </c>
      <c r="G632" s="73">
        <v>25.63</v>
      </c>
      <c r="H632" s="74">
        <v>200</v>
      </c>
      <c r="J632" s="73">
        <v>25.63</v>
      </c>
      <c r="K632" s="96">
        <v>4</v>
      </c>
      <c r="L632" s="97">
        <f t="shared" si="36"/>
        <v>2061.5</v>
      </c>
      <c r="N632" s="73">
        <v>2.8E-3</v>
      </c>
      <c r="O632" s="97">
        <f t="shared" si="37"/>
        <v>1692.5</v>
      </c>
      <c r="Q632" s="111">
        <v>200</v>
      </c>
      <c r="R632" s="97">
        <f t="shared" si="38"/>
        <v>1644.5</v>
      </c>
      <c r="T632" s="73">
        <v>15</v>
      </c>
      <c r="U632" s="97">
        <f t="shared" si="39"/>
        <v>1256</v>
      </c>
    </row>
    <row r="633" spans="1:21" x14ac:dyDescent="0.25">
      <c r="A633" s="73">
        <v>34.15</v>
      </c>
      <c r="B633" s="74">
        <v>19.989999999999998</v>
      </c>
      <c r="D633" s="73">
        <v>34.15</v>
      </c>
      <c r="E633" s="74">
        <v>4.4999999999999997E-3</v>
      </c>
      <c r="G633" s="73">
        <v>34.15</v>
      </c>
      <c r="H633" s="74">
        <v>100</v>
      </c>
      <c r="J633" s="73">
        <v>34.15</v>
      </c>
      <c r="K633" s="96">
        <v>5</v>
      </c>
      <c r="L633" s="97">
        <f t="shared" si="36"/>
        <v>871.5</v>
      </c>
      <c r="N633" s="73">
        <v>4.4999999999999997E-3</v>
      </c>
      <c r="O633" s="97">
        <f t="shared" si="37"/>
        <v>1036</v>
      </c>
      <c r="Q633" s="111">
        <v>100</v>
      </c>
      <c r="R633" s="97">
        <f t="shared" si="38"/>
        <v>2855.5</v>
      </c>
      <c r="T633" s="73">
        <v>19.989999999999998</v>
      </c>
      <c r="U633" s="97">
        <f t="shared" si="39"/>
        <v>681.5</v>
      </c>
    </row>
    <row r="634" spans="1:21" x14ac:dyDescent="0.25">
      <c r="A634" s="73">
        <v>34.15</v>
      </c>
      <c r="B634" s="74">
        <v>19.989999999999998</v>
      </c>
      <c r="D634" s="73">
        <v>34.15</v>
      </c>
      <c r="E634" s="74">
        <v>4.4999999999999997E-3</v>
      </c>
      <c r="G634" s="73">
        <v>34.15</v>
      </c>
      <c r="H634" s="74">
        <v>100</v>
      </c>
      <c r="J634" s="73">
        <v>34.15</v>
      </c>
      <c r="K634" s="96">
        <v>4</v>
      </c>
      <c r="L634" s="97">
        <f t="shared" si="36"/>
        <v>2061.5</v>
      </c>
      <c r="N634" s="73">
        <v>4.4999999999999997E-3</v>
      </c>
      <c r="O634" s="97">
        <f t="shared" si="37"/>
        <v>1036</v>
      </c>
      <c r="Q634" s="111">
        <v>100</v>
      </c>
      <c r="R634" s="97">
        <f t="shared" si="38"/>
        <v>2855.5</v>
      </c>
      <c r="T634" s="73">
        <v>19.989999999999998</v>
      </c>
      <c r="U634" s="97">
        <f t="shared" si="39"/>
        <v>681.5</v>
      </c>
    </row>
    <row r="635" spans="1:21" x14ac:dyDescent="0.25">
      <c r="A635" s="73">
        <v>34.15</v>
      </c>
      <c r="B635" s="74">
        <v>19.989999999999998</v>
      </c>
      <c r="D635" s="73">
        <v>34.15</v>
      </c>
      <c r="E635" s="74">
        <v>4.4999999999999997E-3</v>
      </c>
      <c r="G635" s="73">
        <v>34.15</v>
      </c>
      <c r="H635" s="74">
        <v>100</v>
      </c>
      <c r="J635" s="73">
        <v>34.15</v>
      </c>
      <c r="K635" s="96">
        <v>5</v>
      </c>
      <c r="L635" s="97">
        <f t="shared" si="36"/>
        <v>871.5</v>
      </c>
      <c r="N635" s="73">
        <v>4.4999999999999997E-3</v>
      </c>
      <c r="O635" s="97">
        <f t="shared" si="37"/>
        <v>1036</v>
      </c>
      <c r="Q635" s="111">
        <v>100</v>
      </c>
      <c r="R635" s="97">
        <f t="shared" si="38"/>
        <v>2855.5</v>
      </c>
      <c r="T635" s="73">
        <v>19.989999999999998</v>
      </c>
      <c r="U635" s="97">
        <f t="shared" si="39"/>
        <v>681.5</v>
      </c>
    </row>
    <row r="636" spans="1:21" x14ac:dyDescent="0.25">
      <c r="A636" s="73">
        <v>34.15</v>
      </c>
      <c r="B636" s="74">
        <v>19.989999999999998</v>
      </c>
      <c r="D636" s="73">
        <v>34.15</v>
      </c>
      <c r="E636" s="74">
        <v>5.4999999999999997E-3</v>
      </c>
      <c r="G636" s="73">
        <v>34.15</v>
      </c>
      <c r="H636" s="74">
        <v>400</v>
      </c>
      <c r="J636" s="73">
        <v>34.15</v>
      </c>
      <c r="K636" s="96">
        <v>5</v>
      </c>
      <c r="L636" s="97">
        <f t="shared" si="36"/>
        <v>871.5</v>
      </c>
      <c r="N636" s="73">
        <v>5.4999999999999997E-3</v>
      </c>
      <c r="O636" s="97">
        <f t="shared" si="37"/>
        <v>750.5</v>
      </c>
      <c r="Q636" s="111">
        <v>400</v>
      </c>
      <c r="R636" s="97">
        <f t="shared" si="38"/>
        <v>675.5</v>
      </c>
      <c r="T636" s="73">
        <v>19.989999999999998</v>
      </c>
      <c r="U636" s="97">
        <f t="shared" si="39"/>
        <v>681.5</v>
      </c>
    </row>
    <row r="637" spans="1:21" x14ac:dyDescent="0.25">
      <c r="A637" s="73">
        <v>14.52</v>
      </c>
      <c r="B637" s="74">
        <v>8.5</v>
      </c>
      <c r="D637" s="73">
        <v>14.52</v>
      </c>
      <c r="E637" s="74">
        <v>6.9999999999999999E-4</v>
      </c>
      <c r="G637" s="73">
        <v>14.52</v>
      </c>
      <c r="H637" s="74">
        <v>200</v>
      </c>
      <c r="J637" s="73">
        <v>14.52</v>
      </c>
      <c r="K637" s="96">
        <v>4</v>
      </c>
      <c r="L637" s="97">
        <f t="shared" si="36"/>
        <v>2061.5</v>
      </c>
      <c r="N637" s="73">
        <v>6.9999999999999999E-4</v>
      </c>
      <c r="O637" s="97">
        <f t="shared" si="37"/>
        <v>2995</v>
      </c>
      <c r="Q637" s="111">
        <v>200</v>
      </c>
      <c r="R637" s="97">
        <f t="shared" si="38"/>
        <v>1644.5</v>
      </c>
      <c r="T637" s="73">
        <v>8.5</v>
      </c>
      <c r="U637" s="97">
        <f t="shared" si="39"/>
        <v>2901.5</v>
      </c>
    </row>
    <row r="638" spans="1:21" x14ac:dyDescent="0.25">
      <c r="A638" s="73">
        <v>42.38</v>
      </c>
      <c r="B638" s="74">
        <v>24.9</v>
      </c>
      <c r="D638" s="73">
        <v>42.38</v>
      </c>
      <c r="E638" s="74">
        <v>2.82E-3</v>
      </c>
      <c r="G638" s="73">
        <v>42.38</v>
      </c>
      <c r="H638" s="74">
        <v>250</v>
      </c>
      <c r="J638" s="73">
        <v>42.38</v>
      </c>
      <c r="K638" s="96">
        <v>2</v>
      </c>
      <c r="L638" s="97">
        <f t="shared" si="36"/>
        <v>2749</v>
      </c>
      <c r="N638" s="73">
        <v>2.82E-3</v>
      </c>
      <c r="O638" s="97">
        <f t="shared" si="37"/>
        <v>1576.5</v>
      </c>
      <c r="Q638" s="111">
        <v>250</v>
      </c>
      <c r="R638" s="97">
        <f t="shared" si="38"/>
        <v>1197.5</v>
      </c>
      <c r="T638" s="73">
        <v>24.9</v>
      </c>
      <c r="U638" s="97">
        <f t="shared" si="39"/>
        <v>501</v>
      </c>
    </row>
    <row r="639" spans="1:21" x14ac:dyDescent="0.25">
      <c r="A639" s="73">
        <v>42.38</v>
      </c>
      <c r="B639" s="74">
        <v>24.9</v>
      </c>
      <c r="D639" s="73">
        <v>42.38</v>
      </c>
      <c r="E639" s="74">
        <v>2.82E-3</v>
      </c>
      <c r="G639" s="73">
        <v>42.38</v>
      </c>
      <c r="H639" s="74">
        <v>250</v>
      </c>
      <c r="J639" s="73">
        <v>42.38</v>
      </c>
      <c r="K639" s="96">
        <v>5</v>
      </c>
      <c r="L639" s="97">
        <f t="shared" si="36"/>
        <v>871.5</v>
      </c>
      <c r="N639" s="73">
        <v>2.82E-3</v>
      </c>
      <c r="O639" s="97">
        <f t="shared" si="37"/>
        <v>1576.5</v>
      </c>
      <c r="Q639" s="111">
        <v>250</v>
      </c>
      <c r="R639" s="97">
        <f t="shared" si="38"/>
        <v>1197.5</v>
      </c>
      <c r="T639" s="73">
        <v>24.9</v>
      </c>
      <c r="U639" s="97">
        <f t="shared" si="39"/>
        <v>501</v>
      </c>
    </row>
    <row r="640" spans="1:21" x14ac:dyDescent="0.25">
      <c r="A640" s="73">
        <v>20.399999999999999</v>
      </c>
      <c r="B640" s="74">
        <v>11.99</v>
      </c>
      <c r="D640" s="73">
        <v>20.399999999999999</v>
      </c>
      <c r="E640" s="74">
        <v>5.0499999999999998E-3</v>
      </c>
      <c r="G640" s="73">
        <v>20.399999999999999</v>
      </c>
      <c r="H640" s="74">
        <v>150</v>
      </c>
      <c r="J640" s="73">
        <v>20.399999999999999</v>
      </c>
      <c r="K640" s="96">
        <v>2</v>
      </c>
      <c r="L640" s="97">
        <f t="shared" si="36"/>
        <v>2749</v>
      </c>
      <c r="N640" s="73">
        <v>5.0499999999999998E-3</v>
      </c>
      <c r="O640" s="97">
        <f t="shared" si="37"/>
        <v>818</v>
      </c>
      <c r="Q640" s="111">
        <v>150</v>
      </c>
      <c r="R640" s="97">
        <f t="shared" si="38"/>
        <v>2338</v>
      </c>
      <c r="T640" s="73">
        <v>11.99</v>
      </c>
      <c r="U640" s="97">
        <f t="shared" si="39"/>
        <v>2331</v>
      </c>
    </row>
    <row r="641" spans="1:21" x14ac:dyDescent="0.25">
      <c r="A641" s="73">
        <v>50.85</v>
      </c>
      <c r="B641" s="74">
        <v>29.9</v>
      </c>
      <c r="D641" s="73">
        <v>50.85</v>
      </c>
      <c r="E641" s="74">
        <v>3.3700000000000002E-3</v>
      </c>
      <c r="G641" s="73">
        <v>50.85</v>
      </c>
      <c r="H641" s="74">
        <v>228</v>
      </c>
      <c r="J641" s="73">
        <v>50.85</v>
      </c>
      <c r="K641" s="96">
        <v>2</v>
      </c>
      <c r="L641" s="97">
        <f t="shared" si="36"/>
        <v>2749</v>
      </c>
      <c r="N641" s="73">
        <v>3.3700000000000002E-3</v>
      </c>
      <c r="O641" s="97">
        <f t="shared" si="37"/>
        <v>1433.5</v>
      </c>
      <c r="Q641" s="111">
        <v>228</v>
      </c>
      <c r="R641" s="97">
        <f t="shared" si="38"/>
        <v>1314</v>
      </c>
      <c r="T641" s="73">
        <v>29.9</v>
      </c>
      <c r="U641" s="97">
        <f t="shared" si="39"/>
        <v>359</v>
      </c>
    </row>
    <row r="642" spans="1:21" x14ac:dyDescent="0.25">
      <c r="A642" s="73">
        <v>67.92</v>
      </c>
      <c r="B642" s="74">
        <v>39.99</v>
      </c>
      <c r="D642" s="73">
        <v>67.92</v>
      </c>
      <c r="E642" s="74">
        <v>6.0999999999999997E-4</v>
      </c>
      <c r="G642" s="73">
        <v>67.92</v>
      </c>
      <c r="H642" s="74">
        <v>100</v>
      </c>
      <c r="J642" s="73">
        <v>67.92</v>
      </c>
      <c r="K642" s="96">
        <v>4</v>
      </c>
      <c r="L642" s="97">
        <f t="shared" si="36"/>
        <v>2061.5</v>
      </c>
      <c r="N642" s="73">
        <v>6.0999999999999997E-4</v>
      </c>
      <c r="O642" s="97">
        <f t="shared" si="37"/>
        <v>3085</v>
      </c>
      <c r="Q642" s="111">
        <v>100</v>
      </c>
      <c r="R642" s="97">
        <f t="shared" si="38"/>
        <v>2855.5</v>
      </c>
      <c r="T642" s="73">
        <v>39.99</v>
      </c>
      <c r="U642" s="97">
        <f t="shared" si="39"/>
        <v>184</v>
      </c>
    </row>
    <row r="643" spans="1:21" x14ac:dyDescent="0.25">
      <c r="A643" s="73">
        <v>50.93</v>
      </c>
      <c r="B643" s="74">
        <v>29.99</v>
      </c>
      <c r="D643" s="73">
        <v>50.93</v>
      </c>
      <c r="E643" s="74">
        <v>8.1999999999999998E-4</v>
      </c>
      <c r="G643" s="73">
        <v>50.93</v>
      </c>
      <c r="H643" s="74">
        <v>300</v>
      </c>
      <c r="J643" s="73">
        <v>50.93</v>
      </c>
      <c r="K643" s="96">
        <v>5</v>
      </c>
      <c r="L643" s="97">
        <f t="shared" si="36"/>
        <v>871.5</v>
      </c>
      <c r="N643" s="73">
        <v>8.1999999999999998E-4</v>
      </c>
      <c r="O643" s="97">
        <f t="shared" si="37"/>
        <v>2905.5</v>
      </c>
      <c r="Q643" s="111">
        <v>300</v>
      </c>
      <c r="R643" s="97">
        <f t="shared" si="38"/>
        <v>923</v>
      </c>
      <c r="T643" s="73">
        <v>29.99</v>
      </c>
      <c r="U643" s="97">
        <f t="shared" si="39"/>
        <v>331</v>
      </c>
    </row>
    <row r="644" spans="1:21" x14ac:dyDescent="0.25">
      <c r="A644" s="73">
        <v>50.93</v>
      </c>
      <c r="B644" s="74">
        <v>29.99</v>
      </c>
      <c r="D644" s="73">
        <v>50.93</v>
      </c>
      <c r="E644" s="74">
        <v>1.0399999999999999E-3</v>
      </c>
      <c r="G644" s="73">
        <v>50.93</v>
      </c>
      <c r="H644" s="74">
        <v>125</v>
      </c>
      <c r="J644" s="73">
        <v>50.93</v>
      </c>
      <c r="K644" s="96">
        <v>4</v>
      </c>
      <c r="L644" s="97">
        <f t="shared" si="36"/>
        <v>2061.5</v>
      </c>
      <c r="N644" s="73">
        <v>1.0399999999999999E-3</v>
      </c>
      <c r="O644" s="97">
        <f t="shared" si="37"/>
        <v>2602.5</v>
      </c>
      <c r="Q644" s="111">
        <v>125</v>
      </c>
      <c r="R644" s="97">
        <f t="shared" si="38"/>
        <v>2615.5</v>
      </c>
      <c r="T644" s="73">
        <v>29.99</v>
      </c>
      <c r="U644" s="97">
        <f t="shared" si="39"/>
        <v>331</v>
      </c>
    </row>
    <row r="645" spans="1:21" x14ac:dyDescent="0.25">
      <c r="A645" s="73">
        <v>22.06</v>
      </c>
      <c r="B645" s="74">
        <v>12.99</v>
      </c>
      <c r="D645" s="73">
        <v>22.06</v>
      </c>
      <c r="E645" s="74">
        <v>1.0200000000000001E-3</v>
      </c>
      <c r="G645" s="73">
        <v>22.06</v>
      </c>
      <c r="H645" s="74">
        <v>150</v>
      </c>
      <c r="J645" s="73">
        <v>22.06</v>
      </c>
      <c r="K645" s="96">
        <v>5</v>
      </c>
      <c r="L645" s="97">
        <f t="shared" si="36"/>
        <v>871.5</v>
      </c>
      <c r="N645" s="73">
        <v>1.0200000000000001E-3</v>
      </c>
      <c r="O645" s="97">
        <f t="shared" si="37"/>
        <v>2622</v>
      </c>
      <c r="Q645" s="111">
        <v>150</v>
      </c>
      <c r="R645" s="97">
        <f t="shared" si="38"/>
        <v>2338</v>
      </c>
      <c r="T645" s="73">
        <v>12.99</v>
      </c>
      <c r="U645" s="97">
        <f t="shared" si="39"/>
        <v>1971.5</v>
      </c>
    </row>
    <row r="646" spans="1:21" x14ac:dyDescent="0.25">
      <c r="A646" s="73">
        <v>22.06</v>
      </c>
      <c r="B646" s="74">
        <v>12.99</v>
      </c>
      <c r="D646" s="73">
        <v>22.06</v>
      </c>
      <c r="E646" s="74">
        <v>6.9999999999999999E-4</v>
      </c>
      <c r="G646" s="73">
        <v>22.06</v>
      </c>
      <c r="H646" s="74">
        <v>100</v>
      </c>
      <c r="J646" s="73">
        <v>22.06</v>
      </c>
      <c r="K646" s="96">
        <v>5</v>
      </c>
      <c r="L646" s="97">
        <f t="shared" si="36"/>
        <v>871.5</v>
      </c>
      <c r="N646" s="73">
        <v>6.9999999999999999E-4</v>
      </c>
      <c r="O646" s="97">
        <f t="shared" si="37"/>
        <v>2995</v>
      </c>
      <c r="Q646" s="111">
        <v>100</v>
      </c>
      <c r="R646" s="97">
        <f t="shared" si="38"/>
        <v>2855.5</v>
      </c>
      <c r="T646" s="73">
        <v>12.99</v>
      </c>
      <c r="U646" s="97">
        <f t="shared" si="39"/>
        <v>1971.5</v>
      </c>
    </row>
    <row r="647" spans="1:21" x14ac:dyDescent="0.25">
      <c r="A647" s="73">
        <v>50.93</v>
      </c>
      <c r="B647" s="74">
        <v>30</v>
      </c>
      <c r="D647" s="73">
        <v>50.93</v>
      </c>
      <c r="E647" s="74">
        <v>1.3500000000000001E-3</v>
      </c>
      <c r="G647" s="73">
        <v>50.93</v>
      </c>
      <c r="H647" s="74">
        <v>150</v>
      </c>
      <c r="J647" s="73">
        <v>50.93</v>
      </c>
      <c r="K647" s="96">
        <v>1</v>
      </c>
      <c r="L647" s="97">
        <f t="shared" ref="L647:L710" si="40">_xlfn.RANK.AVG(K647, K$6:K$3223, 0)</f>
        <v>3016</v>
      </c>
      <c r="N647" s="73">
        <v>1.3500000000000001E-3</v>
      </c>
      <c r="O647" s="97">
        <f t="shared" ref="O647:O710" si="41">_xlfn.RANK.AVG(N647, N$6:N$3223, 0)</f>
        <v>2408.5</v>
      </c>
      <c r="Q647" s="111">
        <v>150</v>
      </c>
      <c r="R647" s="97">
        <f t="shared" ref="R647:R710" si="42">_xlfn.RANK.AVG(Q647, Q$6:Q$3223, 0)</f>
        <v>2338</v>
      </c>
      <c r="T647" s="73">
        <v>30</v>
      </c>
      <c r="U647" s="97">
        <f t="shared" ref="U647:U710" si="43">_xlfn.RANK.AVG(T647, T$6:T$3223, 0)</f>
        <v>314.5</v>
      </c>
    </row>
    <row r="648" spans="1:21" x14ac:dyDescent="0.25">
      <c r="A648" s="73">
        <v>22.06</v>
      </c>
      <c r="B648" s="74">
        <v>13</v>
      </c>
      <c r="D648" s="73">
        <v>22.06</v>
      </c>
      <c r="E648" s="74">
        <v>1.73E-3</v>
      </c>
      <c r="G648" s="73">
        <v>22.06</v>
      </c>
      <c r="H648" s="74">
        <v>150</v>
      </c>
      <c r="J648" s="73">
        <v>22.06</v>
      </c>
      <c r="K648" s="96">
        <v>1</v>
      </c>
      <c r="L648" s="97">
        <f t="shared" si="40"/>
        <v>3016</v>
      </c>
      <c r="N648" s="73">
        <v>1.73E-3</v>
      </c>
      <c r="O648" s="97">
        <f t="shared" si="41"/>
        <v>2287.5</v>
      </c>
      <c r="Q648" s="111">
        <v>150</v>
      </c>
      <c r="R648" s="97">
        <f t="shared" si="42"/>
        <v>2338</v>
      </c>
      <c r="T648" s="73">
        <v>13</v>
      </c>
      <c r="U648" s="97">
        <f t="shared" si="43"/>
        <v>1938</v>
      </c>
    </row>
    <row r="649" spans="1:21" x14ac:dyDescent="0.25">
      <c r="A649" s="73">
        <v>118.6</v>
      </c>
      <c r="B649" s="74">
        <v>69.900000000000006</v>
      </c>
      <c r="D649" s="73">
        <v>118.6</v>
      </c>
      <c r="E649" s="74">
        <v>0.108</v>
      </c>
      <c r="G649" s="73">
        <v>118.6</v>
      </c>
      <c r="H649" s="74">
        <v>10600</v>
      </c>
      <c r="J649" s="73">
        <v>118.6</v>
      </c>
      <c r="K649" s="96">
        <v>5</v>
      </c>
      <c r="L649" s="97">
        <f t="shared" si="40"/>
        <v>871.5</v>
      </c>
      <c r="N649" s="73">
        <v>0.108</v>
      </c>
      <c r="O649" s="97">
        <f t="shared" si="41"/>
        <v>37</v>
      </c>
      <c r="Q649" s="111">
        <v>10600</v>
      </c>
      <c r="R649" s="97">
        <f t="shared" si="42"/>
        <v>59</v>
      </c>
      <c r="T649" s="73">
        <v>69.900000000000006</v>
      </c>
      <c r="U649" s="97">
        <f t="shared" si="43"/>
        <v>56.5</v>
      </c>
    </row>
    <row r="650" spans="1:21" x14ac:dyDescent="0.25">
      <c r="A650" s="73">
        <v>15.1</v>
      </c>
      <c r="B650" s="74">
        <v>8.9</v>
      </c>
      <c r="D650" s="73">
        <v>15.1</v>
      </c>
      <c r="E650" s="74">
        <v>7.6E-3</v>
      </c>
      <c r="G650" s="73">
        <v>15.1</v>
      </c>
      <c r="H650" s="74">
        <v>200</v>
      </c>
      <c r="J650" s="73">
        <v>15.1</v>
      </c>
      <c r="K650" s="96">
        <v>3</v>
      </c>
      <c r="L650" s="97">
        <f t="shared" si="40"/>
        <v>2532.5</v>
      </c>
      <c r="N650" s="73">
        <v>7.6E-3</v>
      </c>
      <c r="O650" s="97">
        <f t="shared" si="41"/>
        <v>570.5</v>
      </c>
      <c r="Q650" s="111">
        <v>200</v>
      </c>
      <c r="R650" s="97">
        <f t="shared" si="42"/>
        <v>1644.5</v>
      </c>
      <c r="T650" s="73">
        <v>8.9</v>
      </c>
      <c r="U650" s="97">
        <f t="shared" si="43"/>
        <v>2873.5</v>
      </c>
    </row>
    <row r="651" spans="1:21" x14ac:dyDescent="0.25">
      <c r="A651" s="73">
        <v>22.85</v>
      </c>
      <c r="B651" s="74">
        <v>13.47</v>
      </c>
      <c r="D651" s="73">
        <v>22.85</v>
      </c>
      <c r="E651" s="74">
        <v>1.0499999999999999E-3</v>
      </c>
      <c r="G651" s="73">
        <v>22.85</v>
      </c>
      <c r="H651" s="74">
        <v>125</v>
      </c>
      <c r="J651" s="73">
        <v>22.85</v>
      </c>
      <c r="K651" s="96">
        <v>5</v>
      </c>
      <c r="L651" s="97">
        <f t="shared" si="40"/>
        <v>871.5</v>
      </c>
      <c r="N651" s="73">
        <v>1.0499999999999999E-3</v>
      </c>
      <c r="O651" s="97">
        <f t="shared" si="41"/>
        <v>2584.5</v>
      </c>
      <c r="Q651" s="111">
        <v>125</v>
      </c>
      <c r="R651" s="97">
        <f t="shared" si="42"/>
        <v>2615.5</v>
      </c>
      <c r="T651" s="73">
        <v>13.47</v>
      </c>
      <c r="U651" s="97">
        <f t="shared" si="43"/>
        <v>1903</v>
      </c>
    </row>
    <row r="652" spans="1:21" x14ac:dyDescent="0.25">
      <c r="A652" s="73">
        <v>70.34</v>
      </c>
      <c r="B652" s="74">
        <v>41.47</v>
      </c>
      <c r="D652" s="73">
        <v>70.34</v>
      </c>
      <c r="E652" s="74">
        <v>1.21E-2</v>
      </c>
      <c r="G652" s="73">
        <v>70.34</v>
      </c>
      <c r="H652" s="74">
        <v>3567</v>
      </c>
      <c r="J652" s="73">
        <v>70.34</v>
      </c>
      <c r="K652" s="96">
        <v>5</v>
      </c>
      <c r="L652" s="97">
        <f t="shared" si="40"/>
        <v>871.5</v>
      </c>
      <c r="N652" s="73">
        <v>1.21E-2</v>
      </c>
      <c r="O652" s="97">
        <f t="shared" si="41"/>
        <v>338.5</v>
      </c>
      <c r="Q652" s="111">
        <v>3567</v>
      </c>
      <c r="R652" s="97">
        <f t="shared" si="42"/>
        <v>121</v>
      </c>
      <c r="T652" s="73">
        <v>41.47</v>
      </c>
      <c r="U652" s="97">
        <f t="shared" si="43"/>
        <v>168</v>
      </c>
    </row>
    <row r="653" spans="1:21" x14ac:dyDescent="0.25">
      <c r="A653" s="73">
        <v>50.85</v>
      </c>
      <c r="B653" s="74">
        <v>29.98</v>
      </c>
      <c r="D653" s="73">
        <v>50.85</v>
      </c>
      <c r="E653" s="74">
        <v>1.33E-3</v>
      </c>
      <c r="G653" s="73">
        <v>50.85</v>
      </c>
      <c r="H653" s="74">
        <v>175</v>
      </c>
      <c r="J653" s="73">
        <v>50.85</v>
      </c>
      <c r="K653" s="96">
        <v>1</v>
      </c>
      <c r="L653" s="97">
        <f t="shared" si="40"/>
        <v>3016</v>
      </c>
      <c r="N653" s="73">
        <v>1.33E-3</v>
      </c>
      <c r="O653" s="97">
        <f t="shared" si="41"/>
        <v>2424</v>
      </c>
      <c r="Q653" s="111">
        <v>175</v>
      </c>
      <c r="R653" s="97">
        <f t="shared" si="42"/>
        <v>2005.5</v>
      </c>
      <c r="T653" s="73">
        <v>29.98</v>
      </c>
      <c r="U653" s="97">
        <f t="shared" si="43"/>
        <v>347</v>
      </c>
    </row>
    <row r="654" spans="1:21" x14ac:dyDescent="0.25">
      <c r="A654" s="73">
        <v>16.79</v>
      </c>
      <c r="B654" s="74">
        <v>9.9</v>
      </c>
      <c r="D654" s="73">
        <v>16.79</v>
      </c>
      <c r="E654" s="74">
        <v>2.82E-3</v>
      </c>
      <c r="G654" s="73">
        <v>16.79</v>
      </c>
      <c r="H654" s="74">
        <v>300</v>
      </c>
      <c r="J654" s="73">
        <v>16.79</v>
      </c>
      <c r="K654" s="96">
        <v>5</v>
      </c>
      <c r="L654" s="97">
        <f t="shared" si="40"/>
        <v>871.5</v>
      </c>
      <c r="N654" s="73">
        <v>2.82E-3</v>
      </c>
      <c r="O654" s="97">
        <f t="shared" si="41"/>
        <v>1576.5</v>
      </c>
      <c r="Q654" s="111">
        <v>300</v>
      </c>
      <c r="R654" s="97">
        <f t="shared" si="42"/>
        <v>923</v>
      </c>
      <c r="T654" s="73">
        <v>9.9</v>
      </c>
      <c r="U654" s="97">
        <f t="shared" si="43"/>
        <v>2696</v>
      </c>
    </row>
    <row r="655" spans="1:21" x14ac:dyDescent="0.25">
      <c r="A655" s="73">
        <v>50.85</v>
      </c>
      <c r="B655" s="74">
        <v>29.99</v>
      </c>
      <c r="D655" s="73">
        <v>50.85</v>
      </c>
      <c r="E655" s="74">
        <v>4.6100000000000004E-3</v>
      </c>
      <c r="G655" s="73">
        <v>50.85</v>
      </c>
      <c r="H655" s="74">
        <v>350</v>
      </c>
      <c r="J655" s="73">
        <v>50.85</v>
      </c>
      <c r="K655" s="96">
        <v>4</v>
      </c>
      <c r="L655" s="97">
        <f t="shared" si="40"/>
        <v>2061.5</v>
      </c>
      <c r="N655" s="73">
        <v>4.6100000000000004E-3</v>
      </c>
      <c r="O655" s="97">
        <f t="shared" si="41"/>
        <v>995</v>
      </c>
      <c r="Q655" s="111">
        <v>350</v>
      </c>
      <c r="R655" s="97">
        <f t="shared" si="42"/>
        <v>764</v>
      </c>
      <c r="T655" s="73">
        <v>29.99</v>
      </c>
      <c r="U655" s="97">
        <f t="shared" si="43"/>
        <v>331</v>
      </c>
    </row>
    <row r="656" spans="1:21" x14ac:dyDescent="0.25">
      <c r="A656" s="73">
        <v>11.85</v>
      </c>
      <c r="B656" s="74">
        <v>6.99</v>
      </c>
      <c r="D656" s="73">
        <v>11.85</v>
      </c>
      <c r="E656" s="74">
        <v>2.2699999999999999E-3</v>
      </c>
      <c r="G656" s="73">
        <v>11.85</v>
      </c>
      <c r="H656" s="74">
        <v>500</v>
      </c>
      <c r="J656" s="73">
        <v>11.85</v>
      </c>
      <c r="K656" s="96">
        <v>3</v>
      </c>
      <c r="L656" s="97">
        <f t="shared" si="40"/>
        <v>2532.5</v>
      </c>
      <c r="N656" s="73">
        <v>2.2699999999999999E-3</v>
      </c>
      <c r="O656" s="97">
        <f t="shared" si="41"/>
        <v>2066</v>
      </c>
      <c r="Q656" s="111">
        <v>500</v>
      </c>
      <c r="R656" s="97">
        <f t="shared" si="42"/>
        <v>537.5</v>
      </c>
      <c r="T656" s="73">
        <v>6.99</v>
      </c>
      <c r="U656" s="97">
        <f t="shared" si="43"/>
        <v>3027.5</v>
      </c>
    </row>
    <row r="657" spans="1:21" x14ac:dyDescent="0.25">
      <c r="A657" s="73">
        <v>11.85</v>
      </c>
      <c r="B657" s="74">
        <v>6.99</v>
      </c>
      <c r="D657" s="73">
        <v>11.85</v>
      </c>
      <c r="E657" s="74">
        <v>5.8300000000000001E-3</v>
      </c>
      <c r="G657" s="73">
        <v>11.85</v>
      </c>
      <c r="H657" s="74">
        <v>100</v>
      </c>
      <c r="J657" s="73">
        <v>11.85</v>
      </c>
      <c r="K657" s="96">
        <v>2</v>
      </c>
      <c r="L657" s="97">
        <f t="shared" si="40"/>
        <v>2749</v>
      </c>
      <c r="N657" s="73">
        <v>5.8300000000000001E-3</v>
      </c>
      <c r="O657" s="97">
        <f t="shared" si="41"/>
        <v>704</v>
      </c>
      <c r="Q657" s="111">
        <v>100</v>
      </c>
      <c r="R657" s="97">
        <f t="shared" si="42"/>
        <v>2855.5</v>
      </c>
      <c r="T657" s="73">
        <v>6.99</v>
      </c>
      <c r="U657" s="97">
        <f t="shared" si="43"/>
        <v>3027.5</v>
      </c>
    </row>
    <row r="658" spans="1:21" x14ac:dyDescent="0.25">
      <c r="A658" s="73">
        <v>15.23</v>
      </c>
      <c r="B658" s="74">
        <v>8.99</v>
      </c>
      <c r="D658" s="73">
        <v>15.23</v>
      </c>
      <c r="E658" s="74">
        <v>1.32E-2</v>
      </c>
      <c r="G658" s="73">
        <v>15.23</v>
      </c>
      <c r="H658" s="74">
        <v>217</v>
      </c>
      <c r="J658" s="73">
        <v>15.23</v>
      </c>
      <c r="K658" s="96">
        <v>5</v>
      </c>
      <c r="L658" s="97">
        <f t="shared" si="40"/>
        <v>871.5</v>
      </c>
      <c r="N658" s="73">
        <v>1.32E-2</v>
      </c>
      <c r="O658" s="97">
        <f t="shared" si="41"/>
        <v>299</v>
      </c>
      <c r="Q658" s="111">
        <v>217</v>
      </c>
      <c r="R658" s="97">
        <f t="shared" si="42"/>
        <v>1356.5</v>
      </c>
      <c r="T658" s="73">
        <v>8.99</v>
      </c>
      <c r="U658" s="97">
        <f t="shared" si="43"/>
        <v>2848</v>
      </c>
    </row>
    <row r="659" spans="1:21" x14ac:dyDescent="0.25">
      <c r="A659" s="73">
        <v>11.85</v>
      </c>
      <c r="B659" s="74">
        <v>7</v>
      </c>
      <c r="D659" s="73">
        <v>11.85</v>
      </c>
      <c r="E659" s="74">
        <v>4.2700000000000004E-3</v>
      </c>
      <c r="G659" s="73">
        <v>11.85</v>
      </c>
      <c r="H659" s="74">
        <v>150</v>
      </c>
      <c r="J659" s="73">
        <v>11.85</v>
      </c>
      <c r="K659" s="96">
        <v>5</v>
      </c>
      <c r="L659" s="97">
        <f t="shared" si="40"/>
        <v>871.5</v>
      </c>
      <c r="N659" s="73">
        <v>4.2700000000000004E-3</v>
      </c>
      <c r="O659" s="97">
        <f t="shared" si="41"/>
        <v>1098.5</v>
      </c>
      <c r="Q659" s="111">
        <v>150</v>
      </c>
      <c r="R659" s="97">
        <f t="shared" si="42"/>
        <v>2338</v>
      </c>
      <c r="T659" s="73">
        <v>7</v>
      </c>
      <c r="U659" s="97">
        <f t="shared" si="43"/>
        <v>3008.5</v>
      </c>
    </row>
    <row r="660" spans="1:21" x14ac:dyDescent="0.25">
      <c r="A660" s="73">
        <v>15.23</v>
      </c>
      <c r="B660" s="74">
        <v>9</v>
      </c>
      <c r="D660" s="73">
        <v>15.23</v>
      </c>
      <c r="E660" s="74">
        <v>2.8E-3</v>
      </c>
      <c r="G660" s="73">
        <v>15.23</v>
      </c>
      <c r="H660" s="74">
        <v>100</v>
      </c>
      <c r="J660" s="73">
        <v>15.23</v>
      </c>
      <c r="K660" s="96">
        <v>5</v>
      </c>
      <c r="L660" s="97">
        <f t="shared" si="40"/>
        <v>871.5</v>
      </c>
      <c r="N660" s="73">
        <v>2.8E-3</v>
      </c>
      <c r="O660" s="97">
        <f t="shared" si="41"/>
        <v>1692.5</v>
      </c>
      <c r="Q660" s="111">
        <v>100</v>
      </c>
      <c r="R660" s="97">
        <f t="shared" si="42"/>
        <v>2855.5</v>
      </c>
      <c r="T660" s="73">
        <v>9</v>
      </c>
      <c r="U660" s="97">
        <f t="shared" si="43"/>
        <v>2812</v>
      </c>
    </row>
    <row r="661" spans="1:21" x14ac:dyDescent="0.25">
      <c r="A661" s="73">
        <v>15.23</v>
      </c>
      <c r="B661" s="74">
        <v>9</v>
      </c>
      <c r="D661" s="73">
        <v>15.23</v>
      </c>
      <c r="E661" s="74">
        <v>2.8E-3</v>
      </c>
      <c r="G661" s="73">
        <v>15.23</v>
      </c>
      <c r="H661" s="74">
        <v>100</v>
      </c>
      <c r="J661" s="73">
        <v>15.23</v>
      </c>
      <c r="K661" s="96">
        <v>5</v>
      </c>
      <c r="L661" s="97">
        <f t="shared" si="40"/>
        <v>871.5</v>
      </c>
      <c r="N661" s="73">
        <v>2.8E-3</v>
      </c>
      <c r="O661" s="97">
        <f t="shared" si="41"/>
        <v>1692.5</v>
      </c>
      <c r="Q661" s="111">
        <v>100</v>
      </c>
      <c r="R661" s="97">
        <f t="shared" si="42"/>
        <v>2855.5</v>
      </c>
      <c r="T661" s="73">
        <v>9</v>
      </c>
      <c r="U661" s="97">
        <f t="shared" si="43"/>
        <v>2812</v>
      </c>
    </row>
    <row r="662" spans="1:21" x14ac:dyDescent="0.25">
      <c r="A662" s="73">
        <v>15.23</v>
      </c>
      <c r="B662" s="74">
        <v>9</v>
      </c>
      <c r="D662" s="73">
        <v>15.23</v>
      </c>
      <c r="E662" s="74">
        <v>2.8E-3</v>
      </c>
      <c r="G662" s="73">
        <v>15.23</v>
      </c>
      <c r="H662" s="74">
        <v>200</v>
      </c>
      <c r="J662" s="73">
        <v>15.23</v>
      </c>
      <c r="K662" s="96">
        <v>5</v>
      </c>
      <c r="L662" s="97">
        <f t="shared" si="40"/>
        <v>871.5</v>
      </c>
      <c r="N662" s="73">
        <v>2.8E-3</v>
      </c>
      <c r="O662" s="97">
        <f t="shared" si="41"/>
        <v>1692.5</v>
      </c>
      <c r="Q662" s="111">
        <v>200</v>
      </c>
      <c r="R662" s="97">
        <f t="shared" si="42"/>
        <v>1644.5</v>
      </c>
      <c r="T662" s="73">
        <v>9</v>
      </c>
      <c r="U662" s="97">
        <f t="shared" si="43"/>
        <v>2812</v>
      </c>
    </row>
    <row r="663" spans="1:21" x14ac:dyDescent="0.25">
      <c r="A663" s="73">
        <v>15.23</v>
      </c>
      <c r="B663" s="74">
        <v>9</v>
      </c>
      <c r="D663" s="73">
        <v>15.23</v>
      </c>
      <c r="E663" s="74">
        <v>2.8E-3</v>
      </c>
      <c r="G663" s="73">
        <v>15.23</v>
      </c>
      <c r="H663" s="74">
        <v>150</v>
      </c>
      <c r="J663" s="73">
        <v>15.23</v>
      </c>
      <c r="K663" s="96">
        <v>4</v>
      </c>
      <c r="L663" s="97">
        <f t="shared" si="40"/>
        <v>2061.5</v>
      </c>
      <c r="N663" s="73">
        <v>2.8E-3</v>
      </c>
      <c r="O663" s="97">
        <f t="shared" si="41"/>
        <v>1692.5</v>
      </c>
      <c r="Q663" s="111">
        <v>150</v>
      </c>
      <c r="R663" s="97">
        <f t="shared" si="42"/>
        <v>2338</v>
      </c>
      <c r="T663" s="73">
        <v>9</v>
      </c>
      <c r="U663" s="97">
        <f t="shared" si="43"/>
        <v>2812</v>
      </c>
    </row>
    <row r="664" spans="1:21" x14ac:dyDescent="0.25">
      <c r="A664" s="73">
        <v>15.23</v>
      </c>
      <c r="B664" s="74">
        <v>9</v>
      </c>
      <c r="D664" s="73">
        <v>15.23</v>
      </c>
      <c r="E664" s="74">
        <v>2.8E-3</v>
      </c>
      <c r="G664" s="73">
        <v>15.23</v>
      </c>
      <c r="H664" s="74">
        <v>150</v>
      </c>
      <c r="J664" s="73">
        <v>15.23</v>
      </c>
      <c r="K664" s="96">
        <v>4</v>
      </c>
      <c r="L664" s="97">
        <f t="shared" si="40"/>
        <v>2061.5</v>
      </c>
      <c r="N664" s="73">
        <v>2.8E-3</v>
      </c>
      <c r="O664" s="97">
        <f t="shared" si="41"/>
        <v>1692.5</v>
      </c>
      <c r="Q664" s="111">
        <v>150</v>
      </c>
      <c r="R664" s="97">
        <f t="shared" si="42"/>
        <v>2338</v>
      </c>
      <c r="T664" s="73">
        <v>9</v>
      </c>
      <c r="U664" s="97">
        <f t="shared" si="43"/>
        <v>2812</v>
      </c>
    </row>
    <row r="665" spans="1:21" x14ac:dyDescent="0.25">
      <c r="A665" s="73">
        <v>15.23</v>
      </c>
      <c r="B665" s="74">
        <v>9</v>
      </c>
      <c r="D665" s="73">
        <v>15.23</v>
      </c>
      <c r="E665" s="74">
        <v>2.8E-3</v>
      </c>
      <c r="G665" s="73">
        <v>15.23</v>
      </c>
      <c r="H665" s="74">
        <v>150</v>
      </c>
      <c r="J665" s="73">
        <v>15.23</v>
      </c>
      <c r="K665" s="96">
        <v>5</v>
      </c>
      <c r="L665" s="97">
        <f t="shared" si="40"/>
        <v>871.5</v>
      </c>
      <c r="N665" s="73">
        <v>2.8E-3</v>
      </c>
      <c r="O665" s="97">
        <f t="shared" si="41"/>
        <v>1692.5</v>
      </c>
      <c r="Q665" s="111">
        <v>150</v>
      </c>
      <c r="R665" s="97">
        <f t="shared" si="42"/>
        <v>2338</v>
      </c>
      <c r="T665" s="73">
        <v>9</v>
      </c>
      <c r="U665" s="97">
        <f t="shared" si="43"/>
        <v>2812</v>
      </c>
    </row>
    <row r="666" spans="1:21" x14ac:dyDescent="0.25">
      <c r="A666" s="73">
        <v>15.23</v>
      </c>
      <c r="B666" s="74">
        <v>9</v>
      </c>
      <c r="D666" s="73">
        <v>15.23</v>
      </c>
      <c r="E666" s="74">
        <v>2.8E-3</v>
      </c>
      <c r="G666" s="73">
        <v>15.23</v>
      </c>
      <c r="H666" s="74">
        <v>150</v>
      </c>
      <c r="J666" s="73">
        <v>15.23</v>
      </c>
      <c r="K666" s="96">
        <v>1</v>
      </c>
      <c r="L666" s="97">
        <f t="shared" si="40"/>
        <v>3016</v>
      </c>
      <c r="N666" s="73">
        <v>2.8E-3</v>
      </c>
      <c r="O666" s="97">
        <f t="shared" si="41"/>
        <v>1692.5</v>
      </c>
      <c r="Q666" s="111">
        <v>150</v>
      </c>
      <c r="R666" s="97">
        <f t="shared" si="42"/>
        <v>2338</v>
      </c>
      <c r="T666" s="73">
        <v>9</v>
      </c>
      <c r="U666" s="97">
        <f t="shared" si="43"/>
        <v>2812</v>
      </c>
    </row>
    <row r="667" spans="1:21" x14ac:dyDescent="0.25">
      <c r="A667" s="73">
        <v>12.69</v>
      </c>
      <c r="B667" s="74">
        <v>7.5</v>
      </c>
      <c r="D667" s="73">
        <v>12.69</v>
      </c>
      <c r="E667" s="74">
        <v>6.0000000000000001E-3</v>
      </c>
      <c r="G667" s="73">
        <v>12.69</v>
      </c>
      <c r="H667" s="74">
        <v>300</v>
      </c>
      <c r="J667" s="73">
        <v>12.69</v>
      </c>
      <c r="K667" s="96">
        <v>5</v>
      </c>
      <c r="L667" s="97">
        <f t="shared" si="40"/>
        <v>871.5</v>
      </c>
      <c r="N667" s="73">
        <v>6.0000000000000001E-3</v>
      </c>
      <c r="O667" s="97">
        <f t="shared" si="41"/>
        <v>671</v>
      </c>
      <c r="Q667" s="111">
        <v>300</v>
      </c>
      <c r="R667" s="97">
        <f t="shared" si="42"/>
        <v>923</v>
      </c>
      <c r="T667" s="73">
        <v>7.5</v>
      </c>
      <c r="U667" s="97">
        <f t="shared" si="43"/>
        <v>2978</v>
      </c>
    </row>
    <row r="668" spans="1:21" x14ac:dyDescent="0.25">
      <c r="A668" s="73">
        <v>25.38</v>
      </c>
      <c r="B668" s="74">
        <v>15</v>
      </c>
      <c r="D668" s="73">
        <v>25.38</v>
      </c>
      <c r="E668" s="74">
        <v>8.0000000000000002E-3</v>
      </c>
      <c r="G668" s="73">
        <v>25.38</v>
      </c>
      <c r="H668" s="74">
        <v>300</v>
      </c>
      <c r="J668" s="73">
        <v>25.38</v>
      </c>
      <c r="K668" s="96">
        <v>5</v>
      </c>
      <c r="L668" s="97">
        <f t="shared" si="40"/>
        <v>871.5</v>
      </c>
      <c r="N668" s="73">
        <v>8.0000000000000002E-3</v>
      </c>
      <c r="O668" s="97">
        <f t="shared" si="41"/>
        <v>531.5</v>
      </c>
      <c r="Q668" s="111">
        <v>300</v>
      </c>
      <c r="R668" s="97">
        <f t="shared" si="42"/>
        <v>923</v>
      </c>
      <c r="T668" s="73">
        <v>15</v>
      </c>
      <c r="U668" s="97">
        <f t="shared" si="43"/>
        <v>1256</v>
      </c>
    </row>
    <row r="669" spans="1:21" x14ac:dyDescent="0.25">
      <c r="A669" s="73">
        <v>87.87</v>
      </c>
      <c r="B669" s="74">
        <v>52</v>
      </c>
      <c r="D669" s="73">
        <v>87.87</v>
      </c>
      <c r="E669" s="74">
        <v>4.0800000000000003E-2</v>
      </c>
      <c r="G669" s="73">
        <v>87.87</v>
      </c>
      <c r="H669" s="74">
        <v>6850</v>
      </c>
      <c r="J669" s="73">
        <v>87.87</v>
      </c>
      <c r="K669" s="96">
        <v>2</v>
      </c>
      <c r="L669" s="97">
        <f t="shared" si="40"/>
        <v>2749</v>
      </c>
      <c r="N669" s="73">
        <v>4.0800000000000003E-2</v>
      </c>
      <c r="O669" s="97">
        <f t="shared" si="41"/>
        <v>121</v>
      </c>
      <c r="Q669" s="111">
        <v>6850</v>
      </c>
      <c r="R669" s="97">
        <f t="shared" si="42"/>
        <v>91</v>
      </c>
      <c r="T669" s="73">
        <v>52</v>
      </c>
      <c r="U669" s="97">
        <f t="shared" si="43"/>
        <v>95</v>
      </c>
    </row>
    <row r="670" spans="1:21" x14ac:dyDescent="0.25">
      <c r="A670" s="73">
        <v>67.42</v>
      </c>
      <c r="B670" s="74">
        <v>39.9</v>
      </c>
      <c r="D670" s="73">
        <v>67.42</v>
      </c>
      <c r="E670" s="74">
        <v>1.9E-2</v>
      </c>
      <c r="G670" s="73">
        <v>67.42</v>
      </c>
      <c r="H670" s="74">
        <v>1200</v>
      </c>
      <c r="J670" s="73">
        <v>67.42</v>
      </c>
      <c r="K670" s="96">
        <v>5</v>
      </c>
      <c r="L670" s="97">
        <f t="shared" si="40"/>
        <v>871.5</v>
      </c>
      <c r="N670" s="73">
        <v>1.9E-2</v>
      </c>
      <c r="O670" s="97">
        <f t="shared" si="41"/>
        <v>226.5</v>
      </c>
      <c r="Q670" s="111">
        <v>1200</v>
      </c>
      <c r="R670" s="97">
        <f t="shared" si="42"/>
        <v>259.5</v>
      </c>
      <c r="T670" s="73">
        <v>39.9</v>
      </c>
      <c r="U670" s="97">
        <f t="shared" si="43"/>
        <v>192.5</v>
      </c>
    </row>
    <row r="671" spans="1:21" x14ac:dyDescent="0.25">
      <c r="A671" s="73">
        <v>18.23</v>
      </c>
      <c r="B671" s="74">
        <v>10.8</v>
      </c>
      <c r="D671" s="73">
        <v>18.23</v>
      </c>
      <c r="E671" s="74">
        <v>1.7600000000000001E-3</v>
      </c>
      <c r="G671" s="73">
        <v>18.23</v>
      </c>
      <c r="H671" s="74">
        <v>250</v>
      </c>
      <c r="J671" s="73">
        <v>18.23</v>
      </c>
      <c r="K671" s="96">
        <v>5</v>
      </c>
      <c r="L671" s="97">
        <f t="shared" si="40"/>
        <v>871.5</v>
      </c>
      <c r="N671" s="73">
        <v>1.7600000000000001E-3</v>
      </c>
      <c r="O671" s="97">
        <f t="shared" si="41"/>
        <v>2251</v>
      </c>
      <c r="Q671" s="111">
        <v>250</v>
      </c>
      <c r="R671" s="97">
        <f t="shared" si="42"/>
        <v>1197.5</v>
      </c>
      <c r="T671" s="73">
        <v>10.8</v>
      </c>
      <c r="U671" s="97">
        <f t="shared" si="43"/>
        <v>2525.5</v>
      </c>
    </row>
    <row r="672" spans="1:21" x14ac:dyDescent="0.25">
      <c r="A672" s="73">
        <v>8.27</v>
      </c>
      <c r="B672" s="74">
        <v>4.9000000000000004</v>
      </c>
      <c r="D672" s="73">
        <v>8.27</v>
      </c>
      <c r="E672" s="74">
        <v>1.056E-2</v>
      </c>
      <c r="G672" s="73">
        <v>8.27</v>
      </c>
      <c r="H672" s="74">
        <v>100</v>
      </c>
      <c r="J672" s="73">
        <v>8.27</v>
      </c>
      <c r="K672" s="96">
        <v>1</v>
      </c>
      <c r="L672" s="97">
        <f t="shared" si="40"/>
        <v>3016</v>
      </c>
      <c r="N672" s="73">
        <v>1.056E-2</v>
      </c>
      <c r="O672" s="97">
        <f t="shared" si="41"/>
        <v>386.5</v>
      </c>
      <c r="Q672" s="111">
        <v>100</v>
      </c>
      <c r="R672" s="97">
        <f t="shared" si="42"/>
        <v>2855.5</v>
      </c>
      <c r="T672" s="73">
        <v>4.9000000000000004</v>
      </c>
      <c r="U672" s="97">
        <f t="shared" si="43"/>
        <v>3185</v>
      </c>
    </row>
    <row r="673" spans="1:21" x14ac:dyDescent="0.25">
      <c r="A673" s="73">
        <v>37.06</v>
      </c>
      <c r="B673" s="74">
        <v>22</v>
      </c>
      <c r="D673" s="73">
        <v>37.06</v>
      </c>
      <c r="E673" s="74">
        <v>2.1099999999999999E-3</v>
      </c>
      <c r="G673" s="73">
        <v>37.06</v>
      </c>
      <c r="H673" s="74">
        <v>150</v>
      </c>
      <c r="J673" s="73">
        <v>37.06</v>
      </c>
      <c r="K673" s="96">
        <v>3</v>
      </c>
      <c r="L673" s="97">
        <f t="shared" si="40"/>
        <v>2532.5</v>
      </c>
      <c r="N673" s="73">
        <v>2.1099999999999999E-3</v>
      </c>
      <c r="O673" s="97">
        <f t="shared" si="41"/>
        <v>2117</v>
      </c>
      <c r="Q673" s="111">
        <v>150</v>
      </c>
      <c r="R673" s="97">
        <f t="shared" si="42"/>
        <v>2338</v>
      </c>
      <c r="T673" s="73">
        <v>22</v>
      </c>
      <c r="U673" s="97">
        <f t="shared" si="43"/>
        <v>587.5</v>
      </c>
    </row>
    <row r="674" spans="1:21" x14ac:dyDescent="0.25">
      <c r="A674" s="73">
        <v>37.06</v>
      </c>
      <c r="B674" s="74">
        <v>22</v>
      </c>
      <c r="D674" s="73">
        <v>37.06</v>
      </c>
      <c r="E674" s="74">
        <v>2.1099999999999999E-3</v>
      </c>
      <c r="G674" s="73">
        <v>37.06</v>
      </c>
      <c r="H674" s="74">
        <v>150</v>
      </c>
      <c r="J674" s="73">
        <v>37.06</v>
      </c>
      <c r="K674" s="96">
        <v>5</v>
      </c>
      <c r="L674" s="97">
        <f t="shared" si="40"/>
        <v>871.5</v>
      </c>
      <c r="N674" s="73">
        <v>2.1099999999999999E-3</v>
      </c>
      <c r="O674" s="97">
        <f t="shared" si="41"/>
        <v>2117</v>
      </c>
      <c r="Q674" s="111">
        <v>150</v>
      </c>
      <c r="R674" s="97">
        <f t="shared" si="42"/>
        <v>2338</v>
      </c>
      <c r="T674" s="73">
        <v>22</v>
      </c>
      <c r="U674" s="97">
        <f t="shared" si="43"/>
        <v>587.5</v>
      </c>
    </row>
    <row r="675" spans="1:21" x14ac:dyDescent="0.25">
      <c r="A675" s="73">
        <v>37.04</v>
      </c>
      <c r="B675" s="74">
        <v>21.99</v>
      </c>
      <c r="D675" s="73">
        <v>37.04</v>
      </c>
      <c r="E675" s="74">
        <v>8.1999999999999998E-4</v>
      </c>
      <c r="G675" s="73">
        <v>37.04</v>
      </c>
      <c r="H675" s="74">
        <v>350</v>
      </c>
      <c r="J675" s="73">
        <v>37.04</v>
      </c>
      <c r="K675" s="96">
        <v>4</v>
      </c>
      <c r="L675" s="97">
        <f t="shared" si="40"/>
        <v>2061.5</v>
      </c>
      <c r="N675" s="73">
        <v>8.1999999999999998E-4</v>
      </c>
      <c r="O675" s="97">
        <f t="shared" si="41"/>
        <v>2905.5</v>
      </c>
      <c r="Q675" s="111">
        <v>350</v>
      </c>
      <c r="R675" s="97">
        <f t="shared" si="42"/>
        <v>764</v>
      </c>
      <c r="T675" s="73">
        <v>21.99</v>
      </c>
      <c r="U675" s="97">
        <f t="shared" si="43"/>
        <v>603</v>
      </c>
    </row>
    <row r="676" spans="1:21" x14ac:dyDescent="0.25">
      <c r="A676" s="73">
        <v>37.04</v>
      </c>
      <c r="B676" s="74">
        <v>21.99</v>
      </c>
      <c r="D676" s="73">
        <v>37.04</v>
      </c>
      <c r="E676" s="74">
        <v>6.3000000000000003E-4</v>
      </c>
      <c r="G676" s="73">
        <v>37.04</v>
      </c>
      <c r="H676" s="74">
        <v>100</v>
      </c>
      <c r="J676" s="73">
        <v>37.04</v>
      </c>
      <c r="K676" s="96">
        <v>1</v>
      </c>
      <c r="L676" s="97">
        <f t="shared" si="40"/>
        <v>3016</v>
      </c>
      <c r="N676" s="73">
        <v>6.3000000000000003E-4</v>
      </c>
      <c r="O676" s="97">
        <f t="shared" si="41"/>
        <v>3058</v>
      </c>
      <c r="Q676" s="111">
        <v>100</v>
      </c>
      <c r="R676" s="97">
        <f t="shared" si="42"/>
        <v>2855.5</v>
      </c>
      <c r="T676" s="73">
        <v>21.99</v>
      </c>
      <c r="U676" s="97">
        <f t="shared" si="43"/>
        <v>603</v>
      </c>
    </row>
    <row r="677" spans="1:21" x14ac:dyDescent="0.25">
      <c r="A677" s="73">
        <v>25.24</v>
      </c>
      <c r="B677" s="74">
        <v>14.99</v>
      </c>
      <c r="D677" s="73">
        <v>25.24</v>
      </c>
      <c r="E677" s="74">
        <v>8.0000000000000002E-3</v>
      </c>
      <c r="G677" s="73">
        <v>25.24</v>
      </c>
      <c r="H677" s="74">
        <v>150</v>
      </c>
      <c r="J677" s="73">
        <v>25.24</v>
      </c>
      <c r="K677" s="96">
        <v>5</v>
      </c>
      <c r="L677" s="97">
        <f t="shared" si="40"/>
        <v>871.5</v>
      </c>
      <c r="N677" s="73">
        <v>8.0000000000000002E-3</v>
      </c>
      <c r="O677" s="97">
        <f t="shared" si="41"/>
        <v>531.5</v>
      </c>
      <c r="Q677" s="111">
        <v>150</v>
      </c>
      <c r="R677" s="97">
        <f t="shared" si="42"/>
        <v>2338</v>
      </c>
      <c r="T677" s="73">
        <v>14.99</v>
      </c>
      <c r="U677" s="97">
        <f t="shared" si="43"/>
        <v>1319</v>
      </c>
    </row>
    <row r="678" spans="1:21" x14ac:dyDescent="0.25">
      <c r="A678" s="73">
        <v>12.79</v>
      </c>
      <c r="B678" s="74">
        <v>7.6</v>
      </c>
      <c r="D678" s="73">
        <v>12.79</v>
      </c>
      <c r="E678" s="74">
        <v>2.7799999999999999E-3</v>
      </c>
      <c r="G678" s="73">
        <v>12.79</v>
      </c>
      <c r="H678" s="74">
        <v>75</v>
      </c>
      <c r="J678" s="73">
        <v>12.79</v>
      </c>
      <c r="K678" s="96">
        <v>1</v>
      </c>
      <c r="L678" s="97">
        <f t="shared" si="40"/>
        <v>3016</v>
      </c>
      <c r="N678" s="73">
        <v>2.7799999999999999E-3</v>
      </c>
      <c r="O678" s="97">
        <f t="shared" si="41"/>
        <v>1799.5</v>
      </c>
      <c r="Q678" s="111">
        <v>75</v>
      </c>
      <c r="R678" s="97">
        <f t="shared" si="42"/>
        <v>3079</v>
      </c>
      <c r="T678" s="73">
        <v>7.6</v>
      </c>
      <c r="U678" s="97">
        <f t="shared" si="43"/>
        <v>2971</v>
      </c>
    </row>
    <row r="679" spans="1:21" x14ac:dyDescent="0.25">
      <c r="A679" s="73">
        <v>16.809999999999999</v>
      </c>
      <c r="B679" s="74">
        <v>9.99</v>
      </c>
      <c r="D679" s="73">
        <v>16.809999999999999</v>
      </c>
      <c r="E679" s="74">
        <v>0.01</v>
      </c>
      <c r="G679" s="73">
        <v>16.809999999999999</v>
      </c>
      <c r="H679" s="74">
        <v>250</v>
      </c>
      <c r="J679" s="73">
        <v>16.809999999999999</v>
      </c>
      <c r="K679" s="96">
        <v>4</v>
      </c>
      <c r="L679" s="97">
        <f t="shared" si="40"/>
        <v>2061.5</v>
      </c>
      <c r="N679" s="73">
        <v>0.01</v>
      </c>
      <c r="O679" s="97">
        <f t="shared" si="41"/>
        <v>408</v>
      </c>
      <c r="Q679" s="111">
        <v>250</v>
      </c>
      <c r="R679" s="97">
        <f t="shared" si="42"/>
        <v>1197.5</v>
      </c>
      <c r="T679" s="73">
        <v>9.99</v>
      </c>
      <c r="U679" s="97">
        <f t="shared" si="43"/>
        <v>2626.5</v>
      </c>
    </row>
    <row r="680" spans="1:21" x14ac:dyDescent="0.25">
      <c r="A680" s="73">
        <v>26.82</v>
      </c>
      <c r="B680" s="74">
        <v>15.94</v>
      </c>
      <c r="D680" s="73">
        <v>26.82</v>
      </c>
      <c r="E680" s="74">
        <v>1.102E-2</v>
      </c>
      <c r="G680" s="73">
        <v>26.82</v>
      </c>
      <c r="H680" s="74">
        <v>1850</v>
      </c>
      <c r="J680" s="73">
        <v>26.82</v>
      </c>
      <c r="K680" s="96">
        <v>4</v>
      </c>
      <c r="L680" s="97">
        <f t="shared" si="40"/>
        <v>2061.5</v>
      </c>
      <c r="N680" s="73">
        <v>1.102E-2</v>
      </c>
      <c r="O680" s="97">
        <f t="shared" si="41"/>
        <v>371</v>
      </c>
      <c r="Q680" s="111">
        <v>1850</v>
      </c>
      <c r="R680" s="97">
        <f t="shared" si="42"/>
        <v>185</v>
      </c>
      <c r="T680" s="73">
        <v>15.94</v>
      </c>
      <c r="U680" s="97">
        <f t="shared" si="43"/>
        <v>1152.5</v>
      </c>
    </row>
    <row r="681" spans="1:21" x14ac:dyDescent="0.25">
      <c r="A681" s="73">
        <v>26.82</v>
      </c>
      <c r="B681" s="74">
        <v>15.94</v>
      </c>
      <c r="D681" s="73">
        <v>26.82</v>
      </c>
      <c r="E681" s="74">
        <v>1.102E-2</v>
      </c>
      <c r="G681" s="73">
        <v>26.82</v>
      </c>
      <c r="H681" s="74">
        <v>1850</v>
      </c>
      <c r="J681" s="73">
        <v>26.82</v>
      </c>
      <c r="K681" s="96">
        <v>5</v>
      </c>
      <c r="L681" s="97">
        <f t="shared" si="40"/>
        <v>871.5</v>
      </c>
      <c r="N681" s="73">
        <v>1.102E-2</v>
      </c>
      <c r="O681" s="97">
        <f t="shared" si="41"/>
        <v>371</v>
      </c>
      <c r="Q681" s="111">
        <v>1850</v>
      </c>
      <c r="R681" s="97">
        <f t="shared" si="42"/>
        <v>185</v>
      </c>
      <c r="T681" s="73">
        <v>15.94</v>
      </c>
      <c r="U681" s="97">
        <f t="shared" si="43"/>
        <v>1152.5</v>
      </c>
    </row>
    <row r="682" spans="1:21" x14ac:dyDescent="0.25">
      <c r="A682" s="73">
        <v>15.1</v>
      </c>
      <c r="B682" s="74">
        <v>8.99</v>
      </c>
      <c r="D682" s="73">
        <v>15.1</v>
      </c>
      <c r="E682" s="74">
        <v>3.3300000000000001E-3</v>
      </c>
      <c r="G682" s="73">
        <v>15.1</v>
      </c>
      <c r="H682" s="74">
        <v>400</v>
      </c>
      <c r="J682" s="73">
        <v>15.1</v>
      </c>
      <c r="K682" s="96">
        <v>5</v>
      </c>
      <c r="L682" s="97">
        <f t="shared" si="40"/>
        <v>871.5</v>
      </c>
      <c r="N682" s="73">
        <v>3.3300000000000001E-3</v>
      </c>
      <c r="O682" s="97">
        <f t="shared" si="41"/>
        <v>1445</v>
      </c>
      <c r="Q682" s="111">
        <v>400</v>
      </c>
      <c r="R682" s="97">
        <f t="shared" si="42"/>
        <v>675.5</v>
      </c>
      <c r="T682" s="73">
        <v>8.99</v>
      </c>
      <c r="U682" s="97">
        <f t="shared" si="43"/>
        <v>2848</v>
      </c>
    </row>
    <row r="683" spans="1:21" x14ac:dyDescent="0.25">
      <c r="A683" s="73">
        <v>15.1</v>
      </c>
      <c r="B683" s="74">
        <v>8.99</v>
      </c>
      <c r="D683" s="73">
        <v>15.1</v>
      </c>
      <c r="E683" s="74">
        <v>1.0200000000000001E-3</v>
      </c>
      <c r="G683" s="73">
        <v>15.1</v>
      </c>
      <c r="H683" s="74">
        <v>100</v>
      </c>
      <c r="J683" s="73">
        <v>15.1</v>
      </c>
      <c r="K683" s="96">
        <v>4</v>
      </c>
      <c r="L683" s="97">
        <f t="shared" si="40"/>
        <v>2061.5</v>
      </c>
      <c r="N683" s="73">
        <v>1.0200000000000001E-3</v>
      </c>
      <c r="O683" s="97">
        <f t="shared" si="41"/>
        <v>2622</v>
      </c>
      <c r="Q683" s="111">
        <v>100</v>
      </c>
      <c r="R683" s="97">
        <f t="shared" si="42"/>
        <v>2855.5</v>
      </c>
      <c r="T683" s="73">
        <v>8.99</v>
      </c>
      <c r="U683" s="97">
        <f t="shared" si="43"/>
        <v>2848</v>
      </c>
    </row>
    <row r="684" spans="1:21" x14ac:dyDescent="0.25">
      <c r="A684" s="73">
        <v>15.1</v>
      </c>
      <c r="B684" s="74">
        <v>8.99</v>
      </c>
      <c r="D684" s="73">
        <v>15.1</v>
      </c>
      <c r="E684" s="74">
        <v>1.0200000000000001E-3</v>
      </c>
      <c r="G684" s="73">
        <v>15.1</v>
      </c>
      <c r="H684" s="74">
        <v>100</v>
      </c>
      <c r="J684" s="73">
        <v>15.1</v>
      </c>
      <c r="K684" s="96">
        <v>5</v>
      </c>
      <c r="L684" s="97">
        <f t="shared" si="40"/>
        <v>871.5</v>
      </c>
      <c r="N684" s="73">
        <v>1.0200000000000001E-3</v>
      </c>
      <c r="O684" s="97">
        <f t="shared" si="41"/>
        <v>2622</v>
      </c>
      <c r="Q684" s="111">
        <v>100</v>
      </c>
      <c r="R684" s="97">
        <f t="shared" si="42"/>
        <v>2855.5</v>
      </c>
      <c r="T684" s="73">
        <v>8.99</v>
      </c>
      <c r="U684" s="97">
        <f t="shared" si="43"/>
        <v>2848</v>
      </c>
    </row>
    <row r="685" spans="1:21" x14ac:dyDescent="0.25">
      <c r="A685" s="73">
        <v>15.1</v>
      </c>
      <c r="B685" s="74">
        <v>8.99</v>
      </c>
      <c r="D685" s="73">
        <v>15.1</v>
      </c>
      <c r="E685" s="74">
        <v>8.8000000000000003E-4</v>
      </c>
      <c r="G685" s="73">
        <v>15.1</v>
      </c>
      <c r="H685" s="74">
        <v>150</v>
      </c>
      <c r="J685" s="73">
        <v>15.1</v>
      </c>
      <c r="K685" s="96">
        <v>5</v>
      </c>
      <c r="L685" s="97">
        <f t="shared" si="40"/>
        <v>871.5</v>
      </c>
      <c r="N685" s="73">
        <v>8.8000000000000003E-4</v>
      </c>
      <c r="O685" s="97">
        <f t="shared" si="41"/>
        <v>2702.5</v>
      </c>
      <c r="Q685" s="111">
        <v>150</v>
      </c>
      <c r="R685" s="97">
        <f t="shared" si="42"/>
        <v>2338</v>
      </c>
      <c r="T685" s="73">
        <v>8.99</v>
      </c>
      <c r="U685" s="97">
        <f t="shared" si="43"/>
        <v>2848</v>
      </c>
    </row>
    <row r="686" spans="1:21" x14ac:dyDescent="0.25">
      <c r="A686" s="73">
        <v>15.1</v>
      </c>
      <c r="B686" s="74">
        <v>8.99</v>
      </c>
      <c r="D686" s="73">
        <v>15.1</v>
      </c>
      <c r="E686" s="74">
        <v>5.2500000000000003E-3</v>
      </c>
      <c r="G686" s="73">
        <v>15.1</v>
      </c>
      <c r="H686" s="74">
        <v>450</v>
      </c>
      <c r="J686" s="73">
        <v>15.1</v>
      </c>
      <c r="K686" s="96">
        <v>5</v>
      </c>
      <c r="L686" s="97">
        <f t="shared" si="40"/>
        <v>871.5</v>
      </c>
      <c r="N686" s="73">
        <v>5.2500000000000003E-3</v>
      </c>
      <c r="O686" s="97">
        <f t="shared" si="41"/>
        <v>769.5</v>
      </c>
      <c r="Q686" s="111">
        <v>450</v>
      </c>
      <c r="R686" s="97">
        <f t="shared" si="42"/>
        <v>607</v>
      </c>
      <c r="T686" s="73">
        <v>8.99</v>
      </c>
      <c r="U686" s="97">
        <f t="shared" si="43"/>
        <v>2848</v>
      </c>
    </row>
    <row r="687" spans="1:21" x14ac:dyDescent="0.25">
      <c r="A687" s="73">
        <v>15.1</v>
      </c>
      <c r="B687" s="74">
        <v>8.99</v>
      </c>
      <c r="D687" s="73">
        <v>15.1</v>
      </c>
      <c r="E687" s="74">
        <v>5.2500000000000003E-3</v>
      </c>
      <c r="G687" s="73">
        <v>15.1</v>
      </c>
      <c r="H687" s="74">
        <v>500</v>
      </c>
      <c r="J687" s="73">
        <v>15.1</v>
      </c>
      <c r="K687" s="96">
        <v>5</v>
      </c>
      <c r="L687" s="97">
        <f t="shared" si="40"/>
        <v>871.5</v>
      </c>
      <c r="N687" s="73">
        <v>5.2500000000000003E-3</v>
      </c>
      <c r="O687" s="97">
        <f t="shared" si="41"/>
        <v>769.5</v>
      </c>
      <c r="Q687" s="111">
        <v>500</v>
      </c>
      <c r="R687" s="97">
        <f t="shared" si="42"/>
        <v>537.5</v>
      </c>
      <c r="T687" s="73">
        <v>8.99</v>
      </c>
      <c r="U687" s="97">
        <f t="shared" si="43"/>
        <v>2848</v>
      </c>
    </row>
    <row r="688" spans="1:21" x14ac:dyDescent="0.25">
      <c r="A688" s="73">
        <v>15.1</v>
      </c>
      <c r="B688" s="74">
        <v>8.99</v>
      </c>
      <c r="D688" s="73">
        <v>15.1</v>
      </c>
      <c r="E688" s="74">
        <v>5.2500000000000003E-3</v>
      </c>
      <c r="G688" s="73">
        <v>15.1</v>
      </c>
      <c r="H688" s="74">
        <v>500</v>
      </c>
      <c r="J688" s="73">
        <v>15.1</v>
      </c>
      <c r="K688" s="96">
        <v>3</v>
      </c>
      <c r="L688" s="97">
        <f t="shared" si="40"/>
        <v>2532.5</v>
      </c>
      <c r="N688" s="73">
        <v>5.2500000000000003E-3</v>
      </c>
      <c r="O688" s="97">
        <f t="shared" si="41"/>
        <v>769.5</v>
      </c>
      <c r="Q688" s="111">
        <v>500</v>
      </c>
      <c r="R688" s="97">
        <f t="shared" si="42"/>
        <v>537.5</v>
      </c>
      <c r="T688" s="73">
        <v>8.99</v>
      </c>
      <c r="U688" s="97">
        <f t="shared" si="43"/>
        <v>2848</v>
      </c>
    </row>
    <row r="689" spans="1:21" x14ac:dyDescent="0.25">
      <c r="A689" s="73">
        <v>15.1</v>
      </c>
      <c r="B689" s="74">
        <v>8.99</v>
      </c>
      <c r="D689" s="73">
        <v>15.1</v>
      </c>
      <c r="E689" s="74">
        <v>3.3300000000000001E-3</v>
      </c>
      <c r="G689" s="73">
        <v>15.1</v>
      </c>
      <c r="H689" s="74">
        <v>400</v>
      </c>
      <c r="J689" s="73">
        <v>15.1</v>
      </c>
      <c r="K689" s="96">
        <v>5</v>
      </c>
      <c r="L689" s="97">
        <f t="shared" si="40"/>
        <v>871.5</v>
      </c>
      <c r="N689" s="73">
        <v>3.3300000000000001E-3</v>
      </c>
      <c r="O689" s="97">
        <f t="shared" si="41"/>
        <v>1445</v>
      </c>
      <c r="Q689" s="111">
        <v>400</v>
      </c>
      <c r="R689" s="97">
        <f t="shared" si="42"/>
        <v>675.5</v>
      </c>
      <c r="T689" s="73">
        <v>8.99</v>
      </c>
      <c r="U689" s="97">
        <f t="shared" si="43"/>
        <v>2848</v>
      </c>
    </row>
    <row r="690" spans="1:21" x14ac:dyDescent="0.25">
      <c r="A690" s="73">
        <v>16.11</v>
      </c>
      <c r="B690" s="74">
        <v>9.6</v>
      </c>
      <c r="D690" s="73">
        <v>16.11</v>
      </c>
      <c r="E690" s="74">
        <v>4.7999999999999996E-3</v>
      </c>
      <c r="G690" s="73">
        <v>16.11</v>
      </c>
      <c r="H690" s="74">
        <v>600</v>
      </c>
      <c r="J690" s="73">
        <v>16.11</v>
      </c>
      <c r="K690" s="96">
        <v>1</v>
      </c>
      <c r="L690" s="97">
        <f t="shared" si="40"/>
        <v>3016</v>
      </c>
      <c r="N690" s="73">
        <v>4.7999999999999996E-3</v>
      </c>
      <c r="O690" s="97">
        <f t="shared" si="41"/>
        <v>931.5</v>
      </c>
      <c r="Q690" s="111">
        <v>600</v>
      </c>
      <c r="R690" s="97">
        <f t="shared" si="42"/>
        <v>446.5</v>
      </c>
      <c r="T690" s="73">
        <v>9.6</v>
      </c>
      <c r="U690" s="97">
        <f t="shared" si="43"/>
        <v>2770.5</v>
      </c>
    </row>
    <row r="691" spans="1:21" x14ac:dyDescent="0.25">
      <c r="A691" s="73">
        <v>16.11</v>
      </c>
      <c r="B691" s="74">
        <v>9.6</v>
      </c>
      <c r="D691" s="73">
        <v>16.11</v>
      </c>
      <c r="E691" s="74">
        <v>4.6100000000000004E-3</v>
      </c>
      <c r="G691" s="73">
        <v>16.11</v>
      </c>
      <c r="H691" s="74">
        <v>500</v>
      </c>
      <c r="J691" s="73">
        <v>16.11</v>
      </c>
      <c r="K691" s="96">
        <v>5</v>
      </c>
      <c r="L691" s="97">
        <f t="shared" si="40"/>
        <v>871.5</v>
      </c>
      <c r="N691" s="73">
        <v>4.6100000000000004E-3</v>
      </c>
      <c r="O691" s="97">
        <f t="shared" si="41"/>
        <v>995</v>
      </c>
      <c r="Q691" s="111">
        <v>500</v>
      </c>
      <c r="R691" s="97">
        <f t="shared" si="42"/>
        <v>537.5</v>
      </c>
      <c r="T691" s="73">
        <v>9.6</v>
      </c>
      <c r="U691" s="97">
        <f t="shared" si="43"/>
        <v>2770.5</v>
      </c>
    </row>
    <row r="692" spans="1:21" x14ac:dyDescent="0.25">
      <c r="A692" s="73">
        <v>16.11</v>
      </c>
      <c r="B692" s="74">
        <v>9.6</v>
      </c>
      <c r="D692" s="73">
        <v>16.11</v>
      </c>
      <c r="E692" s="74">
        <v>4.0499999999999998E-3</v>
      </c>
      <c r="G692" s="73">
        <v>16.11</v>
      </c>
      <c r="H692" s="74">
        <v>700</v>
      </c>
      <c r="J692" s="73">
        <v>16.11</v>
      </c>
      <c r="K692" s="96">
        <v>5</v>
      </c>
      <c r="L692" s="97">
        <f t="shared" si="40"/>
        <v>871.5</v>
      </c>
      <c r="N692" s="73">
        <v>4.0499999999999998E-3</v>
      </c>
      <c r="O692" s="97">
        <f t="shared" si="41"/>
        <v>1162.5</v>
      </c>
      <c r="Q692" s="111">
        <v>700</v>
      </c>
      <c r="R692" s="97">
        <f t="shared" si="42"/>
        <v>388.5</v>
      </c>
      <c r="T692" s="73">
        <v>9.6</v>
      </c>
      <c r="U692" s="97">
        <f t="shared" si="43"/>
        <v>2770.5</v>
      </c>
    </row>
    <row r="693" spans="1:21" x14ac:dyDescent="0.25">
      <c r="A693" s="73">
        <v>15.1</v>
      </c>
      <c r="B693" s="74">
        <v>9</v>
      </c>
      <c r="D693" s="73">
        <v>15.1</v>
      </c>
      <c r="E693" s="74">
        <v>2.8E-3</v>
      </c>
      <c r="G693" s="73">
        <v>15.1</v>
      </c>
      <c r="H693" s="74">
        <v>150</v>
      </c>
      <c r="J693" s="73">
        <v>15.1</v>
      </c>
      <c r="K693" s="96">
        <v>5</v>
      </c>
      <c r="L693" s="97">
        <f t="shared" si="40"/>
        <v>871.5</v>
      </c>
      <c r="N693" s="73">
        <v>2.8E-3</v>
      </c>
      <c r="O693" s="97">
        <f t="shared" si="41"/>
        <v>1692.5</v>
      </c>
      <c r="Q693" s="111">
        <v>150</v>
      </c>
      <c r="R693" s="97">
        <f t="shared" si="42"/>
        <v>2338</v>
      </c>
      <c r="T693" s="73">
        <v>9</v>
      </c>
      <c r="U693" s="97">
        <f t="shared" si="43"/>
        <v>2812</v>
      </c>
    </row>
    <row r="694" spans="1:21" x14ac:dyDescent="0.25">
      <c r="A694" s="73">
        <v>15.1</v>
      </c>
      <c r="B694" s="74">
        <v>9</v>
      </c>
      <c r="D694" s="73">
        <v>15.1</v>
      </c>
      <c r="E694" s="74">
        <v>2.8E-3</v>
      </c>
      <c r="G694" s="73">
        <v>15.1</v>
      </c>
      <c r="H694" s="74">
        <v>150</v>
      </c>
      <c r="J694" s="73">
        <v>15.1</v>
      </c>
      <c r="K694" s="96">
        <v>1</v>
      </c>
      <c r="L694" s="97">
        <f t="shared" si="40"/>
        <v>3016</v>
      </c>
      <c r="N694" s="73">
        <v>2.8E-3</v>
      </c>
      <c r="O694" s="97">
        <f t="shared" si="41"/>
        <v>1692.5</v>
      </c>
      <c r="Q694" s="111">
        <v>150</v>
      </c>
      <c r="R694" s="97">
        <f t="shared" si="42"/>
        <v>2338</v>
      </c>
      <c r="T694" s="73">
        <v>9</v>
      </c>
      <c r="U694" s="97">
        <f t="shared" si="43"/>
        <v>2812</v>
      </c>
    </row>
    <row r="695" spans="1:21" x14ac:dyDescent="0.25">
      <c r="A695" s="73">
        <v>15.1</v>
      </c>
      <c r="B695" s="74">
        <v>9</v>
      </c>
      <c r="D695" s="73">
        <v>15.1</v>
      </c>
      <c r="E695" s="74">
        <v>2.8E-3</v>
      </c>
      <c r="G695" s="73">
        <v>15.1</v>
      </c>
      <c r="H695" s="74">
        <v>150</v>
      </c>
      <c r="J695" s="73">
        <v>15.1</v>
      </c>
      <c r="K695" s="96">
        <v>5</v>
      </c>
      <c r="L695" s="97">
        <f t="shared" si="40"/>
        <v>871.5</v>
      </c>
      <c r="N695" s="73">
        <v>2.8E-3</v>
      </c>
      <c r="O695" s="97">
        <f t="shared" si="41"/>
        <v>1692.5</v>
      </c>
      <c r="Q695" s="111">
        <v>150</v>
      </c>
      <c r="R695" s="97">
        <f t="shared" si="42"/>
        <v>2338</v>
      </c>
      <c r="T695" s="73">
        <v>9</v>
      </c>
      <c r="U695" s="97">
        <f t="shared" si="43"/>
        <v>2812</v>
      </c>
    </row>
    <row r="696" spans="1:21" x14ac:dyDescent="0.25">
      <c r="A696" s="73">
        <v>15.1</v>
      </c>
      <c r="B696" s="74">
        <v>9</v>
      </c>
      <c r="D696" s="73">
        <v>15.1</v>
      </c>
      <c r="E696" s="74">
        <v>2.8E-3</v>
      </c>
      <c r="G696" s="73">
        <v>15.1</v>
      </c>
      <c r="H696" s="74">
        <v>150</v>
      </c>
      <c r="J696" s="73">
        <v>15.1</v>
      </c>
      <c r="K696" s="96">
        <v>5</v>
      </c>
      <c r="L696" s="97">
        <f t="shared" si="40"/>
        <v>871.5</v>
      </c>
      <c r="N696" s="73">
        <v>2.8E-3</v>
      </c>
      <c r="O696" s="97">
        <f t="shared" si="41"/>
        <v>1692.5</v>
      </c>
      <c r="Q696" s="111">
        <v>150</v>
      </c>
      <c r="R696" s="97">
        <f t="shared" si="42"/>
        <v>2338</v>
      </c>
      <c r="T696" s="73">
        <v>9</v>
      </c>
      <c r="U696" s="97">
        <f t="shared" si="43"/>
        <v>2812</v>
      </c>
    </row>
    <row r="697" spans="1:21" x14ac:dyDescent="0.25">
      <c r="A697" s="73">
        <v>15.1</v>
      </c>
      <c r="B697" s="74">
        <v>9</v>
      </c>
      <c r="D697" s="73">
        <v>15.1</v>
      </c>
      <c r="E697" s="74">
        <v>2.8E-3</v>
      </c>
      <c r="G697" s="73">
        <v>15.1</v>
      </c>
      <c r="H697" s="74">
        <v>150</v>
      </c>
      <c r="J697" s="73">
        <v>15.1</v>
      </c>
      <c r="K697" s="96">
        <v>5</v>
      </c>
      <c r="L697" s="97">
        <f t="shared" si="40"/>
        <v>871.5</v>
      </c>
      <c r="N697" s="73">
        <v>2.8E-3</v>
      </c>
      <c r="O697" s="97">
        <f t="shared" si="41"/>
        <v>1692.5</v>
      </c>
      <c r="Q697" s="111">
        <v>150</v>
      </c>
      <c r="R697" s="97">
        <f t="shared" si="42"/>
        <v>2338</v>
      </c>
      <c r="T697" s="73">
        <v>9</v>
      </c>
      <c r="U697" s="97">
        <f t="shared" si="43"/>
        <v>2812</v>
      </c>
    </row>
    <row r="698" spans="1:21" x14ac:dyDescent="0.25">
      <c r="A698" s="73">
        <v>15.1</v>
      </c>
      <c r="B698" s="74">
        <v>9</v>
      </c>
      <c r="D698" s="73">
        <v>15.1</v>
      </c>
      <c r="E698" s="74">
        <v>5.2500000000000003E-3</v>
      </c>
      <c r="G698" s="73">
        <v>15.1</v>
      </c>
      <c r="H698" s="74">
        <v>450</v>
      </c>
      <c r="J698" s="73">
        <v>15.1</v>
      </c>
      <c r="K698" s="96">
        <v>5</v>
      </c>
      <c r="L698" s="97">
        <f t="shared" si="40"/>
        <v>871.5</v>
      </c>
      <c r="N698" s="73">
        <v>5.2500000000000003E-3</v>
      </c>
      <c r="O698" s="97">
        <f t="shared" si="41"/>
        <v>769.5</v>
      </c>
      <c r="Q698" s="111">
        <v>450</v>
      </c>
      <c r="R698" s="97">
        <f t="shared" si="42"/>
        <v>607</v>
      </c>
      <c r="T698" s="73">
        <v>9</v>
      </c>
      <c r="U698" s="97">
        <f t="shared" si="43"/>
        <v>2812</v>
      </c>
    </row>
    <row r="699" spans="1:21" x14ac:dyDescent="0.25">
      <c r="A699" s="73">
        <v>15.1</v>
      </c>
      <c r="B699" s="74">
        <v>9</v>
      </c>
      <c r="D699" s="73">
        <v>15.1</v>
      </c>
      <c r="E699" s="74">
        <v>5.2500000000000003E-3</v>
      </c>
      <c r="G699" s="73">
        <v>15.1</v>
      </c>
      <c r="H699" s="74">
        <v>450</v>
      </c>
      <c r="J699" s="73">
        <v>15.1</v>
      </c>
      <c r="K699" s="96">
        <v>5</v>
      </c>
      <c r="L699" s="97">
        <f t="shared" si="40"/>
        <v>871.5</v>
      </c>
      <c r="N699" s="73">
        <v>5.2500000000000003E-3</v>
      </c>
      <c r="O699" s="97">
        <f t="shared" si="41"/>
        <v>769.5</v>
      </c>
      <c r="Q699" s="111">
        <v>450</v>
      </c>
      <c r="R699" s="97">
        <f t="shared" si="42"/>
        <v>607</v>
      </c>
      <c r="T699" s="73">
        <v>9</v>
      </c>
      <c r="U699" s="97">
        <f t="shared" si="43"/>
        <v>2812</v>
      </c>
    </row>
    <row r="700" spans="1:21" x14ac:dyDescent="0.25">
      <c r="A700" s="73">
        <v>15.1</v>
      </c>
      <c r="B700" s="74">
        <v>9</v>
      </c>
      <c r="D700" s="73">
        <v>15.1</v>
      </c>
      <c r="E700" s="74">
        <v>5.2500000000000003E-3</v>
      </c>
      <c r="G700" s="73">
        <v>15.1</v>
      </c>
      <c r="H700" s="74">
        <v>500</v>
      </c>
      <c r="J700" s="73">
        <v>15.1</v>
      </c>
      <c r="K700" s="96">
        <v>5</v>
      </c>
      <c r="L700" s="97">
        <f t="shared" si="40"/>
        <v>871.5</v>
      </c>
      <c r="N700" s="73">
        <v>5.2500000000000003E-3</v>
      </c>
      <c r="O700" s="97">
        <f t="shared" si="41"/>
        <v>769.5</v>
      </c>
      <c r="Q700" s="111">
        <v>500</v>
      </c>
      <c r="R700" s="97">
        <f t="shared" si="42"/>
        <v>537.5</v>
      </c>
      <c r="T700" s="73">
        <v>9</v>
      </c>
      <c r="U700" s="97">
        <f t="shared" si="43"/>
        <v>2812</v>
      </c>
    </row>
    <row r="701" spans="1:21" x14ac:dyDescent="0.25">
      <c r="A701" s="73">
        <v>22.85</v>
      </c>
      <c r="B701" s="74">
        <v>13.65</v>
      </c>
      <c r="D701" s="73">
        <v>22.85</v>
      </c>
      <c r="E701" s="74">
        <v>3.8700000000000002E-3</v>
      </c>
      <c r="G701" s="73">
        <v>22.85</v>
      </c>
      <c r="H701" s="74">
        <v>150</v>
      </c>
      <c r="J701" s="73">
        <v>22.85</v>
      </c>
      <c r="K701" s="96">
        <v>5</v>
      </c>
      <c r="L701" s="97">
        <f t="shared" si="40"/>
        <v>871.5</v>
      </c>
      <c r="N701" s="73">
        <v>3.8700000000000002E-3</v>
      </c>
      <c r="O701" s="97">
        <f t="shared" si="41"/>
        <v>1251.5</v>
      </c>
      <c r="Q701" s="111">
        <v>150</v>
      </c>
      <c r="R701" s="97">
        <f t="shared" si="42"/>
        <v>2338</v>
      </c>
      <c r="T701" s="73">
        <v>13.65</v>
      </c>
      <c r="U701" s="97">
        <f t="shared" si="43"/>
        <v>1824.5</v>
      </c>
    </row>
    <row r="702" spans="1:21" x14ac:dyDescent="0.25">
      <c r="A702" s="73">
        <v>22.85</v>
      </c>
      <c r="B702" s="74">
        <v>13.65</v>
      </c>
      <c r="D702" s="73">
        <v>22.85</v>
      </c>
      <c r="E702" s="74">
        <v>2.8E-3</v>
      </c>
      <c r="G702" s="73">
        <v>22.85</v>
      </c>
      <c r="H702" s="74">
        <v>200</v>
      </c>
      <c r="J702" s="73">
        <v>22.85</v>
      </c>
      <c r="K702" s="96">
        <v>1</v>
      </c>
      <c r="L702" s="97">
        <f t="shared" si="40"/>
        <v>3016</v>
      </c>
      <c r="N702" s="73">
        <v>2.8E-3</v>
      </c>
      <c r="O702" s="97">
        <f t="shared" si="41"/>
        <v>1692.5</v>
      </c>
      <c r="Q702" s="111">
        <v>200</v>
      </c>
      <c r="R702" s="97">
        <f t="shared" si="42"/>
        <v>1644.5</v>
      </c>
      <c r="T702" s="73">
        <v>13.65</v>
      </c>
      <c r="U702" s="97">
        <f t="shared" si="43"/>
        <v>1824.5</v>
      </c>
    </row>
    <row r="703" spans="1:21" x14ac:dyDescent="0.25">
      <c r="A703" s="73">
        <v>22.85</v>
      </c>
      <c r="B703" s="74">
        <v>13.65</v>
      </c>
      <c r="D703" s="73">
        <v>22.85</v>
      </c>
      <c r="E703" s="74">
        <v>2.8E-3</v>
      </c>
      <c r="G703" s="73">
        <v>22.85</v>
      </c>
      <c r="H703" s="74">
        <v>200</v>
      </c>
      <c r="J703" s="73">
        <v>22.85</v>
      </c>
      <c r="K703" s="96">
        <v>1</v>
      </c>
      <c r="L703" s="97">
        <f t="shared" si="40"/>
        <v>3016</v>
      </c>
      <c r="N703" s="73">
        <v>2.8E-3</v>
      </c>
      <c r="O703" s="97">
        <f t="shared" si="41"/>
        <v>1692.5</v>
      </c>
      <c r="Q703" s="111">
        <v>200</v>
      </c>
      <c r="R703" s="97">
        <f t="shared" si="42"/>
        <v>1644.5</v>
      </c>
      <c r="T703" s="73">
        <v>13.65</v>
      </c>
      <c r="U703" s="97">
        <f t="shared" si="43"/>
        <v>1824.5</v>
      </c>
    </row>
    <row r="704" spans="1:21" x14ac:dyDescent="0.25">
      <c r="A704" s="73">
        <v>18.23</v>
      </c>
      <c r="B704" s="74">
        <v>10.9</v>
      </c>
      <c r="D704" s="73">
        <v>18.23</v>
      </c>
      <c r="E704" s="74">
        <v>8.0000000000000002E-3</v>
      </c>
      <c r="G704" s="73">
        <v>18.23</v>
      </c>
      <c r="H704" s="74">
        <v>200</v>
      </c>
      <c r="J704" s="73">
        <v>18.23</v>
      </c>
      <c r="K704" s="96">
        <v>5</v>
      </c>
      <c r="L704" s="97">
        <f t="shared" si="40"/>
        <v>871.5</v>
      </c>
      <c r="N704" s="73">
        <v>8.0000000000000002E-3</v>
      </c>
      <c r="O704" s="97">
        <f t="shared" si="41"/>
        <v>531.5</v>
      </c>
      <c r="Q704" s="111">
        <v>200</v>
      </c>
      <c r="R704" s="97">
        <f t="shared" si="42"/>
        <v>1644.5</v>
      </c>
      <c r="T704" s="73">
        <v>10.9</v>
      </c>
      <c r="U704" s="97">
        <f t="shared" si="43"/>
        <v>2505.5</v>
      </c>
    </row>
    <row r="705" spans="1:21" x14ac:dyDescent="0.25">
      <c r="A705" s="73">
        <v>18.23</v>
      </c>
      <c r="B705" s="74">
        <v>10.9</v>
      </c>
      <c r="D705" s="73">
        <v>18.23</v>
      </c>
      <c r="E705" s="74">
        <v>8.0000000000000002E-3</v>
      </c>
      <c r="G705" s="73">
        <v>18.23</v>
      </c>
      <c r="H705" s="74">
        <v>200</v>
      </c>
      <c r="J705" s="73">
        <v>18.23</v>
      </c>
      <c r="K705" s="96">
        <v>1</v>
      </c>
      <c r="L705" s="97">
        <f t="shared" si="40"/>
        <v>3016</v>
      </c>
      <c r="N705" s="73">
        <v>8.0000000000000002E-3</v>
      </c>
      <c r="O705" s="97">
        <f t="shared" si="41"/>
        <v>531.5</v>
      </c>
      <c r="Q705" s="111">
        <v>200</v>
      </c>
      <c r="R705" s="97">
        <f t="shared" si="42"/>
        <v>1644.5</v>
      </c>
      <c r="T705" s="73">
        <v>10.9</v>
      </c>
      <c r="U705" s="97">
        <f t="shared" si="43"/>
        <v>2505.5</v>
      </c>
    </row>
    <row r="706" spans="1:21" x14ac:dyDescent="0.25">
      <c r="A706" s="73">
        <v>18.23</v>
      </c>
      <c r="B706" s="74">
        <v>10.9</v>
      </c>
      <c r="D706" s="73">
        <v>18.23</v>
      </c>
      <c r="E706" s="74">
        <v>4.0800000000000003E-3</v>
      </c>
      <c r="G706" s="73">
        <v>18.23</v>
      </c>
      <c r="H706" s="74">
        <v>450</v>
      </c>
      <c r="J706" s="73">
        <v>18.23</v>
      </c>
      <c r="K706" s="96">
        <v>3</v>
      </c>
      <c r="L706" s="97">
        <f t="shared" si="40"/>
        <v>2532.5</v>
      </c>
      <c r="N706" s="73">
        <v>4.0800000000000003E-3</v>
      </c>
      <c r="O706" s="97">
        <f t="shared" si="41"/>
        <v>1151</v>
      </c>
      <c r="Q706" s="111">
        <v>450</v>
      </c>
      <c r="R706" s="97">
        <f t="shared" si="42"/>
        <v>607</v>
      </c>
      <c r="T706" s="73">
        <v>10.9</v>
      </c>
      <c r="U706" s="97">
        <f t="shared" si="43"/>
        <v>2505.5</v>
      </c>
    </row>
    <row r="707" spans="1:21" x14ac:dyDescent="0.25">
      <c r="A707" s="73">
        <v>83.27</v>
      </c>
      <c r="B707" s="74">
        <v>49.91</v>
      </c>
      <c r="D707" s="73">
        <v>83.27</v>
      </c>
      <c r="E707" s="74">
        <v>1.9800000000000002E-2</v>
      </c>
      <c r="G707" s="73">
        <v>83.27</v>
      </c>
      <c r="H707" s="74">
        <v>1550</v>
      </c>
      <c r="J707" s="73">
        <v>83.27</v>
      </c>
      <c r="K707" s="96">
        <v>5</v>
      </c>
      <c r="L707" s="97">
        <f t="shared" si="40"/>
        <v>871.5</v>
      </c>
      <c r="N707" s="73">
        <v>1.9800000000000002E-2</v>
      </c>
      <c r="O707" s="97">
        <f t="shared" si="41"/>
        <v>215.5</v>
      </c>
      <c r="Q707" s="111">
        <v>1550</v>
      </c>
      <c r="R707" s="97">
        <f t="shared" si="42"/>
        <v>216.5</v>
      </c>
      <c r="T707" s="73">
        <v>49.91</v>
      </c>
      <c r="U707" s="97">
        <f t="shared" si="43"/>
        <v>105</v>
      </c>
    </row>
    <row r="708" spans="1:21" x14ac:dyDescent="0.25">
      <c r="A708" s="73">
        <v>20.84</v>
      </c>
      <c r="B708" s="74">
        <v>12.5</v>
      </c>
      <c r="D708" s="73">
        <v>20.84</v>
      </c>
      <c r="E708" s="74">
        <v>2.82E-3</v>
      </c>
      <c r="G708" s="73">
        <v>20.84</v>
      </c>
      <c r="H708" s="74">
        <v>450</v>
      </c>
      <c r="J708" s="73">
        <v>20.84</v>
      </c>
      <c r="K708" s="96">
        <v>4</v>
      </c>
      <c r="L708" s="97">
        <f t="shared" si="40"/>
        <v>2061.5</v>
      </c>
      <c r="N708" s="73">
        <v>2.82E-3</v>
      </c>
      <c r="O708" s="97">
        <f t="shared" si="41"/>
        <v>1576.5</v>
      </c>
      <c r="Q708" s="111">
        <v>450</v>
      </c>
      <c r="R708" s="97">
        <f t="shared" si="42"/>
        <v>607</v>
      </c>
      <c r="T708" s="73">
        <v>12.5</v>
      </c>
      <c r="U708" s="97">
        <f t="shared" si="43"/>
        <v>2198.5</v>
      </c>
    </row>
    <row r="709" spans="1:21" x14ac:dyDescent="0.25">
      <c r="A709" s="73">
        <v>20.84</v>
      </c>
      <c r="B709" s="74">
        <v>12.5</v>
      </c>
      <c r="D709" s="73">
        <v>20.84</v>
      </c>
      <c r="E709" s="74">
        <v>2.82E-3</v>
      </c>
      <c r="G709" s="73">
        <v>20.84</v>
      </c>
      <c r="H709" s="74">
        <v>450</v>
      </c>
      <c r="J709" s="73">
        <v>20.84</v>
      </c>
      <c r="K709" s="96">
        <v>5</v>
      </c>
      <c r="L709" s="97">
        <f t="shared" si="40"/>
        <v>871.5</v>
      </c>
      <c r="N709" s="73">
        <v>2.82E-3</v>
      </c>
      <c r="O709" s="97">
        <f t="shared" si="41"/>
        <v>1576.5</v>
      </c>
      <c r="Q709" s="111">
        <v>450</v>
      </c>
      <c r="R709" s="97">
        <f t="shared" si="42"/>
        <v>607</v>
      </c>
      <c r="T709" s="73">
        <v>12.5</v>
      </c>
      <c r="U709" s="97">
        <f t="shared" si="43"/>
        <v>2198.5</v>
      </c>
    </row>
    <row r="710" spans="1:21" x14ac:dyDescent="0.25">
      <c r="A710" s="73">
        <v>15.23</v>
      </c>
      <c r="B710" s="74">
        <v>9.14</v>
      </c>
      <c r="D710" s="73">
        <v>15.23</v>
      </c>
      <c r="E710" s="74">
        <v>1.5299999999999999E-2</v>
      </c>
      <c r="G710" s="73">
        <v>15.23</v>
      </c>
      <c r="H710" s="74">
        <v>450</v>
      </c>
      <c r="J710" s="73">
        <v>15.23</v>
      </c>
      <c r="K710" s="96">
        <v>4</v>
      </c>
      <c r="L710" s="97">
        <f t="shared" si="40"/>
        <v>2061.5</v>
      </c>
      <c r="N710" s="73">
        <v>1.5299999999999999E-2</v>
      </c>
      <c r="O710" s="97">
        <f t="shared" si="41"/>
        <v>278</v>
      </c>
      <c r="Q710" s="111">
        <v>450</v>
      </c>
      <c r="R710" s="97">
        <f t="shared" si="42"/>
        <v>607</v>
      </c>
      <c r="T710" s="73">
        <v>9.14</v>
      </c>
      <c r="U710" s="97">
        <f t="shared" si="43"/>
        <v>2788</v>
      </c>
    </row>
    <row r="711" spans="1:21" x14ac:dyDescent="0.25">
      <c r="A711" s="73">
        <v>20.8</v>
      </c>
      <c r="B711" s="74">
        <v>12.5</v>
      </c>
      <c r="D711" s="73">
        <v>20.8</v>
      </c>
      <c r="E711" s="74">
        <v>8.4000000000000003E-4</v>
      </c>
      <c r="G711" s="73">
        <v>20.8</v>
      </c>
      <c r="H711" s="74">
        <v>200</v>
      </c>
      <c r="J711" s="73">
        <v>20.8</v>
      </c>
      <c r="K711" s="96">
        <v>2</v>
      </c>
      <c r="L711" s="97">
        <f t="shared" ref="L711:L774" si="44">_xlfn.RANK.AVG(K711, K$6:K$3223, 0)</f>
        <v>2749</v>
      </c>
      <c r="N711" s="73">
        <v>8.4000000000000003E-4</v>
      </c>
      <c r="O711" s="97">
        <f t="shared" ref="O711:O774" si="45">_xlfn.RANK.AVG(N711, N$6:N$3223, 0)</f>
        <v>2855.5</v>
      </c>
      <c r="Q711" s="111">
        <v>200</v>
      </c>
      <c r="R711" s="97">
        <f t="shared" ref="R711:R774" si="46">_xlfn.RANK.AVG(Q711, Q$6:Q$3223, 0)</f>
        <v>1644.5</v>
      </c>
      <c r="T711" s="73">
        <v>12.5</v>
      </c>
      <c r="U711" s="97">
        <f t="shared" ref="U711:U774" si="47">_xlfn.RANK.AVG(T711, T$6:T$3223, 0)</f>
        <v>2198.5</v>
      </c>
    </row>
    <row r="712" spans="1:21" x14ac:dyDescent="0.25">
      <c r="A712" s="73">
        <v>33.11</v>
      </c>
      <c r="B712" s="74">
        <v>19.899999999999999</v>
      </c>
      <c r="D712" s="73">
        <v>33.11</v>
      </c>
      <c r="E712" s="74">
        <v>4.0000000000000001E-3</v>
      </c>
      <c r="G712" s="73">
        <v>33.11</v>
      </c>
      <c r="H712" s="74">
        <v>150</v>
      </c>
      <c r="J712" s="73">
        <v>33.11</v>
      </c>
      <c r="K712" s="96">
        <v>5</v>
      </c>
      <c r="L712" s="97">
        <f t="shared" si="44"/>
        <v>871.5</v>
      </c>
      <c r="N712" s="73">
        <v>4.0000000000000001E-3</v>
      </c>
      <c r="O712" s="97">
        <f t="shared" si="45"/>
        <v>1176.5</v>
      </c>
      <c r="Q712" s="111">
        <v>150</v>
      </c>
      <c r="R712" s="97">
        <f t="shared" si="46"/>
        <v>2338</v>
      </c>
      <c r="T712" s="73">
        <v>19.899999999999999</v>
      </c>
      <c r="U712" s="97">
        <f t="shared" si="47"/>
        <v>756.5</v>
      </c>
    </row>
    <row r="713" spans="1:21" x14ac:dyDescent="0.25">
      <c r="A713" s="73">
        <v>232.69</v>
      </c>
      <c r="B713" s="74">
        <v>139.97999999999999</v>
      </c>
      <c r="D713" s="73">
        <v>232.69</v>
      </c>
      <c r="E713" s="74">
        <v>4.6059999999999997E-2</v>
      </c>
      <c r="G713" s="73">
        <v>232.69</v>
      </c>
      <c r="H713" s="74">
        <v>13867</v>
      </c>
      <c r="J713" s="73">
        <v>232.69</v>
      </c>
      <c r="K713" s="96">
        <v>3</v>
      </c>
      <c r="L713" s="97">
        <f t="shared" si="44"/>
        <v>2532.5</v>
      </c>
      <c r="N713" s="73">
        <v>4.6059999999999997E-2</v>
      </c>
      <c r="O713" s="97">
        <f t="shared" si="45"/>
        <v>115</v>
      </c>
      <c r="Q713" s="111">
        <v>13867</v>
      </c>
      <c r="R713" s="97">
        <f t="shared" si="46"/>
        <v>40</v>
      </c>
      <c r="T713" s="73">
        <v>139.97999999999999</v>
      </c>
      <c r="U713" s="97">
        <f t="shared" si="47"/>
        <v>9</v>
      </c>
    </row>
    <row r="714" spans="1:21" x14ac:dyDescent="0.25">
      <c r="A714" s="73">
        <v>16.600000000000001</v>
      </c>
      <c r="B714" s="74">
        <v>9.99</v>
      </c>
      <c r="D714" s="73">
        <v>16.600000000000001</v>
      </c>
      <c r="E714" s="74">
        <v>9.0200000000000002E-3</v>
      </c>
      <c r="G714" s="73">
        <v>16.600000000000001</v>
      </c>
      <c r="H714" s="74">
        <v>850</v>
      </c>
      <c r="J714" s="73">
        <v>16.600000000000001</v>
      </c>
      <c r="K714" s="96">
        <v>5</v>
      </c>
      <c r="L714" s="97">
        <f t="shared" si="44"/>
        <v>871.5</v>
      </c>
      <c r="N714" s="73">
        <v>9.0200000000000002E-3</v>
      </c>
      <c r="O714" s="97">
        <f t="shared" si="45"/>
        <v>453</v>
      </c>
      <c r="Q714" s="111">
        <v>850</v>
      </c>
      <c r="R714" s="97">
        <f t="shared" si="46"/>
        <v>332</v>
      </c>
      <c r="T714" s="73">
        <v>9.99</v>
      </c>
      <c r="U714" s="97">
        <f t="shared" si="47"/>
        <v>2626.5</v>
      </c>
    </row>
    <row r="715" spans="1:21" x14ac:dyDescent="0.25">
      <c r="A715" s="73">
        <v>33.19</v>
      </c>
      <c r="B715" s="74">
        <v>20</v>
      </c>
      <c r="D715" s="73">
        <v>33.19</v>
      </c>
      <c r="E715" s="74">
        <v>1.23E-3</v>
      </c>
      <c r="G715" s="73">
        <v>33.19</v>
      </c>
      <c r="H715" s="74">
        <v>200</v>
      </c>
      <c r="J715" s="73">
        <v>33.19</v>
      </c>
      <c r="K715" s="96">
        <v>1</v>
      </c>
      <c r="L715" s="97">
        <f t="shared" si="44"/>
        <v>3016</v>
      </c>
      <c r="N715" s="73">
        <v>1.23E-3</v>
      </c>
      <c r="O715" s="97">
        <f t="shared" si="45"/>
        <v>2470.5</v>
      </c>
      <c r="Q715" s="111">
        <v>200</v>
      </c>
      <c r="R715" s="97">
        <f t="shared" si="46"/>
        <v>1644.5</v>
      </c>
      <c r="T715" s="73">
        <v>20</v>
      </c>
      <c r="U715" s="97">
        <f t="shared" si="47"/>
        <v>652</v>
      </c>
    </row>
    <row r="716" spans="1:21" x14ac:dyDescent="0.25">
      <c r="A716" s="73">
        <v>18.23</v>
      </c>
      <c r="B716" s="74">
        <v>10.99</v>
      </c>
      <c r="D716" s="73">
        <v>18.23</v>
      </c>
      <c r="E716" s="74">
        <v>4.8000000000000001E-2</v>
      </c>
      <c r="G716" s="73">
        <v>18.23</v>
      </c>
      <c r="H716" s="74">
        <v>100</v>
      </c>
      <c r="J716" s="73">
        <v>18.23</v>
      </c>
      <c r="K716" s="96">
        <v>4</v>
      </c>
      <c r="L716" s="97">
        <f t="shared" si="44"/>
        <v>2061.5</v>
      </c>
      <c r="N716" s="73">
        <v>4.8000000000000001E-2</v>
      </c>
      <c r="O716" s="97">
        <f t="shared" si="45"/>
        <v>101</v>
      </c>
      <c r="Q716" s="111">
        <v>100</v>
      </c>
      <c r="R716" s="97">
        <f t="shared" si="46"/>
        <v>2855.5</v>
      </c>
      <c r="T716" s="73">
        <v>10.99</v>
      </c>
      <c r="U716" s="97">
        <f t="shared" si="47"/>
        <v>2455.5</v>
      </c>
    </row>
    <row r="717" spans="1:21" x14ac:dyDescent="0.25">
      <c r="A717" s="73">
        <v>18.23</v>
      </c>
      <c r="B717" s="74">
        <v>10.99</v>
      </c>
      <c r="D717" s="73">
        <v>18.23</v>
      </c>
      <c r="E717" s="74">
        <v>1.0200000000000001E-3</v>
      </c>
      <c r="G717" s="73">
        <v>18.23</v>
      </c>
      <c r="H717" s="74">
        <v>200</v>
      </c>
      <c r="J717" s="73">
        <v>18.23</v>
      </c>
      <c r="K717" s="96">
        <v>4</v>
      </c>
      <c r="L717" s="97">
        <f t="shared" si="44"/>
        <v>2061.5</v>
      </c>
      <c r="N717" s="73">
        <v>1.0200000000000001E-3</v>
      </c>
      <c r="O717" s="97">
        <f t="shared" si="45"/>
        <v>2622</v>
      </c>
      <c r="Q717" s="111">
        <v>200</v>
      </c>
      <c r="R717" s="97">
        <f t="shared" si="46"/>
        <v>1644.5</v>
      </c>
      <c r="T717" s="73">
        <v>10.99</v>
      </c>
      <c r="U717" s="97">
        <f t="shared" si="47"/>
        <v>2455.5</v>
      </c>
    </row>
    <row r="718" spans="1:21" x14ac:dyDescent="0.25">
      <c r="A718" s="73">
        <v>22.06</v>
      </c>
      <c r="B718" s="74">
        <v>13.3</v>
      </c>
      <c r="D718" s="73">
        <v>22.06</v>
      </c>
      <c r="E718" s="74">
        <v>4.8599999999999997E-3</v>
      </c>
      <c r="G718" s="73">
        <v>22.06</v>
      </c>
      <c r="H718" s="74">
        <v>175</v>
      </c>
      <c r="J718" s="73">
        <v>22.06</v>
      </c>
      <c r="K718" s="96">
        <v>5</v>
      </c>
      <c r="L718" s="97">
        <f t="shared" si="44"/>
        <v>871.5</v>
      </c>
      <c r="N718" s="73">
        <v>4.8599999999999997E-3</v>
      </c>
      <c r="O718" s="97">
        <f t="shared" si="45"/>
        <v>867.5</v>
      </c>
      <c r="Q718" s="111">
        <v>175</v>
      </c>
      <c r="R718" s="97">
        <f t="shared" si="46"/>
        <v>2005.5</v>
      </c>
      <c r="T718" s="73">
        <v>13.3</v>
      </c>
      <c r="U718" s="97">
        <f t="shared" si="47"/>
        <v>1916.5</v>
      </c>
    </row>
    <row r="719" spans="1:21" x14ac:dyDescent="0.25">
      <c r="A719" s="73">
        <v>33.15</v>
      </c>
      <c r="B719" s="74">
        <v>20</v>
      </c>
      <c r="D719" s="73">
        <v>33.15</v>
      </c>
      <c r="E719" s="74">
        <v>2.3999999999999998E-3</v>
      </c>
      <c r="G719" s="73">
        <v>33.15</v>
      </c>
      <c r="H719" s="74">
        <v>150</v>
      </c>
      <c r="J719" s="73">
        <v>33.15</v>
      </c>
      <c r="K719" s="96">
        <v>2</v>
      </c>
      <c r="L719" s="97">
        <f t="shared" si="44"/>
        <v>2749</v>
      </c>
      <c r="N719" s="73">
        <v>2.3999999999999998E-3</v>
      </c>
      <c r="O719" s="97">
        <f t="shared" si="45"/>
        <v>1978</v>
      </c>
      <c r="Q719" s="111">
        <v>150</v>
      </c>
      <c r="R719" s="97">
        <f t="shared" si="46"/>
        <v>2338</v>
      </c>
      <c r="T719" s="73">
        <v>20</v>
      </c>
      <c r="U719" s="97">
        <f t="shared" si="47"/>
        <v>652</v>
      </c>
    </row>
    <row r="720" spans="1:21" x14ac:dyDescent="0.25">
      <c r="A720" s="73">
        <v>18.23</v>
      </c>
      <c r="B720" s="74">
        <v>11</v>
      </c>
      <c r="D720" s="73">
        <v>18.23</v>
      </c>
      <c r="E720" s="74">
        <v>4.3499999999999997E-3</v>
      </c>
      <c r="G720" s="73">
        <v>18.23</v>
      </c>
      <c r="H720" s="74">
        <v>333</v>
      </c>
      <c r="J720" s="73">
        <v>18.23</v>
      </c>
      <c r="K720" s="96">
        <v>5</v>
      </c>
      <c r="L720" s="97">
        <f t="shared" si="44"/>
        <v>871.5</v>
      </c>
      <c r="N720" s="73">
        <v>4.3499999999999997E-3</v>
      </c>
      <c r="O720" s="97">
        <f t="shared" si="45"/>
        <v>1081.5</v>
      </c>
      <c r="Q720" s="111">
        <v>333</v>
      </c>
      <c r="R720" s="97">
        <f t="shared" si="46"/>
        <v>812</v>
      </c>
      <c r="T720" s="73">
        <v>11</v>
      </c>
      <c r="U720" s="97">
        <f t="shared" si="47"/>
        <v>2424</v>
      </c>
    </row>
    <row r="721" spans="1:21" x14ac:dyDescent="0.25">
      <c r="A721" s="73">
        <v>19.04</v>
      </c>
      <c r="B721" s="74">
        <v>11.49</v>
      </c>
      <c r="D721" s="73">
        <v>19.04</v>
      </c>
      <c r="E721" s="74">
        <v>4.4200000000000003E-3</v>
      </c>
      <c r="G721" s="73">
        <v>19.04</v>
      </c>
      <c r="H721" s="74">
        <v>125</v>
      </c>
      <c r="J721" s="73">
        <v>19.04</v>
      </c>
      <c r="K721" s="96">
        <v>4</v>
      </c>
      <c r="L721" s="97">
        <f t="shared" si="44"/>
        <v>2061.5</v>
      </c>
      <c r="N721" s="73">
        <v>4.4200000000000003E-3</v>
      </c>
      <c r="O721" s="97">
        <f t="shared" si="45"/>
        <v>1066</v>
      </c>
      <c r="Q721" s="111">
        <v>125</v>
      </c>
      <c r="R721" s="97">
        <f t="shared" si="46"/>
        <v>2615.5</v>
      </c>
      <c r="T721" s="73">
        <v>11.49</v>
      </c>
      <c r="U721" s="97">
        <f t="shared" si="47"/>
        <v>2415</v>
      </c>
    </row>
    <row r="722" spans="1:21" x14ac:dyDescent="0.25">
      <c r="A722" s="73">
        <v>25.63</v>
      </c>
      <c r="B722" s="74">
        <v>15.48</v>
      </c>
      <c r="D722" s="73">
        <v>25.63</v>
      </c>
      <c r="E722" s="74">
        <v>3.0400000000000002E-3</v>
      </c>
      <c r="G722" s="73">
        <v>25.63</v>
      </c>
      <c r="H722" s="74">
        <v>200</v>
      </c>
      <c r="J722" s="73">
        <v>25.63</v>
      </c>
      <c r="K722" s="96">
        <v>4</v>
      </c>
      <c r="L722" s="97">
        <f t="shared" si="44"/>
        <v>2061.5</v>
      </c>
      <c r="N722" s="73">
        <v>3.0400000000000002E-3</v>
      </c>
      <c r="O722" s="97">
        <f t="shared" si="45"/>
        <v>1530.5</v>
      </c>
      <c r="Q722" s="111">
        <v>200</v>
      </c>
      <c r="R722" s="97">
        <f t="shared" si="46"/>
        <v>1644.5</v>
      </c>
      <c r="T722" s="73">
        <v>15.48</v>
      </c>
      <c r="U722" s="97">
        <f t="shared" si="47"/>
        <v>1207</v>
      </c>
    </row>
    <row r="723" spans="1:21" x14ac:dyDescent="0.25">
      <c r="A723" s="73">
        <v>50.85</v>
      </c>
      <c r="B723" s="74">
        <v>30.9</v>
      </c>
      <c r="D723" s="73">
        <v>50.85</v>
      </c>
      <c r="E723" s="74">
        <v>4.7999999999999996E-3</v>
      </c>
      <c r="G723" s="73">
        <v>50.85</v>
      </c>
      <c r="H723" s="74">
        <v>350</v>
      </c>
      <c r="J723" s="73">
        <v>50.85</v>
      </c>
      <c r="K723" s="96">
        <v>5</v>
      </c>
      <c r="L723" s="97">
        <f t="shared" si="44"/>
        <v>871.5</v>
      </c>
      <c r="N723" s="73">
        <v>4.7999999999999996E-3</v>
      </c>
      <c r="O723" s="97">
        <f t="shared" si="45"/>
        <v>931.5</v>
      </c>
      <c r="Q723" s="111">
        <v>350</v>
      </c>
      <c r="R723" s="97">
        <f t="shared" si="46"/>
        <v>764</v>
      </c>
      <c r="T723" s="73">
        <v>30.9</v>
      </c>
      <c r="U723" s="97">
        <f t="shared" si="47"/>
        <v>307.5</v>
      </c>
    </row>
    <row r="724" spans="1:21" x14ac:dyDescent="0.25">
      <c r="A724" s="73">
        <v>50.94</v>
      </c>
      <c r="B724" s="74">
        <v>31</v>
      </c>
      <c r="D724" s="73">
        <v>50.94</v>
      </c>
      <c r="E724" s="74">
        <v>1.06E-3</v>
      </c>
      <c r="G724" s="73">
        <v>50.94</v>
      </c>
      <c r="H724" s="74">
        <v>150</v>
      </c>
      <c r="J724" s="73">
        <v>50.94</v>
      </c>
      <c r="K724" s="96">
        <v>1</v>
      </c>
      <c r="L724" s="97">
        <f t="shared" si="44"/>
        <v>3016</v>
      </c>
      <c r="N724" s="73">
        <v>1.06E-3</v>
      </c>
      <c r="O724" s="97">
        <f t="shared" si="45"/>
        <v>2567.5</v>
      </c>
      <c r="Q724" s="111">
        <v>150</v>
      </c>
      <c r="R724" s="97">
        <f t="shared" si="46"/>
        <v>2338</v>
      </c>
      <c r="T724" s="73">
        <v>31</v>
      </c>
      <c r="U724" s="97">
        <f t="shared" si="47"/>
        <v>304.5</v>
      </c>
    </row>
    <row r="725" spans="1:21" x14ac:dyDescent="0.25">
      <c r="A725" s="73">
        <v>15.1</v>
      </c>
      <c r="B725" s="74">
        <v>9.1999999999999993</v>
      </c>
      <c r="D725" s="73">
        <v>15.1</v>
      </c>
      <c r="E725" s="74">
        <v>5.2999999999999998E-4</v>
      </c>
      <c r="G725" s="73">
        <v>15.1</v>
      </c>
      <c r="H725" s="74">
        <v>100</v>
      </c>
      <c r="J725" s="73">
        <v>15.1</v>
      </c>
      <c r="K725" s="96">
        <v>5</v>
      </c>
      <c r="L725" s="97">
        <f t="shared" si="44"/>
        <v>871.5</v>
      </c>
      <c r="N725" s="73">
        <v>5.2999999999999998E-4</v>
      </c>
      <c r="O725" s="97">
        <f t="shared" si="45"/>
        <v>3129</v>
      </c>
      <c r="Q725" s="111">
        <v>100</v>
      </c>
      <c r="R725" s="97">
        <f t="shared" si="46"/>
        <v>2855.5</v>
      </c>
      <c r="T725" s="73">
        <v>9.1999999999999993</v>
      </c>
      <c r="U725" s="97">
        <f t="shared" si="47"/>
        <v>2785.5</v>
      </c>
    </row>
    <row r="726" spans="1:21" x14ac:dyDescent="0.25">
      <c r="A726" s="73">
        <v>14.1</v>
      </c>
      <c r="B726" s="74">
        <v>8.6</v>
      </c>
      <c r="D726" s="73">
        <v>14.1</v>
      </c>
      <c r="E726" s="74">
        <v>8.5999999999999998E-4</v>
      </c>
      <c r="G726" s="73">
        <v>14.1</v>
      </c>
      <c r="H726" s="74">
        <v>200</v>
      </c>
      <c r="J726" s="73">
        <v>14.1</v>
      </c>
      <c r="K726" s="96">
        <v>3</v>
      </c>
      <c r="L726" s="97">
        <f t="shared" si="44"/>
        <v>2532.5</v>
      </c>
      <c r="N726" s="73">
        <v>8.5999999999999998E-4</v>
      </c>
      <c r="O726" s="97">
        <f t="shared" si="45"/>
        <v>2772.5</v>
      </c>
      <c r="Q726" s="111">
        <v>200</v>
      </c>
      <c r="R726" s="97">
        <f t="shared" si="46"/>
        <v>1644.5</v>
      </c>
      <c r="T726" s="73">
        <v>8.6</v>
      </c>
      <c r="U726" s="97">
        <f t="shared" si="47"/>
        <v>2896.5</v>
      </c>
    </row>
    <row r="727" spans="1:21" x14ac:dyDescent="0.25">
      <c r="A727" s="73">
        <v>21.15</v>
      </c>
      <c r="B727" s="74">
        <v>12.9</v>
      </c>
      <c r="D727" s="73">
        <v>21.15</v>
      </c>
      <c r="E727" s="74">
        <v>5.77E-3</v>
      </c>
      <c r="G727" s="73">
        <v>21.15</v>
      </c>
      <c r="H727" s="74">
        <v>100</v>
      </c>
      <c r="J727" s="73">
        <v>21.15</v>
      </c>
      <c r="K727" s="96">
        <v>5</v>
      </c>
      <c r="L727" s="97">
        <f t="shared" si="44"/>
        <v>871.5</v>
      </c>
      <c r="N727" s="73">
        <v>5.77E-3</v>
      </c>
      <c r="O727" s="97">
        <f t="shared" si="45"/>
        <v>722</v>
      </c>
      <c r="Q727" s="111">
        <v>100</v>
      </c>
      <c r="R727" s="97">
        <f t="shared" si="46"/>
        <v>2855.5</v>
      </c>
      <c r="T727" s="73">
        <v>12.9</v>
      </c>
      <c r="U727" s="97">
        <f t="shared" si="47"/>
        <v>2089</v>
      </c>
    </row>
    <row r="728" spans="1:21" x14ac:dyDescent="0.25">
      <c r="A728" s="73">
        <v>21.15</v>
      </c>
      <c r="B728" s="74">
        <v>12.9</v>
      </c>
      <c r="D728" s="73">
        <v>21.15</v>
      </c>
      <c r="E728" s="74">
        <v>2.8E-3</v>
      </c>
      <c r="G728" s="73">
        <v>21.15</v>
      </c>
      <c r="H728" s="74">
        <v>150</v>
      </c>
      <c r="J728" s="73">
        <v>21.15</v>
      </c>
      <c r="K728" s="96">
        <v>4</v>
      </c>
      <c r="L728" s="97">
        <f t="shared" si="44"/>
        <v>2061.5</v>
      </c>
      <c r="N728" s="73">
        <v>2.8E-3</v>
      </c>
      <c r="O728" s="97">
        <f t="shared" si="45"/>
        <v>1692.5</v>
      </c>
      <c r="Q728" s="111">
        <v>150</v>
      </c>
      <c r="R728" s="97">
        <f t="shared" si="46"/>
        <v>2338</v>
      </c>
      <c r="T728" s="73">
        <v>12.9</v>
      </c>
      <c r="U728" s="97">
        <f t="shared" si="47"/>
        <v>2089</v>
      </c>
    </row>
    <row r="729" spans="1:21" x14ac:dyDescent="0.25">
      <c r="A729" s="73">
        <v>22.06</v>
      </c>
      <c r="B729" s="74">
        <v>13.5</v>
      </c>
      <c r="D729" s="73">
        <v>22.06</v>
      </c>
      <c r="E729" s="74">
        <v>1.99E-3</v>
      </c>
      <c r="G729" s="73">
        <v>22.06</v>
      </c>
      <c r="H729" s="74">
        <v>288</v>
      </c>
      <c r="J729" s="73">
        <v>22.06</v>
      </c>
      <c r="K729" s="96">
        <v>5</v>
      </c>
      <c r="L729" s="97">
        <f t="shared" si="44"/>
        <v>871.5</v>
      </c>
      <c r="N729" s="73">
        <v>1.99E-3</v>
      </c>
      <c r="O729" s="97">
        <f t="shared" si="45"/>
        <v>2159</v>
      </c>
      <c r="Q729" s="111">
        <v>288</v>
      </c>
      <c r="R729" s="97">
        <f t="shared" si="46"/>
        <v>1021</v>
      </c>
      <c r="T729" s="73">
        <v>13.5</v>
      </c>
      <c r="U729" s="97">
        <f t="shared" si="47"/>
        <v>1893</v>
      </c>
    </row>
    <row r="730" spans="1:21" x14ac:dyDescent="0.25">
      <c r="A730" s="73">
        <v>16.32</v>
      </c>
      <c r="B730" s="74">
        <v>9.99</v>
      </c>
      <c r="D730" s="73">
        <v>16.32</v>
      </c>
      <c r="E730" s="74">
        <v>3.5100000000000001E-3</v>
      </c>
      <c r="G730" s="73">
        <v>16.32</v>
      </c>
      <c r="H730" s="74">
        <v>400</v>
      </c>
      <c r="J730" s="73">
        <v>16.32</v>
      </c>
      <c r="K730" s="96">
        <v>5</v>
      </c>
      <c r="L730" s="97">
        <f t="shared" si="44"/>
        <v>871.5</v>
      </c>
      <c r="N730" s="73">
        <v>3.5100000000000001E-3</v>
      </c>
      <c r="O730" s="97">
        <f t="shared" si="45"/>
        <v>1416.5</v>
      </c>
      <c r="Q730" s="111">
        <v>400</v>
      </c>
      <c r="R730" s="97">
        <f t="shared" si="46"/>
        <v>675.5</v>
      </c>
      <c r="T730" s="73">
        <v>9.99</v>
      </c>
      <c r="U730" s="97">
        <f t="shared" si="47"/>
        <v>2626.5</v>
      </c>
    </row>
    <row r="731" spans="1:21" x14ac:dyDescent="0.25">
      <c r="A731" s="73">
        <v>16.32</v>
      </c>
      <c r="B731" s="74">
        <v>9.99</v>
      </c>
      <c r="D731" s="73">
        <v>16.32</v>
      </c>
      <c r="E731" s="74">
        <v>3.5100000000000001E-3</v>
      </c>
      <c r="G731" s="73">
        <v>16.32</v>
      </c>
      <c r="H731" s="74">
        <v>400</v>
      </c>
      <c r="J731" s="73">
        <v>16.32</v>
      </c>
      <c r="K731" s="96">
        <v>5</v>
      </c>
      <c r="L731" s="97">
        <f t="shared" si="44"/>
        <v>871.5</v>
      </c>
      <c r="N731" s="73">
        <v>3.5100000000000001E-3</v>
      </c>
      <c r="O731" s="97">
        <f t="shared" si="45"/>
        <v>1416.5</v>
      </c>
      <c r="Q731" s="111">
        <v>400</v>
      </c>
      <c r="R731" s="97">
        <f t="shared" si="46"/>
        <v>675.5</v>
      </c>
      <c r="T731" s="73">
        <v>9.99</v>
      </c>
      <c r="U731" s="97">
        <f t="shared" si="47"/>
        <v>2626.5</v>
      </c>
    </row>
    <row r="732" spans="1:21" x14ac:dyDescent="0.25">
      <c r="A732" s="73">
        <v>22.85</v>
      </c>
      <c r="B732" s="74">
        <v>13.99</v>
      </c>
      <c r="D732" s="73">
        <v>22.85</v>
      </c>
      <c r="E732" s="74">
        <v>8.8000000000000003E-4</v>
      </c>
      <c r="G732" s="73">
        <v>22.85</v>
      </c>
      <c r="H732" s="74">
        <v>50</v>
      </c>
      <c r="J732" s="73">
        <v>22.85</v>
      </c>
      <c r="K732" s="96">
        <v>5</v>
      </c>
      <c r="L732" s="97">
        <f t="shared" si="44"/>
        <v>871.5</v>
      </c>
      <c r="N732" s="73">
        <v>8.8000000000000003E-4</v>
      </c>
      <c r="O732" s="97">
        <f t="shared" si="45"/>
        <v>2702.5</v>
      </c>
      <c r="Q732" s="111">
        <v>50</v>
      </c>
      <c r="R732" s="97">
        <f t="shared" si="46"/>
        <v>3166</v>
      </c>
      <c r="T732" s="73">
        <v>13.99</v>
      </c>
      <c r="U732" s="97">
        <f t="shared" si="47"/>
        <v>1627</v>
      </c>
    </row>
    <row r="733" spans="1:21" x14ac:dyDescent="0.25">
      <c r="A733" s="73">
        <v>14.52</v>
      </c>
      <c r="B733" s="74">
        <v>8.9</v>
      </c>
      <c r="D733" s="73">
        <v>14.52</v>
      </c>
      <c r="E733" s="74">
        <v>6.0000000000000001E-3</v>
      </c>
      <c r="G733" s="73">
        <v>14.52</v>
      </c>
      <c r="H733" s="74">
        <v>400</v>
      </c>
      <c r="J733" s="73">
        <v>14.52</v>
      </c>
      <c r="K733" s="96">
        <v>5</v>
      </c>
      <c r="L733" s="97">
        <f t="shared" si="44"/>
        <v>871.5</v>
      </c>
      <c r="N733" s="73">
        <v>6.0000000000000001E-3</v>
      </c>
      <c r="O733" s="97">
        <f t="shared" si="45"/>
        <v>671</v>
      </c>
      <c r="Q733" s="111">
        <v>400</v>
      </c>
      <c r="R733" s="97">
        <f t="shared" si="46"/>
        <v>675.5</v>
      </c>
      <c r="T733" s="73">
        <v>8.9</v>
      </c>
      <c r="U733" s="97">
        <f t="shared" si="47"/>
        <v>2873.5</v>
      </c>
    </row>
    <row r="734" spans="1:21" x14ac:dyDescent="0.25">
      <c r="A734" s="73">
        <v>14.52</v>
      </c>
      <c r="B734" s="74">
        <v>8.9</v>
      </c>
      <c r="D734" s="73">
        <v>14.52</v>
      </c>
      <c r="E734" s="74">
        <v>2.7799999999999999E-3</v>
      </c>
      <c r="G734" s="73">
        <v>14.52</v>
      </c>
      <c r="H734" s="74">
        <v>75</v>
      </c>
      <c r="J734" s="73">
        <v>14.52</v>
      </c>
      <c r="K734" s="96">
        <v>5</v>
      </c>
      <c r="L734" s="97">
        <f t="shared" si="44"/>
        <v>871.5</v>
      </c>
      <c r="N734" s="73">
        <v>2.7799999999999999E-3</v>
      </c>
      <c r="O734" s="97">
        <f t="shared" si="45"/>
        <v>1799.5</v>
      </c>
      <c r="Q734" s="111">
        <v>75</v>
      </c>
      <c r="R734" s="97">
        <f t="shared" si="46"/>
        <v>3079</v>
      </c>
      <c r="T734" s="73">
        <v>8.9</v>
      </c>
      <c r="U734" s="97">
        <f t="shared" si="47"/>
        <v>2873.5</v>
      </c>
    </row>
    <row r="735" spans="1:21" x14ac:dyDescent="0.25">
      <c r="A735" s="73">
        <v>14.52</v>
      </c>
      <c r="B735" s="74">
        <v>8.9</v>
      </c>
      <c r="D735" s="73">
        <v>14.52</v>
      </c>
      <c r="E735" s="74">
        <v>2.3800000000000002E-3</v>
      </c>
      <c r="G735" s="73">
        <v>14.52</v>
      </c>
      <c r="H735" s="74">
        <v>160</v>
      </c>
      <c r="J735" s="73">
        <v>14.52</v>
      </c>
      <c r="K735" s="96">
        <v>5</v>
      </c>
      <c r="L735" s="97">
        <f t="shared" si="44"/>
        <v>871.5</v>
      </c>
      <c r="N735" s="73">
        <v>2.3800000000000002E-3</v>
      </c>
      <c r="O735" s="97">
        <f t="shared" si="45"/>
        <v>2004</v>
      </c>
      <c r="Q735" s="111">
        <v>160</v>
      </c>
      <c r="R735" s="97">
        <f t="shared" si="46"/>
        <v>2097</v>
      </c>
      <c r="T735" s="73">
        <v>8.9</v>
      </c>
      <c r="U735" s="97">
        <f t="shared" si="47"/>
        <v>2873.5</v>
      </c>
    </row>
    <row r="736" spans="1:21" x14ac:dyDescent="0.25">
      <c r="A736" s="73">
        <v>14.1</v>
      </c>
      <c r="B736" s="74">
        <v>8.65</v>
      </c>
      <c r="D736" s="73">
        <v>14.1</v>
      </c>
      <c r="E736" s="74">
        <v>1.0399999999999999E-3</v>
      </c>
      <c r="G736" s="73">
        <v>14.1</v>
      </c>
      <c r="H736" s="74">
        <v>75</v>
      </c>
      <c r="J736" s="73">
        <v>14.1</v>
      </c>
      <c r="K736" s="96">
        <v>5</v>
      </c>
      <c r="L736" s="97">
        <f t="shared" si="44"/>
        <v>871.5</v>
      </c>
      <c r="N736" s="73">
        <v>1.0399999999999999E-3</v>
      </c>
      <c r="O736" s="97">
        <f t="shared" si="45"/>
        <v>2602.5</v>
      </c>
      <c r="Q736" s="111">
        <v>75</v>
      </c>
      <c r="R736" s="97">
        <f t="shared" si="46"/>
        <v>3079</v>
      </c>
      <c r="T736" s="73">
        <v>8.65</v>
      </c>
      <c r="U736" s="97">
        <f t="shared" si="47"/>
        <v>2895</v>
      </c>
    </row>
    <row r="737" spans="1:21" x14ac:dyDescent="0.25">
      <c r="A737" s="73">
        <v>16.11</v>
      </c>
      <c r="B737" s="74">
        <v>9.9</v>
      </c>
      <c r="D737" s="73">
        <v>16.11</v>
      </c>
      <c r="E737" s="74">
        <v>6.0000000000000001E-3</v>
      </c>
      <c r="G737" s="73">
        <v>16.11</v>
      </c>
      <c r="H737" s="74">
        <v>1200</v>
      </c>
      <c r="J737" s="73">
        <v>16.11</v>
      </c>
      <c r="K737" s="96">
        <v>4</v>
      </c>
      <c r="L737" s="97">
        <f t="shared" si="44"/>
        <v>2061.5</v>
      </c>
      <c r="N737" s="73">
        <v>6.0000000000000001E-3</v>
      </c>
      <c r="O737" s="97">
        <f t="shared" si="45"/>
        <v>671</v>
      </c>
      <c r="Q737" s="111">
        <v>1200</v>
      </c>
      <c r="R737" s="97">
        <f t="shared" si="46"/>
        <v>259.5</v>
      </c>
      <c r="T737" s="73">
        <v>9.9</v>
      </c>
      <c r="U737" s="97">
        <f t="shared" si="47"/>
        <v>2696</v>
      </c>
    </row>
    <row r="738" spans="1:21" x14ac:dyDescent="0.25">
      <c r="A738" s="73">
        <v>16.11</v>
      </c>
      <c r="B738" s="74">
        <v>9.9</v>
      </c>
      <c r="D738" s="73">
        <v>16.11</v>
      </c>
      <c r="E738" s="74">
        <v>6.0000000000000001E-3</v>
      </c>
      <c r="G738" s="73">
        <v>16.11</v>
      </c>
      <c r="H738" s="74">
        <v>1200</v>
      </c>
      <c r="J738" s="73">
        <v>16.11</v>
      </c>
      <c r="K738" s="96">
        <v>3</v>
      </c>
      <c r="L738" s="97">
        <f t="shared" si="44"/>
        <v>2532.5</v>
      </c>
      <c r="N738" s="73">
        <v>6.0000000000000001E-3</v>
      </c>
      <c r="O738" s="97">
        <f t="shared" si="45"/>
        <v>671</v>
      </c>
      <c r="Q738" s="111">
        <v>1200</v>
      </c>
      <c r="R738" s="97">
        <f t="shared" si="46"/>
        <v>259.5</v>
      </c>
      <c r="T738" s="73">
        <v>9.9</v>
      </c>
      <c r="U738" s="97">
        <f t="shared" si="47"/>
        <v>2696</v>
      </c>
    </row>
    <row r="739" spans="1:21" x14ac:dyDescent="0.25">
      <c r="A739" s="73">
        <v>37.04</v>
      </c>
      <c r="B739" s="74">
        <v>22.8</v>
      </c>
      <c r="D739" s="73">
        <v>37.04</v>
      </c>
      <c r="E739" s="74">
        <v>2.4499999999999999E-3</v>
      </c>
      <c r="G739" s="73">
        <v>37.04</v>
      </c>
      <c r="H739" s="74">
        <v>250</v>
      </c>
      <c r="J739" s="73">
        <v>37.04</v>
      </c>
      <c r="K739" s="96">
        <v>4</v>
      </c>
      <c r="L739" s="97">
        <f t="shared" si="44"/>
        <v>2061.5</v>
      </c>
      <c r="N739" s="73">
        <v>2.4499999999999999E-3</v>
      </c>
      <c r="O739" s="97">
        <f t="shared" si="45"/>
        <v>1948.5</v>
      </c>
      <c r="Q739" s="111">
        <v>250</v>
      </c>
      <c r="R739" s="97">
        <f t="shared" si="46"/>
        <v>1197.5</v>
      </c>
      <c r="T739" s="73">
        <v>22.8</v>
      </c>
      <c r="U739" s="97">
        <f t="shared" si="47"/>
        <v>561</v>
      </c>
    </row>
    <row r="740" spans="1:21" x14ac:dyDescent="0.25">
      <c r="A740" s="73">
        <v>23.74</v>
      </c>
      <c r="B740" s="74">
        <v>14.63</v>
      </c>
      <c r="D740" s="73">
        <v>23.74</v>
      </c>
      <c r="E740" s="74">
        <v>4.2199999999999998E-3</v>
      </c>
      <c r="G740" s="73">
        <v>23.74</v>
      </c>
      <c r="H740" s="74">
        <v>1500</v>
      </c>
      <c r="J740" s="73">
        <v>23.74</v>
      </c>
      <c r="K740" s="96">
        <v>5</v>
      </c>
      <c r="L740" s="97">
        <f t="shared" si="44"/>
        <v>871.5</v>
      </c>
      <c r="N740" s="73">
        <v>4.2199999999999998E-3</v>
      </c>
      <c r="O740" s="97">
        <f t="shared" si="45"/>
        <v>1113.5</v>
      </c>
      <c r="Q740" s="111">
        <v>1500</v>
      </c>
      <c r="R740" s="97">
        <f t="shared" si="46"/>
        <v>220</v>
      </c>
      <c r="T740" s="73">
        <v>14.63</v>
      </c>
      <c r="U740" s="97">
        <f t="shared" si="47"/>
        <v>1505</v>
      </c>
    </row>
    <row r="741" spans="1:21" x14ac:dyDescent="0.25">
      <c r="A741" s="73">
        <v>24.84</v>
      </c>
      <c r="B741" s="74">
        <v>15.32</v>
      </c>
      <c r="D741" s="73">
        <v>24.84</v>
      </c>
      <c r="E741" s="74">
        <v>3.14E-3</v>
      </c>
      <c r="G741" s="73">
        <v>24.84</v>
      </c>
      <c r="H741" s="74">
        <v>450</v>
      </c>
      <c r="J741" s="73">
        <v>24.84</v>
      </c>
      <c r="K741" s="96">
        <v>5</v>
      </c>
      <c r="L741" s="97">
        <f t="shared" si="44"/>
        <v>871.5</v>
      </c>
      <c r="N741" s="73">
        <v>3.14E-3</v>
      </c>
      <c r="O741" s="97">
        <f t="shared" si="45"/>
        <v>1509</v>
      </c>
      <c r="Q741" s="111">
        <v>450</v>
      </c>
      <c r="R741" s="97">
        <f t="shared" si="46"/>
        <v>607</v>
      </c>
      <c r="T741" s="73">
        <v>15.32</v>
      </c>
      <c r="U741" s="97">
        <f t="shared" si="47"/>
        <v>1208.5</v>
      </c>
    </row>
    <row r="742" spans="1:21" x14ac:dyDescent="0.25">
      <c r="A742" s="73">
        <v>16.05</v>
      </c>
      <c r="B742" s="74">
        <v>9.9</v>
      </c>
      <c r="D742" s="73">
        <v>16.05</v>
      </c>
      <c r="E742" s="74">
        <v>8.4999999999999995E-4</v>
      </c>
      <c r="G742" s="73">
        <v>16.05</v>
      </c>
      <c r="H742" s="74">
        <v>200</v>
      </c>
      <c r="J742" s="73">
        <v>16.05</v>
      </c>
      <c r="K742" s="96">
        <v>4</v>
      </c>
      <c r="L742" s="97">
        <f t="shared" si="44"/>
        <v>2061.5</v>
      </c>
      <c r="N742" s="73">
        <v>8.4999999999999995E-4</v>
      </c>
      <c r="O742" s="97">
        <f t="shared" si="45"/>
        <v>2826</v>
      </c>
      <c r="Q742" s="111">
        <v>200</v>
      </c>
      <c r="R742" s="97">
        <f t="shared" si="46"/>
        <v>1644.5</v>
      </c>
      <c r="T742" s="73">
        <v>9.9</v>
      </c>
      <c r="U742" s="97">
        <f t="shared" si="47"/>
        <v>2696</v>
      </c>
    </row>
    <row r="743" spans="1:21" x14ac:dyDescent="0.25">
      <c r="A743" s="73">
        <v>12.79</v>
      </c>
      <c r="B743" s="74">
        <v>7.9</v>
      </c>
      <c r="D743" s="73">
        <v>12.79</v>
      </c>
      <c r="E743" s="74">
        <v>1.1469999999999999E-2</v>
      </c>
      <c r="G743" s="73">
        <v>12.79</v>
      </c>
      <c r="H743" s="74">
        <v>200</v>
      </c>
      <c r="J743" s="73">
        <v>12.79</v>
      </c>
      <c r="K743" s="96">
        <v>5</v>
      </c>
      <c r="L743" s="97">
        <f t="shared" si="44"/>
        <v>871.5</v>
      </c>
      <c r="N743" s="73">
        <v>1.1469999999999999E-2</v>
      </c>
      <c r="O743" s="97">
        <f t="shared" si="45"/>
        <v>357</v>
      </c>
      <c r="Q743" s="111">
        <v>200</v>
      </c>
      <c r="R743" s="97">
        <f t="shared" si="46"/>
        <v>1644.5</v>
      </c>
      <c r="T743" s="73">
        <v>7.9</v>
      </c>
      <c r="U743" s="97">
        <f t="shared" si="47"/>
        <v>2941</v>
      </c>
    </row>
    <row r="744" spans="1:21" x14ac:dyDescent="0.25">
      <c r="A744" s="73">
        <v>37.07</v>
      </c>
      <c r="B744" s="74">
        <v>22.9</v>
      </c>
      <c r="D744" s="73">
        <v>37.07</v>
      </c>
      <c r="E744" s="74">
        <v>4.1000000000000003E-3</v>
      </c>
      <c r="G744" s="73">
        <v>37.07</v>
      </c>
      <c r="H744" s="74">
        <v>300</v>
      </c>
      <c r="J744" s="73">
        <v>37.07</v>
      </c>
      <c r="K744" s="96">
        <v>4</v>
      </c>
      <c r="L744" s="97">
        <f t="shared" si="44"/>
        <v>2061.5</v>
      </c>
      <c r="N744" s="73">
        <v>4.1000000000000003E-3</v>
      </c>
      <c r="O744" s="97">
        <f t="shared" si="45"/>
        <v>1132.5</v>
      </c>
      <c r="Q744" s="111">
        <v>300</v>
      </c>
      <c r="R744" s="97">
        <f t="shared" si="46"/>
        <v>923</v>
      </c>
      <c r="T744" s="73">
        <v>22.9</v>
      </c>
      <c r="U744" s="97">
        <f t="shared" si="47"/>
        <v>558.5</v>
      </c>
    </row>
    <row r="745" spans="1:21" x14ac:dyDescent="0.25">
      <c r="A745" s="73">
        <v>14.52</v>
      </c>
      <c r="B745" s="74">
        <v>8.9700000000000006</v>
      </c>
      <c r="D745" s="73">
        <v>14.52</v>
      </c>
      <c r="E745" s="74">
        <v>6.9999999999999999E-4</v>
      </c>
      <c r="G745" s="73">
        <v>14.52</v>
      </c>
      <c r="H745" s="74">
        <v>150</v>
      </c>
      <c r="J745" s="73">
        <v>14.52</v>
      </c>
      <c r="K745" s="96">
        <v>3</v>
      </c>
      <c r="L745" s="97">
        <f t="shared" si="44"/>
        <v>2532.5</v>
      </c>
      <c r="N745" s="73">
        <v>6.9999999999999999E-4</v>
      </c>
      <c r="O745" s="97">
        <f t="shared" si="45"/>
        <v>2995</v>
      </c>
      <c r="Q745" s="111">
        <v>150</v>
      </c>
      <c r="R745" s="97">
        <f t="shared" si="46"/>
        <v>2338</v>
      </c>
      <c r="T745" s="73">
        <v>8.9700000000000006</v>
      </c>
      <c r="U745" s="97">
        <f t="shared" si="47"/>
        <v>2862.5</v>
      </c>
    </row>
    <row r="746" spans="1:21" x14ac:dyDescent="0.25">
      <c r="A746" s="73">
        <v>17.78</v>
      </c>
      <c r="B746" s="74">
        <v>10.99</v>
      </c>
      <c r="D746" s="73">
        <v>17.78</v>
      </c>
      <c r="E746" s="74">
        <v>1.0399999999999999E-3</v>
      </c>
      <c r="G746" s="73">
        <v>17.78</v>
      </c>
      <c r="H746" s="74">
        <v>100</v>
      </c>
      <c r="J746" s="73">
        <v>17.78</v>
      </c>
      <c r="K746" s="96">
        <v>5</v>
      </c>
      <c r="L746" s="97">
        <f t="shared" si="44"/>
        <v>871.5</v>
      </c>
      <c r="N746" s="73">
        <v>1.0399999999999999E-3</v>
      </c>
      <c r="O746" s="97">
        <f t="shared" si="45"/>
        <v>2602.5</v>
      </c>
      <c r="Q746" s="111">
        <v>100</v>
      </c>
      <c r="R746" s="97">
        <f t="shared" si="46"/>
        <v>2855.5</v>
      </c>
      <c r="T746" s="73">
        <v>10.99</v>
      </c>
      <c r="U746" s="97">
        <f t="shared" si="47"/>
        <v>2455.5</v>
      </c>
    </row>
    <row r="747" spans="1:21" x14ac:dyDescent="0.25">
      <c r="A747" s="73">
        <v>17.78</v>
      </c>
      <c r="B747" s="74">
        <v>10.99</v>
      </c>
      <c r="D747" s="73">
        <v>17.78</v>
      </c>
      <c r="E747" s="74">
        <v>6.9999999999999999E-4</v>
      </c>
      <c r="G747" s="73">
        <v>17.78</v>
      </c>
      <c r="H747" s="74">
        <v>100</v>
      </c>
      <c r="J747" s="73">
        <v>17.78</v>
      </c>
      <c r="K747" s="96">
        <v>5</v>
      </c>
      <c r="L747" s="97">
        <f t="shared" si="44"/>
        <v>871.5</v>
      </c>
      <c r="N747" s="73">
        <v>6.9999999999999999E-4</v>
      </c>
      <c r="O747" s="97">
        <f t="shared" si="45"/>
        <v>2995</v>
      </c>
      <c r="Q747" s="111">
        <v>100</v>
      </c>
      <c r="R747" s="97">
        <f t="shared" si="46"/>
        <v>2855.5</v>
      </c>
      <c r="T747" s="73">
        <v>10.99</v>
      </c>
      <c r="U747" s="97">
        <f t="shared" si="47"/>
        <v>2455.5</v>
      </c>
    </row>
    <row r="748" spans="1:21" x14ac:dyDescent="0.25">
      <c r="A748" s="73">
        <v>22.06</v>
      </c>
      <c r="B748" s="74">
        <v>13.65</v>
      </c>
      <c r="D748" s="73">
        <v>22.06</v>
      </c>
      <c r="E748" s="74">
        <v>2.8E-3</v>
      </c>
      <c r="G748" s="73">
        <v>22.06</v>
      </c>
      <c r="H748" s="74">
        <v>200</v>
      </c>
      <c r="J748" s="73">
        <v>22.06</v>
      </c>
      <c r="K748" s="96">
        <v>5</v>
      </c>
      <c r="L748" s="97">
        <f t="shared" si="44"/>
        <v>871.5</v>
      </c>
      <c r="N748" s="73">
        <v>2.8E-3</v>
      </c>
      <c r="O748" s="97">
        <f t="shared" si="45"/>
        <v>1692.5</v>
      </c>
      <c r="Q748" s="111">
        <v>200</v>
      </c>
      <c r="R748" s="97">
        <f t="shared" si="46"/>
        <v>1644.5</v>
      </c>
      <c r="T748" s="73">
        <v>13.65</v>
      </c>
      <c r="U748" s="97">
        <f t="shared" si="47"/>
        <v>1824.5</v>
      </c>
    </row>
    <row r="749" spans="1:21" x14ac:dyDescent="0.25">
      <c r="A749" s="73">
        <v>22.06</v>
      </c>
      <c r="B749" s="74">
        <v>13.65</v>
      </c>
      <c r="D749" s="73">
        <v>22.06</v>
      </c>
      <c r="E749" s="74">
        <v>4.8599999999999997E-3</v>
      </c>
      <c r="G749" s="73">
        <v>22.06</v>
      </c>
      <c r="H749" s="74">
        <v>150</v>
      </c>
      <c r="J749" s="73">
        <v>22.06</v>
      </c>
      <c r="K749" s="96">
        <v>5</v>
      </c>
      <c r="L749" s="97">
        <f t="shared" si="44"/>
        <v>871.5</v>
      </c>
      <c r="N749" s="73">
        <v>4.8599999999999997E-3</v>
      </c>
      <c r="O749" s="97">
        <f t="shared" si="45"/>
        <v>867.5</v>
      </c>
      <c r="Q749" s="111">
        <v>150</v>
      </c>
      <c r="R749" s="97">
        <f t="shared" si="46"/>
        <v>2338</v>
      </c>
      <c r="T749" s="73">
        <v>13.65</v>
      </c>
      <c r="U749" s="97">
        <f t="shared" si="47"/>
        <v>1824.5</v>
      </c>
    </row>
    <row r="750" spans="1:21" x14ac:dyDescent="0.25">
      <c r="A750" s="73">
        <v>12.76</v>
      </c>
      <c r="B750" s="74">
        <v>7.9</v>
      </c>
      <c r="D750" s="73">
        <v>12.76</v>
      </c>
      <c r="E750" s="74">
        <v>1.1469999999999999E-2</v>
      </c>
      <c r="G750" s="73">
        <v>12.76</v>
      </c>
      <c r="H750" s="74">
        <v>200</v>
      </c>
      <c r="J750" s="73">
        <v>12.76</v>
      </c>
      <c r="K750" s="96">
        <v>4</v>
      </c>
      <c r="L750" s="97">
        <f t="shared" si="44"/>
        <v>2061.5</v>
      </c>
      <c r="N750" s="73">
        <v>1.1469999999999999E-2</v>
      </c>
      <c r="O750" s="97">
        <f t="shared" si="45"/>
        <v>357</v>
      </c>
      <c r="Q750" s="111">
        <v>200</v>
      </c>
      <c r="R750" s="97">
        <f t="shared" si="46"/>
        <v>1644.5</v>
      </c>
      <c r="T750" s="73">
        <v>7.9</v>
      </c>
      <c r="U750" s="97">
        <f t="shared" si="47"/>
        <v>2941</v>
      </c>
    </row>
    <row r="751" spans="1:21" x14ac:dyDescent="0.25">
      <c r="A751" s="73">
        <v>16.79</v>
      </c>
      <c r="B751" s="74">
        <v>10.4</v>
      </c>
      <c r="D751" s="73">
        <v>16.79</v>
      </c>
      <c r="E751" s="74">
        <v>5.9699999999999996E-3</v>
      </c>
      <c r="G751" s="73">
        <v>16.79</v>
      </c>
      <c r="H751" s="74">
        <v>400</v>
      </c>
      <c r="J751" s="73">
        <v>16.79</v>
      </c>
      <c r="K751" s="96">
        <v>1</v>
      </c>
      <c r="L751" s="97">
        <f t="shared" si="44"/>
        <v>3016</v>
      </c>
      <c r="N751" s="73">
        <v>5.9699999999999996E-3</v>
      </c>
      <c r="O751" s="97">
        <f t="shared" si="45"/>
        <v>686.5</v>
      </c>
      <c r="Q751" s="111">
        <v>400</v>
      </c>
      <c r="R751" s="97">
        <f t="shared" si="46"/>
        <v>675.5</v>
      </c>
      <c r="T751" s="73">
        <v>10.4</v>
      </c>
      <c r="U751" s="97">
        <f t="shared" si="47"/>
        <v>2552</v>
      </c>
    </row>
    <row r="752" spans="1:21" x14ac:dyDescent="0.25">
      <c r="A752" s="73">
        <v>77.42</v>
      </c>
      <c r="B752" s="74">
        <v>48</v>
      </c>
      <c r="D752" s="73">
        <v>77.42</v>
      </c>
      <c r="E752" s="74">
        <v>7.3440000000000005E-2</v>
      </c>
      <c r="G752" s="73">
        <v>77.42</v>
      </c>
      <c r="H752" s="74">
        <v>8250</v>
      </c>
      <c r="J752" s="73">
        <v>77.42</v>
      </c>
      <c r="K752" s="96">
        <v>4</v>
      </c>
      <c r="L752" s="97">
        <f t="shared" si="44"/>
        <v>2061.5</v>
      </c>
      <c r="N752" s="73">
        <v>7.3440000000000005E-2</v>
      </c>
      <c r="O752" s="97">
        <f t="shared" si="45"/>
        <v>57</v>
      </c>
      <c r="Q752" s="111">
        <v>8250</v>
      </c>
      <c r="R752" s="97">
        <f t="shared" si="46"/>
        <v>79</v>
      </c>
      <c r="T752" s="73">
        <v>48</v>
      </c>
      <c r="U752" s="97">
        <f t="shared" si="47"/>
        <v>130</v>
      </c>
    </row>
    <row r="753" spans="1:21" x14ac:dyDescent="0.25">
      <c r="A753" s="73">
        <v>16.11</v>
      </c>
      <c r="B753" s="74">
        <v>9.99</v>
      </c>
      <c r="D753" s="73">
        <v>16.11</v>
      </c>
      <c r="E753" s="74">
        <v>8.7500000000000008E-3</v>
      </c>
      <c r="G753" s="73">
        <v>16.11</v>
      </c>
      <c r="H753" s="74">
        <v>300</v>
      </c>
      <c r="J753" s="73">
        <v>16.11</v>
      </c>
      <c r="K753" s="96">
        <v>1</v>
      </c>
      <c r="L753" s="97">
        <f t="shared" si="44"/>
        <v>3016</v>
      </c>
      <c r="N753" s="73">
        <v>8.7500000000000008E-3</v>
      </c>
      <c r="O753" s="97">
        <f t="shared" si="45"/>
        <v>474</v>
      </c>
      <c r="Q753" s="111">
        <v>300</v>
      </c>
      <c r="R753" s="97">
        <f t="shared" si="46"/>
        <v>923</v>
      </c>
      <c r="T753" s="73">
        <v>9.99</v>
      </c>
      <c r="U753" s="97">
        <f t="shared" si="47"/>
        <v>2626.5</v>
      </c>
    </row>
    <row r="754" spans="1:21" x14ac:dyDescent="0.25">
      <c r="A754" s="73">
        <v>25.63</v>
      </c>
      <c r="B754" s="74">
        <v>15.9</v>
      </c>
      <c r="D754" s="73">
        <v>25.63</v>
      </c>
      <c r="E754" s="74">
        <v>2.2000000000000001E-3</v>
      </c>
      <c r="G754" s="73">
        <v>25.63</v>
      </c>
      <c r="H754" s="74">
        <v>150</v>
      </c>
      <c r="J754" s="73">
        <v>25.63</v>
      </c>
      <c r="K754" s="96">
        <v>5</v>
      </c>
      <c r="L754" s="97">
        <f t="shared" si="44"/>
        <v>871.5</v>
      </c>
      <c r="N754" s="73">
        <v>2.2000000000000001E-3</v>
      </c>
      <c r="O754" s="97">
        <f t="shared" si="45"/>
        <v>2085.5</v>
      </c>
      <c r="Q754" s="111">
        <v>150</v>
      </c>
      <c r="R754" s="97">
        <f t="shared" si="46"/>
        <v>2338</v>
      </c>
      <c r="T754" s="73">
        <v>15.9</v>
      </c>
      <c r="U754" s="97">
        <f t="shared" si="47"/>
        <v>1174</v>
      </c>
    </row>
    <row r="755" spans="1:21" x14ac:dyDescent="0.25">
      <c r="A755" s="73">
        <v>22.06</v>
      </c>
      <c r="B755" s="74">
        <v>13.69</v>
      </c>
      <c r="D755" s="73">
        <v>22.06</v>
      </c>
      <c r="E755" s="74">
        <v>3.8700000000000002E-3</v>
      </c>
      <c r="G755" s="73">
        <v>22.06</v>
      </c>
      <c r="H755" s="74">
        <v>200</v>
      </c>
      <c r="J755" s="73">
        <v>22.06</v>
      </c>
      <c r="K755" s="96">
        <v>5</v>
      </c>
      <c r="L755" s="97">
        <f t="shared" si="44"/>
        <v>871.5</v>
      </c>
      <c r="N755" s="73">
        <v>3.8700000000000002E-3</v>
      </c>
      <c r="O755" s="97">
        <f t="shared" si="45"/>
        <v>1251.5</v>
      </c>
      <c r="Q755" s="111">
        <v>200</v>
      </c>
      <c r="R755" s="97">
        <f t="shared" si="46"/>
        <v>1644.5</v>
      </c>
      <c r="T755" s="73">
        <v>13.69</v>
      </c>
      <c r="U755" s="97">
        <f t="shared" si="47"/>
        <v>1762</v>
      </c>
    </row>
    <row r="756" spans="1:21" x14ac:dyDescent="0.25">
      <c r="A756" s="73">
        <v>22.06</v>
      </c>
      <c r="B756" s="74">
        <v>13.69</v>
      </c>
      <c r="D756" s="73">
        <v>22.06</v>
      </c>
      <c r="E756" s="74">
        <v>3.8700000000000002E-3</v>
      </c>
      <c r="G756" s="73">
        <v>22.06</v>
      </c>
      <c r="H756" s="74">
        <v>200</v>
      </c>
      <c r="J756" s="73">
        <v>22.06</v>
      </c>
      <c r="K756" s="96">
        <v>5</v>
      </c>
      <c r="L756" s="97">
        <f t="shared" si="44"/>
        <v>871.5</v>
      </c>
      <c r="N756" s="73">
        <v>3.8700000000000002E-3</v>
      </c>
      <c r="O756" s="97">
        <f t="shared" si="45"/>
        <v>1251.5</v>
      </c>
      <c r="Q756" s="111">
        <v>200</v>
      </c>
      <c r="R756" s="97">
        <f t="shared" si="46"/>
        <v>1644.5</v>
      </c>
      <c r="T756" s="73">
        <v>13.69</v>
      </c>
      <c r="U756" s="97">
        <f t="shared" si="47"/>
        <v>1762</v>
      </c>
    </row>
    <row r="757" spans="1:21" x14ac:dyDescent="0.25">
      <c r="A757" s="73">
        <v>37.04</v>
      </c>
      <c r="B757" s="74">
        <v>22.99</v>
      </c>
      <c r="D757" s="73">
        <v>37.04</v>
      </c>
      <c r="E757" s="74">
        <v>8.4000000000000003E-4</v>
      </c>
      <c r="G757" s="73">
        <v>37.04</v>
      </c>
      <c r="H757" s="74">
        <v>150</v>
      </c>
      <c r="J757" s="73">
        <v>37.04</v>
      </c>
      <c r="K757" s="96">
        <v>5</v>
      </c>
      <c r="L757" s="97">
        <f t="shared" si="44"/>
        <v>871.5</v>
      </c>
      <c r="N757" s="73">
        <v>8.4000000000000003E-4</v>
      </c>
      <c r="O757" s="97">
        <f t="shared" si="45"/>
        <v>2855.5</v>
      </c>
      <c r="Q757" s="111">
        <v>150</v>
      </c>
      <c r="R757" s="97">
        <f t="shared" si="46"/>
        <v>2338</v>
      </c>
      <c r="T757" s="73">
        <v>22.99</v>
      </c>
      <c r="U757" s="97">
        <f t="shared" si="47"/>
        <v>555</v>
      </c>
    </row>
    <row r="758" spans="1:21" x14ac:dyDescent="0.25">
      <c r="A758" s="73">
        <v>17.63</v>
      </c>
      <c r="B758" s="74">
        <v>10.95</v>
      </c>
      <c r="D758" s="73">
        <v>17.63</v>
      </c>
      <c r="E758" s="74">
        <v>6.7200000000000003E-3</v>
      </c>
      <c r="G758" s="73">
        <v>17.63</v>
      </c>
      <c r="H758" s="74">
        <v>100</v>
      </c>
      <c r="J758" s="73">
        <v>17.63</v>
      </c>
      <c r="K758" s="96">
        <v>4</v>
      </c>
      <c r="L758" s="97">
        <f t="shared" si="44"/>
        <v>2061.5</v>
      </c>
      <c r="N758" s="73">
        <v>6.7200000000000003E-3</v>
      </c>
      <c r="O758" s="97">
        <f t="shared" si="45"/>
        <v>614</v>
      </c>
      <c r="Q758" s="111">
        <v>100</v>
      </c>
      <c r="R758" s="97">
        <f t="shared" si="46"/>
        <v>2855.5</v>
      </c>
      <c r="T758" s="73">
        <v>10.95</v>
      </c>
      <c r="U758" s="97">
        <f t="shared" si="47"/>
        <v>2486</v>
      </c>
    </row>
    <row r="759" spans="1:21" x14ac:dyDescent="0.25">
      <c r="A759" s="73">
        <v>18</v>
      </c>
      <c r="B759" s="74">
        <v>11.2</v>
      </c>
      <c r="D759" s="73">
        <v>18</v>
      </c>
      <c r="E759" s="74">
        <v>6.1399999999999996E-3</v>
      </c>
      <c r="G759" s="73">
        <v>18</v>
      </c>
      <c r="H759" s="74">
        <v>500</v>
      </c>
      <c r="J759" s="73">
        <v>18</v>
      </c>
      <c r="K759" s="96">
        <v>5</v>
      </c>
      <c r="L759" s="97">
        <f t="shared" si="44"/>
        <v>871.5</v>
      </c>
      <c r="N759" s="73">
        <v>6.1399999999999996E-3</v>
      </c>
      <c r="O759" s="97">
        <f t="shared" si="45"/>
        <v>657</v>
      </c>
      <c r="Q759" s="111">
        <v>500</v>
      </c>
      <c r="R759" s="97">
        <f t="shared" si="46"/>
        <v>537.5</v>
      </c>
      <c r="T759" s="73">
        <v>11.2</v>
      </c>
      <c r="U759" s="97">
        <f t="shared" si="47"/>
        <v>2419.5</v>
      </c>
    </row>
    <row r="760" spans="1:21" x14ac:dyDescent="0.25">
      <c r="A760" s="73">
        <v>20.8</v>
      </c>
      <c r="B760" s="74">
        <v>12.97</v>
      </c>
      <c r="D760" s="73">
        <v>20.8</v>
      </c>
      <c r="E760" s="74">
        <v>1.1900000000000001E-3</v>
      </c>
      <c r="G760" s="73">
        <v>20.8</v>
      </c>
      <c r="H760" s="74">
        <v>100</v>
      </c>
      <c r="J760" s="73">
        <v>20.8</v>
      </c>
      <c r="K760" s="96">
        <v>4</v>
      </c>
      <c r="L760" s="97">
        <f t="shared" si="44"/>
        <v>2061.5</v>
      </c>
      <c r="N760" s="73">
        <v>1.1900000000000001E-3</v>
      </c>
      <c r="O760" s="97">
        <f t="shared" si="45"/>
        <v>2508</v>
      </c>
      <c r="Q760" s="111">
        <v>100</v>
      </c>
      <c r="R760" s="97">
        <f t="shared" si="46"/>
        <v>2855.5</v>
      </c>
      <c r="T760" s="73">
        <v>12.97</v>
      </c>
      <c r="U760" s="97">
        <f t="shared" si="47"/>
        <v>2025.5</v>
      </c>
    </row>
    <row r="761" spans="1:21" x14ac:dyDescent="0.25">
      <c r="A761" s="73">
        <v>16.02</v>
      </c>
      <c r="B761" s="74">
        <v>9.99</v>
      </c>
      <c r="D761" s="73">
        <v>16.02</v>
      </c>
      <c r="E761" s="74">
        <v>1.2800000000000001E-2</v>
      </c>
      <c r="G761" s="73">
        <v>16.02</v>
      </c>
      <c r="H761" s="74">
        <v>900</v>
      </c>
      <c r="J761" s="73">
        <v>16.02</v>
      </c>
      <c r="K761" s="96">
        <v>2</v>
      </c>
      <c r="L761" s="97">
        <f t="shared" si="44"/>
        <v>2749</v>
      </c>
      <c r="N761" s="73">
        <v>1.2800000000000001E-2</v>
      </c>
      <c r="O761" s="97">
        <f t="shared" si="45"/>
        <v>308</v>
      </c>
      <c r="Q761" s="111">
        <v>900</v>
      </c>
      <c r="R761" s="97">
        <f t="shared" si="46"/>
        <v>317</v>
      </c>
      <c r="T761" s="73">
        <v>9.99</v>
      </c>
      <c r="U761" s="97">
        <f t="shared" si="47"/>
        <v>2626.5</v>
      </c>
    </row>
    <row r="762" spans="1:21" x14ac:dyDescent="0.25">
      <c r="A762" s="73">
        <v>22.06</v>
      </c>
      <c r="B762" s="74">
        <v>13.77</v>
      </c>
      <c r="D762" s="73">
        <v>22.06</v>
      </c>
      <c r="E762" s="74">
        <v>1.0499999999999999E-3</v>
      </c>
      <c r="G762" s="73">
        <v>22.06</v>
      </c>
      <c r="H762" s="74">
        <v>125</v>
      </c>
      <c r="J762" s="73">
        <v>22.06</v>
      </c>
      <c r="K762" s="96">
        <v>5</v>
      </c>
      <c r="L762" s="97">
        <f t="shared" si="44"/>
        <v>871.5</v>
      </c>
      <c r="N762" s="73">
        <v>1.0499999999999999E-3</v>
      </c>
      <c r="O762" s="97">
        <f t="shared" si="45"/>
        <v>2584.5</v>
      </c>
      <c r="Q762" s="111">
        <v>125</v>
      </c>
      <c r="R762" s="97">
        <f t="shared" si="46"/>
        <v>2615.5</v>
      </c>
      <c r="T762" s="73">
        <v>13.77</v>
      </c>
      <c r="U762" s="97">
        <f t="shared" si="47"/>
        <v>1741.5</v>
      </c>
    </row>
    <row r="763" spans="1:21" x14ac:dyDescent="0.25">
      <c r="A763" s="73">
        <v>25.63</v>
      </c>
      <c r="B763" s="74">
        <v>16</v>
      </c>
      <c r="D763" s="73">
        <v>25.63</v>
      </c>
      <c r="E763" s="74">
        <v>2.4199999999999998E-3</v>
      </c>
      <c r="G763" s="73">
        <v>25.63</v>
      </c>
      <c r="H763" s="74">
        <v>50</v>
      </c>
      <c r="J763" s="73">
        <v>25.63</v>
      </c>
      <c r="K763" s="96">
        <v>1</v>
      </c>
      <c r="L763" s="97">
        <f t="shared" si="44"/>
        <v>3016</v>
      </c>
      <c r="N763" s="73">
        <v>2.4199999999999998E-3</v>
      </c>
      <c r="O763" s="97">
        <f t="shared" si="45"/>
        <v>1964</v>
      </c>
      <c r="Q763" s="111">
        <v>50</v>
      </c>
      <c r="R763" s="97">
        <f t="shared" si="46"/>
        <v>3166</v>
      </c>
      <c r="T763" s="73">
        <v>16</v>
      </c>
      <c r="U763" s="97">
        <f t="shared" si="47"/>
        <v>1122.5</v>
      </c>
    </row>
    <row r="764" spans="1:21" x14ac:dyDescent="0.25">
      <c r="A764" s="73">
        <v>12.79</v>
      </c>
      <c r="B764" s="74">
        <v>7.99</v>
      </c>
      <c r="D764" s="73">
        <v>12.79</v>
      </c>
      <c r="E764" s="74">
        <v>3.3600000000000001E-3</v>
      </c>
      <c r="G764" s="73">
        <v>12.79</v>
      </c>
      <c r="H764" s="74">
        <v>710</v>
      </c>
      <c r="J764" s="73">
        <v>12.79</v>
      </c>
      <c r="K764" s="96">
        <v>5</v>
      </c>
      <c r="L764" s="97">
        <f t="shared" si="44"/>
        <v>871.5</v>
      </c>
      <c r="N764" s="73">
        <v>3.3600000000000001E-3</v>
      </c>
      <c r="O764" s="97">
        <f t="shared" si="45"/>
        <v>1436.5</v>
      </c>
      <c r="Q764" s="111">
        <v>710</v>
      </c>
      <c r="R764" s="97">
        <f t="shared" si="46"/>
        <v>371.5</v>
      </c>
      <c r="T764" s="73">
        <v>7.99</v>
      </c>
      <c r="U764" s="97">
        <f t="shared" si="47"/>
        <v>2922.5</v>
      </c>
    </row>
    <row r="765" spans="1:21" x14ac:dyDescent="0.25">
      <c r="A765" s="73">
        <v>16.79</v>
      </c>
      <c r="B765" s="74">
        <v>10.5</v>
      </c>
      <c r="D765" s="73">
        <v>16.79</v>
      </c>
      <c r="E765" s="74">
        <v>4.6899999999999997E-3</v>
      </c>
      <c r="G765" s="73">
        <v>16.79</v>
      </c>
      <c r="H765" s="74">
        <v>425</v>
      </c>
      <c r="J765" s="73">
        <v>16.79</v>
      </c>
      <c r="K765" s="96">
        <v>5</v>
      </c>
      <c r="L765" s="97">
        <f t="shared" si="44"/>
        <v>871.5</v>
      </c>
      <c r="N765" s="73">
        <v>4.6899999999999997E-3</v>
      </c>
      <c r="O765" s="97">
        <f t="shared" si="45"/>
        <v>973</v>
      </c>
      <c r="Q765" s="111">
        <v>425</v>
      </c>
      <c r="R765" s="97">
        <f t="shared" si="46"/>
        <v>633</v>
      </c>
      <c r="T765" s="73">
        <v>10.5</v>
      </c>
      <c r="U765" s="97">
        <f t="shared" si="47"/>
        <v>2541.5</v>
      </c>
    </row>
    <row r="766" spans="1:21" x14ac:dyDescent="0.25">
      <c r="A766" s="73">
        <v>103.62</v>
      </c>
      <c r="B766" s="74">
        <v>65</v>
      </c>
      <c r="D766" s="73">
        <v>103.62</v>
      </c>
      <c r="E766" s="74">
        <v>9.4899999999999998E-2</v>
      </c>
      <c r="G766" s="73">
        <v>103.62</v>
      </c>
      <c r="H766" s="74">
        <v>11100</v>
      </c>
      <c r="J766" s="73">
        <v>103.62</v>
      </c>
      <c r="K766" s="96">
        <v>1</v>
      </c>
      <c r="L766" s="97">
        <f t="shared" si="44"/>
        <v>3016</v>
      </c>
      <c r="N766" s="73">
        <v>9.4899999999999998E-2</v>
      </c>
      <c r="O766" s="97">
        <f t="shared" si="45"/>
        <v>40</v>
      </c>
      <c r="Q766" s="111">
        <v>11100</v>
      </c>
      <c r="R766" s="97">
        <f t="shared" si="46"/>
        <v>56</v>
      </c>
      <c r="T766" s="73">
        <v>65</v>
      </c>
      <c r="U766" s="97">
        <f t="shared" si="47"/>
        <v>66</v>
      </c>
    </row>
    <row r="767" spans="1:21" x14ac:dyDescent="0.25">
      <c r="A767" s="73">
        <v>50.85</v>
      </c>
      <c r="B767" s="74">
        <v>31.9</v>
      </c>
      <c r="D767" s="73">
        <v>50.85</v>
      </c>
      <c r="E767" s="74">
        <v>2.3800000000000002E-3</v>
      </c>
      <c r="G767" s="73">
        <v>50.85</v>
      </c>
      <c r="H767" s="74">
        <v>200</v>
      </c>
      <c r="J767" s="73">
        <v>50.85</v>
      </c>
      <c r="K767" s="96">
        <v>4</v>
      </c>
      <c r="L767" s="97">
        <f t="shared" si="44"/>
        <v>2061.5</v>
      </c>
      <c r="N767" s="73">
        <v>2.3800000000000002E-3</v>
      </c>
      <c r="O767" s="97">
        <f t="shared" si="45"/>
        <v>2004</v>
      </c>
      <c r="Q767" s="111">
        <v>200</v>
      </c>
      <c r="R767" s="97">
        <f t="shared" si="46"/>
        <v>1644.5</v>
      </c>
      <c r="T767" s="73">
        <v>31.9</v>
      </c>
      <c r="U767" s="97">
        <f t="shared" si="47"/>
        <v>292.5</v>
      </c>
    </row>
    <row r="768" spans="1:21" x14ac:dyDescent="0.25">
      <c r="A768" s="73">
        <v>26.89</v>
      </c>
      <c r="B768" s="74">
        <v>16.899999999999999</v>
      </c>
      <c r="D768" s="73">
        <v>26.89</v>
      </c>
      <c r="E768" s="74">
        <v>4.3600000000000002E-3</v>
      </c>
      <c r="G768" s="73">
        <v>26.89</v>
      </c>
      <c r="H768" s="74">
        <v>680</v>
      </c>
      <c r="J768" s="73">
        <v>26.89</v>
      </c>
      <c r="K768" s="96">
        <v>5</v>
      </c>
      <c r="L768" s="97">
        <f t="shared" si="44"/>
        <v>871.5</v>
      </c>
      <c r="N768" s="73">
        <v>4.3600000000000002E-3</v>
      </c>
      <c r="O768" s="97">
        <f t="shared" si="45"/>
        <v>1078.5</v>
      </c>
      <c r="Q768" s="111">
        <v>680</v>
      </c>
      <c r="R768" s="97">
        <f t="shared" si="46"/>
        <v>406</v>
      </c>
      <c r="T768" s="73">
        <v>16.899999999999999</v>
      </c>
      <c r="U768" s="97">
        <f t="shared" si="47"/>
        <v>1064.5</v>
      </c>
    </row>
    <row r="769" spans="1:21" x14ac:dyDescent="0.25">
      <c r="A769" s="73">
        <v>37.04</v>
      </c>
      <c r="B769" s="74">
        <v>23.3</v>
      </c>
      <c r="D769" s="73">
        <v>37.04</v>
      </c>
      <c r="E769" s="74">
        <v>2.6199999999999999E-3</v>
      </c>
      <c r="G769" s="73">
        <v>37.04</v>
      </c>
      <c r="H769" s="74">
        <v>180</v>
      </c>
      <c r="J769" s="73">
        <v>37.04</v>
      </c>
      <c r="K769" s="96">
        <v>5</v>
      </c>
      <c r="L769" s="97">
        <f t="shared" si="44"/>
        <v>871.5</v>
      </c>
      <c r="N769" s="73">
        <v>2.6199999999999999E-3</v>
      </c>
      <c r="O769" s="97">
        <f t="shared" si="45"/>
        <v>1860.5</v>
      </c>
      <c r="Q769" s="111">
        <v>180</v>
      </c>
      <c r="R769" s="97">
        <f t="shared" si="46"/>
        <v>1938</v>
      </c>
      <c r="T769" s="73">
        <v>23.3</v>
      </c>
      <c r="U769" s="97">
        <f t="shared" si="47"/>
        <v>551</v>
      </c>
    </row>
    <row r="770" spans="1:21" x14ac:dyDescent="0.25">
      <c r="A770" s="73">
        <v>15.1</v>
      </c>
      <c r="B770" s="74">
        <v>9.5</v>
      </c>
      <c r="D770" s="73">
        <v>15.1</v>
      </c>
      <c r="E770" s="74">
        <v>2.8E-3</v>
      </c>
      <c r="G770" s="73">
        <v>15.1</v>
      </c>
      <c r="H770" s="74">
        <v>100</v>
      </c>
      <c r="J770" s="73">
        <v>15.1</v>
      </c>
      <c r="K770" s="96">
        <v>3</v>
      </c>
      <c r="L770" s="97">
        <f t="shared" si="44"/>
        <v>2532.5</v>
      </c>
      <c r="N770" s="73">
        <v>2.8E-3</v>
      </c>
      <c r="O770" s="97">
        <f t="shared" si="45"/>
        <v>1692.5</v>
      </c>
      <c r="Q770" s="111">
        <v>100</v>
      </c>
      <c r="R770" s="97">
        <f t="shared" si="46"/>
        <v>2855.5</v>
      </c>
      <c r="T770" s="73">
        <v>9.5</v>
      </c>
      <c r="U770" s="97">
        <f t="shared" si="47"/>
        <v>2779.5</v>
      </c>
    </row>
    <row r="771" spans="1:21" x14ac:dyDescent="0.25">
      <c r="A771" s="73">
        <v>10.96</v>
      </c>
      <c r="B771" s="74">
        <v>6.9</v>
      </c>
      <c r="D771" s="73">
        <v>10.96</v>
      </c>
      <c r="E771" s="74">
        <v>6.9999999999999999E-4</v>
      </c>
      <c r="G771" s="73">
        <v>10.96</v>
      </c>
      <c r="H771" s="74">
        <v>100</v>
      </c>
      <c r="J771" s="73">
        <v>10.96</v>
      </c>
      <c r="K771" s="96">
        <v>3</v>
      </c>
      <c r="L771" s="97">
        <f t="shared" si="44"/>
        <v>2532.5</v>
      </c>
      <c r="N771" s="73">
        <v>6.9999999999999999E-4</v>
      </c>
      <c r="O771" s="97">
        <f t="shared" si="45"/>
        <v>2995</v>
      </c>
      <c r="Q771" s="111">
        <v>100</v>
      </c>
      <c r="R771" s="97">
        <f t="shared" si="46"/>
        <v>2855.5</v>
      </c>
      <c r="T771" s="73">
        <v>6.9</v>
      </c>
      <c r="U771" s="97">
        <f t="shared" si="47"/>
        <v>3040.5</v>
      </c>
    </row>
    <row r="772" spans="1:21" x14ac:dyDescent="0.25">
      <c r="A772" s="73">
        <v>141.36000000000001</v>
      </c>
      <c r="B772" s="74">
        <v>89</v>
      </c>
      <c r="D772" s="73">
        <v>141.36000000000001</v>
      </c>
      <c r="E772" s="74">
        <v>0.112</v>
      </c>
      <c r="G772" s="73">
        <v>141.36000000000001</v>
      </c>
      <c r="H772" s="74">
        <v>5050</v>
      </c>
      <c r="J772" s="73">
        <v>141.36000000000001</v>
      </c>
      <c r="K772" s="96">
        <v>5</v>
      </c>
      <c r="L772" s="97">
        <f t="shared" si="44"/>
        <v>871.5</v>
      </c>
      <c r="N772" s="73">
        <v>0.112</v>
      </c>
      <c r="O772" s="97">
        <f t="shared" si="45"/>
        <v>32</v>
      </c>
      <c r="Q772" s="111">
        <v>5050</v>
      </c>
      <c r="R772" s="97">
        <f t="shared" si="46"/>
        <v>108</v>
      </c>
      <c r="T772" s="73">
        <v>89</v>
      </c>
      <c r="U772" s="97">
        <f t="shared" si="47"/>
        <v>30</v>
      </c>
    </row>
    <row r="773" spans="1:21" x14ac:dyDescent="0.25">
      <c r="A773" s="73">
        <v>42.38</v>
      </c>
      <c r="B773" s="74">
        <v>26.69</v>
      </c>
      <c r="D773" s="73">
        <v>42.38</v>
      </c>
      <c r="E773" s="74">
        <v>8.1300000000000001E-3</v>
      </c>
      <c r="G773" s="73">
        <v>42.38</v>
      </c>
      <c r="H773" s="74">
        <v>550</v>
      </c>
      <c r="J773" s="73">
        <v>42.38</v>
      </c>
      <c r="K773" s="96">
        <v>5</v>
      </c>
      <c r="L773" s="97">
        <f t="shared" si="44"/>
        <v>871.5</v>
      </c>
      <c r="N773" s="73">
        <v>8.1300000000000001E-3</v>
      </c>
      <c r="O773" s="97">
        <f t="shared" si="45"/>
        <v>503.5</v>
      </c>
      <c r="Q773" s="111">
        <v>550</v>
      </c>
      <c r="R773" s="97">
        <f t="shared" si="46"/>
        <v>486.5</v>
      </c>
      <c r="T773" s="73">
        <v>26.69</v>
      </c>
      <c r="U773" s="97">
        <f t="shared" si="47"/>
        <v>431.5</v>
      </c>
    </row>
    <row r="774" spans="1:21" x14ac:dyDescent="0.25">
      <c r="A774" s="73">
        <v>12.68</v>
      </c>
      <c r="B774" s="74">
        <v>7.99</v>
      </c>
      <c r="D774" s="73">
        <v>12.68</v>
      </c>
      <c r="E774" s="74">
        <v>3.1900000000000001E-3</v>
      </c>
      <c r="G774" s="73">
        <v>12.68</v>
      </c>
      <c r="H774" s="74">
        <v>400</v>
      </c>
      <c r="J774" s="73">
        <v>12.68</v>
      </c>
      <c r="K774" s="96">
        <v>5</v>
      </c>
      <c r="L774" s="97">
        <f t="shared" si="44"/>
        <v>871.5</v>
      </c>
      <c r="N774" s="73">
        <v>3.1900000000000001E-3</v>
      </c>
      <c r="O774" s="97">
        <f t="shared" si="45"/>
        <v>1497</v>
      </c>
      <c r="Q774" s="111">
        <v>400</v>
      </c>
      <c r="R774" s="97">
        <f t="shared" si="46"/>
        <v>675.5</v>
      </c>
      <c r="T774" s="73">
        <v>7.99</v>
      </c>
      <c r="U774" s="97">
        <f t="shared" si="47"/>
        <v>2922.5</v>
      </c>
    </row>
    <row r="775" spans="1:21" x14ac:dyDescent="0.25">
      <c r="A775" s="73">
        <v>19.04</v>
      </c>
      <c r="B775" s="74">
        <v>12</v>
      </c>
      <c r="D775" s="73">
        <v>19.04</v>
      </c>
      <c r="E775" s="74">
        <v>5.9999999999999995E-4</v>
      </c>
      <c r="G775" s="73">
        <v>19.04</v>
      </c>
      <c r="H775" s="74">
        <v>400</v>
      </c>
      <c r="J775" s="73">
        <v>19.04</v>
      </c>
      <c r="K775" s="96">
        <v>4</v>
      </c>
      <c r="L775" s="97">
        <f t="shared" ref="L775:L838" si="48">_xlfn.RANK.AVG(K775, K$6:K$3223, 0)</f>
        <v>2061.5</v>
      </c>
      <c r="N775" s="73">
        <v>5.9999999999999995E-4</v>
      </c>
      <c r="O775" s="97">
        <f t="shared" ref="O775:O838" si="49">_xlfn.RANK.AVG(N775, N$6:N$3223, 0)</f>
        <v>3094</v>
      </c>
      <c r="Q775" s="111">
        <v>400</v>
      </c>
      <c r="R775" s="97">
        <f t="shared" ref="R775:R838" si="50">_xlfn.RANK.AVG(Q775, Q$6:Q$3223, 0)</f>
        <v>675.5</v>
      </c>
      <c r="T775" s="73">
        <v>12</v>
      </c>
      <c r="U775" s="97">
        <f t="shared" ref="U775:U838" si="51">_xlfn.RANK.AVG(T775, T$6:T$3223, 0)</f>
        <v>2299</v>
      </c>
    </row>
    <row r="776" spans="1:21" x14ac:dyDescent="0.25">
      <c r="A776" s="73">
        <v>18.23</v>
      </c>
      <c r="B776" s="74">
        <v>11.49</v>
      </c>
      <c r="D776" s="73">
        <v>18.23</v>
      </c>
      <c r="E776" s="74">
        <v>7.2000000000000005E-4</v>
      </c>
      <c r="G776" s="73">
        <v>18.23</v>
      </c>
      <c r="H776" s="74">
        <v>150</v>
      </c>
      <c r="J776" s="73">
        <v>18.23</v>
      </c>
      <c r="K776" s="96">
        <v>5</v>
      </c>
      <c r="L776" s="97">
        <f t="shared" si="48"/>
        <v>871.5</v>
      </c>
      <c r="N776" s="73">
        <v>7.2000000000000005E-4</v>
      </c>
      <c r="O776" s="97">
        <f t="shared" si="49"/>
        <v>2961.5</v>
      </c>
      <c r="Q776" s="111">
        <v>150</v>
      </c>
      <c r="R776" s="97">
        <f t="shared" si="50"/>
        <v>2338</v>
      </c>
      <c r="T776" s="73">
        <v>11.49</v>
      </c>
      <c r="U776" s="97">
        <f t="shared" si="51"/>
        <v>2415</v>
      </c>
    </row>
    <row r="777" spans="1:21" x14ac:dyDescent="0.25">
      <c r="A777" s="73">
        <v>15.23</v>
      </c>
      <c r="B777" s="74">
        <v>9.6</v>
      </c>
      <c r="D777" s="73">
        <v>15.23</v>
      </c>
      <c r="E777" s="74">
        <v>1.9300000000000001E-3</v>
      </c>
      <c r="G777" s="73">
        <v>15.23</v>
      </c>
      <c r="H777" s="74">
        <v>300</v>
      </c>
      <c r="J777" s="73">
        <v>15.23</v>
      </c>
      <c r="K777" s="96">
        <v>5</v>
      </c>
      <c r="L777" s="97">
        <f t="shared" si="48"/>
        <v>871.5</v>
      </c>
      <c r="N777" s="73">
        <v>1.9300000000000001E-3</v>
      </c>
      <c r="O777" s="97">
        <f t="shared" si="49"/>
        <v>2171.5</v>
      </c>
      <c r="Q777" s="111">
        <v>300</v>
      </c>
      <c r="R777" s="97">
        <f t="shared" si="50"/>
        <v>923</v>
      </c>
      <c r="T777" s="73">
        <v>9.6</v>
      </c>
      <c r="U777" s="97">
        <f t="shared" si="51"/>
        <v>2770.5</v>
      </c>
    </row>
    <row r="778" spans="1:21" x14ac:dyDescent="0.25">
      <c r="A778" s="73">
        <v>18.23</v>
      </c>
      <c r="B778" s="74">
        <v>11.5</v>
      </c>
      <c r="D778" s="73">
        <v>18.23</v>
      </c>
      <c r="E778" s="74">
        <v>8.9999999999999998E-4</v>
      </c>
      <c r="G778" s="73">
        <v>18.23</v>
      </c>
      <c r="H778" s="74">
        <v>100</v>
      </c>
      <c r="J778" s="73">
        <v>18.23</v>
      </c>
      <c r="K778" s="96">
        <v>4</v>
      </c>
      <c r="L778" s="97">
        <f t="shared" si="48"/>
        <v>2061.5</v>
      </c>
      <c r="N778" s="73">
        <v>8.9999999999999998E-4</v>
      </c>
      <c r="O778" s="97">
        <f t="shared" si="49"/>
        <v>2664.5</v>
      </c>
      <c r="Q778" s="111">
        <v>100</v>
      </c>
      <c r="R778" s="97">
        <f t="shared" si="50"/>
        <v>2855.5</v>
      </c>
      <c r="T778" s="73">
        <v>11.5</v>
      </c>
      <c r="U778" s="97">
        <f t="shared" si="51"/>
        <v>2411</v>
      </c>
    </row>
    <row r="779" spans="1:21" x14ac:dyDescent="0.25">
      <c r="A779" s="73">
        <v>18.23</v>
      </c>
      <c r="B779" s="74">
        <v>11.5</v>
      </c>
      <c r="D779" s="73">
        <v>18.23</v>
      </c>
      <c r="E779" s="74">
        <v>8.9999999999999998E-4</v>
      </c>
      <c r="G779" s="73">
        <v>18.23</v>
      </c>
      <c r="H779" s="74">
        <v>100</v>
      </c>
      <c r="J779" s="73">
        <v>18.23</v>
      </c>
      <c r="K779" s="96">
        <v>5</v>
      </c>
      <c r="L779" s="97">
        <f t="shared" si="48"/>
        <v>871.5</v>
      </c>
      <c r="N779" s="73">
        <v>8.9999999999999998E-4</v>
      </c>
      <c r="O779" s="97">
        <f t="shared" si="49"/>
        <v>2664.5</v>
      </c>
      <c r="Q779" s="111">
        <v>100</v>
      </c>
      <c r="R779" s="97">
        <f t="shared" si="50"/>
        <v>2855.5</v>
      </c>
      <c r="T779" s="73">
        <v>11.5</v>
      </c>
      <c r="U779" s="97">
        <f t="shared" si="51"/>
        <v>2411</v>
      </c>
    </row>
    <row r="780" spans="1:21" x14ac:dyDescent="0.25">
      <c r="A780" s="73">
        <v>16.79</v>
      </c>
      <c r="B780" s="74">
        <v>10.6</v>
      </c>
      <c r="D780" s="73">
        <v>16.79</v>
      </c>
      <c r="E780" s="74">
        <v>3.14E-3</v>
      </c>
      <c r="G780" s="73">
        <v>16.79</v>
      </c>
      <c r="H780" s="74">
        <v>125</v>
      </c>
      <c r="J780" s="73">
        <v>16.79</v>
      </c>
      <c r="K780" s="96">
        <v>1</v>
      </c>
      <c r="L780" s="97">
        <f t="shared" si="48"/>
        <v>3016</v>
      </c>
      <c r="N780" s="73">
        <v>3.14E-3</v>
      </c>
      <c r="O780" s="97">
        <f t="shared" si="49"/>
        <v>1509</v>
      </c>
      <c r="Q780" s="111">
        <v>125</v>
      </c>
      <c r="R780" s="97">
        <f t="shared" si="50"/>
        <v>2615.5</v>
      </c>
      <c r="T780" s="73">
        <v>10.6</v>
      </c>
      <c r="U780" s="97">
        <f t="shared" si="51"/>
        <v>2532</v>
      </c>
    </row>
    <row r="781" spans="1:21" x14ac:dyDescent="0.25">
      <c r="A781" s="73">
        <v>9.34</v>
      </c>
      <c r="B781" s="74">
        <v>5.9</v>
      </c>
      <c r="D781" s="73">
        <v>9.34</v>
      </c>
      <c r="E781" s="74">
        <v>4.5799999999999999E-3</v>
      </c>
      <c r="G781" s="73">
        <v>9.34</v>
      </c>
      <c r="H781" s="74">
        <v>500</v>
      </c>
      <c r="J781" s="73">
        <v>9.34</v>
      </c>
      <c r="K781" s="96">
        <v>5</v>
      </c>
      <c r="L781" s="97">
        <f t="shared" si="48"/>
        <v>871.5</v>
      </c>
      <c r="N781" s="73">
        <v>4.5799999999999999E-3</v>
      </c>
      <c r="O781" s="97">
        <f t="shared" si="49"/>
        <v>1005</v>
      </c>
      <c r="Q781" s="111">
        <v>500</v>
      </c>
      <c r="R781" s="97">
        <f t="shared" si="50"/>
        <v>537.5</v>
      </c>
      <c r="T781" s="73">
        <v>5.9</v>
      </c>
      <c r="U781" s="97">
        <f t="shared" si="51"/>
        <v>3141</v>
      </c>
    </row>
    <row r="782" spans="1:21" x14ac:dyDescent="0.25">
      <c r="A782" s="73">
        <v>25.16</v>
      </c>
      <c r="B782" s="74">
        <v>15.9</v>
      </c>
      <c r="D782" s="73">
        <v>25.16</v>
      </c>
      <c r="E782" s="74">
        <v>2.9399999999999999E-3</v>
      </c>
      <c r="G782" s="73">
        <v>25.16</v>
      </c>
      <c r="H782" s="74">
        <v>220</v>
      </c>
      <c r="J782" s="73">
        <v>25.16</v>
      </c>
      <c r="K782" s="96">
        <v>1</v>
      </c>
      <c r="L782" s="97">
        <f t="shared" si="48"/>
        <v>3016</v>
      </c>
      <c r="N782" s="73">
        <v>2.9399999999999999E-3</v>
      </c>
      <c r="O782" s="97">
        <f t="shared" si="49"/>
        <v>1552</v>
      </c>
      <c r="Q782" s="111">
        <v>220</v>
      </c>
      <c r="R782" s="97">
        <f t="shared" si="50"/>
        <v>1346.5</v>
      </c>
      <c r="T782" s="73">
        <v>15.9</v>
      </c>
      <c r="U782" s="97">
        <f t="shared" si="51"/>
        <v>1174</v>
      </c>
    </row>
    <row r="783" spans="1:21" x14ac:dyDescent="0.25">
      <c r="A783" s="73">
        <v>11.86</v>
      </c>
      <c r="B783" s="74">
        <v>7.5</v>
      </c>
      <c r="D783" s="73">
        <v>11.86</v>
      </c>
      <c r="E783" s="74">
        <v>5.0000000000000001E-3</v>
      </c>
      <c r="G783" s="73">
        <v>11.86</v>
      </c>
      <c r="H783" s="74">
        <v>1350</v>
      </c>
      <c r="J783" s="73">
        <v>11.86</v>
      </c>
      <c r="K783" s="96">
        <v>5</v>
      </c>
      <c r="L783" s="97">
        <f t="shared" si="48"/>
        <v>871.5</v>
      </c>
      <c r="N783" s="73">
        <v>5.0000000000000001E-3</v>
      </c>
      <c r="O783" s="97">
        <f t="shared" si="49"/>
        <v>831</v>
      </c>
      <c r="Q783" s="111">
        <v>1350</v>
      </c>
      <c r="R783" s="97">
        <f t="shared" si="50"/>
        <v>235</v>
      </c>
      <c r="T783" s="73">
        <v>7.5</v>
      </c>
      <c r="U783" s="97">
        <f t="shared" si="51"/>
        <v>2978</v>
      </c>
    </row>
    <row r="784" spans="1:21" x14ac:dyDescent="0.25">
      <c r="A784" s="73">
        <v>15.65</v>
      </c>
      <c r="B784" s="74">
        <v>9.9</v>
      </c>
      <c r="D784" s="73">
        <v>15.65</v>
      </c>
      <c r="E784" s="74">
        <v>1.4400000000000001E-3</v>
      </c>
      <c r="G784" s="73">
        <v>15.65</v>
      </c>
      <c r="H784" s="74">
        <v>100</v>
      </c>
      <c r="J784" s="73">
        <v>15.65</v>
      </c>
      <c r="K784" s="96">
        <v>1</v>
      </c>
      <c r="L784" s="97">
        <f t="shared" si="48"/>
        <v>3016</v>
      </c>
      <c r="N784" s="73">
        <v>1.4400000000000001E-3</v>
      </c>
      <c r="O784" s="97">
        <f t="shared" si="49"/>
        <v>2368.5</v>
      </c>
      <c r="Q784" s="111">
        <v>100</v>
      </c>
      <c r="R784" s="97">
        <f t="shared" si="50"/>
        <v>2855.5</v>
      </c>
      <c r="T784" s="73">
        <v>9.9</v>
      </c>
      <c r="U784" s="97">
        <f t="shared" si="51"/>
        <v>2696</v>
      </c>
    </row>
    <row r="785" spans="1:21" x14ac:dyDescent="0.25">
      <c r="A785" s="73">
        <v>11.85</v>
      </c>
      <c r="B785" s="74">
        <v>7.5</v>
      </c>
      <c r="D785" s="73">
        <v>11.85</v>
      </c>
      <c r="E785" s="74">
        <v>1.1469999999999999E-2</v>
      </c>
      <c r="G785" s="73">
        <v>11.85</v>
      </c>
      <c r="H785" s="74">
        <v>200</v>
      </c>
      <c r="J785" s="73">
        <v>11.85</v>
      </c>
      <c r="K785" s="96">
        <v>5</v>
      </c>
      <c r="L785" s="97">
        <f t="shared" si="48"/>
        <v>871.5</v>
      </c>
      <c r="N785" s="73">
        <v>1.1469999999999999E-2</v>
      </c>
      <c r="O785" s="97">
        <f t="shared" si="49"/>
        <v>357</v>
      </c>
      <c r="Q785" s="111">
        <v>200</v>
      </c>
      <c r="R785" s="97">
        <f t="shared" si="50"/>
        <v>1644.5</v>
      </c>
      <c r="T785" s="73">
        <v>7.5</v>
      </c>
      <c r="U785" s="97">
        <f t="shared" si="51"/>
        <v>2978</v>
      </c>
    </row>
    <row r="786" spans="1:21" x14ac:dyDescent="0.25">
      <c r="A786" s="73">
        <v>15.1</v>
      </c>
      <c r="B786" s="74">
        <v>9.56</v>
      </c>
      <c r="D786" s="73">
        <v>15.1</v>
      </c>
      <c r="E786" s="74">
        <v>4.2599999999999999E-3</v>
      </c>
      <c r="G786" s="73">
        <v>15.1</v>
      </c>
      <c r="H786" s="74">
        <v>600</v>
      </c>
      <c r="J786" s="73">
        <v>15.1</v>
      </c>
      <c r="K786" s="96">
        <v>2</v>
      </c>
      <c r="L786" s="97">
        <f t="shared" si="48"/>
        <v>2749</v>
      </c>
      <c r="N786" s="73">
        <v>4.2599999999999999E-3</v>
      </c>
      <c r="O786" s="97">
        <f t="shared" si="49"/>
        <v>1109.5</v>
      </c>
      <c r="Q786" s="111">
        <v>600</v>
      </c>
      <c r="R786" s="97">
        <f t="shared" si="50"/>
        <v>446.5</v>
      </c>
      <c r="T786" s="73">
        <v>9.56</v>
      </c>
      <c r="U786" s="97">
        <f t="shared" si="51"/>
        <v>2774.5</v>
      </c>
    </row>
    <row r="787" spans="1:21" x14ac:dyDescent="0.25">
      <c r="A787" s="73">
        <v>22.06</v>
      </c>
      <c r="B787" s="74">
        <v>13.99</v>
      </c>
      <c r="D787" s="73">
        <v>22.06</v>
      </c>
      <c r="E787" s="74">
        <v>3.5E-4</v>
      </c>
      <c r="G787" s="73">
        <v>22.06</v>
      </c>
      <c r="H787" s="74">
        <v>150</v>
      </c>
      <c r="J787" s="73">
        <v>22.06</v>
      </c>
      <c r="K787" s="96">
        <v>3</v>
      </c>
      <c r="L787" s="97">
        <f t="shared" si="48"/>
        <v>2532.5</v>
      </c>
      <c r="N787" s="73">
        <v>3.5E-4</v>
      </c>
      <c r="O787" s="97">
        <f t="shared" si="49"/>
        <v>3183</v>
      </c>
      <c r="Q787" s="111">
        <v>150</v>
      </c>
      <c r="R787" s="97">
        <f t="shared" si="50"/>
        <v>2338</v>
      </c>
      <c r="T787" s="73">
        <v>13.99</v>
      </c>
      <c r="U787" s="97">
        <f t="shared" si="51"/>
        <v>1627</v>
      </c>
    </row>
    <row r="788" spans="1:21" x14ac:dyDescent="0.25">
      <c r="A788" s="73">
        <v>15.11</v>
      </c>
      <c r="B788" s="74">
        <v>9.6</v>
      </c>
      <c r="D788" s="73">
        <v>15.11</v>
      </c>
      <c r="E788" s="74">
        <v>4.6100000000000004E-3</v>
      </c>
      <c r="G788" s="73">
        <v>15.11</v>
      </c>
      <c r="H788" s="74">
        <v>500</v>
      </c>
      <c r="J788" s="73">
        <v>15.11</v>
      </c>
      <c r="K788" s="96">
        <v>5</v>
      </c>
      <c r="L788" s="97">
        <f t="shared" si="48"/>
        <v>871.5</v>
      </c>
      <c r="N788" s="73">
        <v>4.6100000000000004E-3</v>
      </c>
      <c r="O788" s="97">
        <f t="shared" si="49"/>
        <v>995</v>
      </c>
      <c r="Q788" s="111">
        <v>500</v>
      </c>
      <c r="R788" s="97">
        <f t="shared" si="50"/>
        <v>537.5</v>
      </c>
      <c r="T788" s="73">
        <v>9.6</v>
      </c>
      <c r="U788" s="97">
        <f t="shared" si="51"/>
        <v>2770.5</v>
      </c>
    </row>
    <row r="789" spans="1:21" x14ac:dyDescent="0.25">
      <c r="A789" s="73">
        <v>18.23</v>
      </c>
      <c r="B789" s="74">
        <v>11.6</v>
      </c>
      <c r="D789" s="73">
        <v>18.23</v>
      </c>
      <c r="E789" s="74">
        <v>3.6700000000000001E-3</v>
      </c>
      <c r="G789" s="73">
        <v>18.23</v>
      </c>
      <c r="H789" s="74">
        <v>275</v>
      </c>
      <c r="J789" s="73">
        <v>18.23</v>
      </c>
      <c r="K789" s="96">
        <v>4</v>
      </c>
      <c r="L789" s="97">
        <f t="shared" si="48"/>
        <v>2061.5</v>
      </c>
      <c r="N789" s="73">
        <v>3.6700000000000001E-3</v>
      </c>
      <c r="O789" s="97">
        <f t="shared" si="49"/>
        <v>1350</v>
      </c>
      <c r="Q789" s="111">
        <v>275</v>
      </c>
      <c r="R789" s="97">
        <f t="shared" si="50"/>
        <v>1057</v>
      </c>
      <c r="T789" s="73">
        <v>11.6</v>
      </c>
      <c r="U789" s="97">
        <f t="shared" si="51"/>
        <v>2392.5</v>
      </c>
    </row>
    <row r="790" spans="1:21" x14ac:dyDescent="0.25">
      <c r="A790" s="73">
        <v>26.54</v>
      </c>
      <c r="B790" s="74">
        <v>16.899999999999999</v>
      </c>
      <c r="D790" s="73">
        <v>26.54</v>
      </c>
      <c r="E790" s="74">
        <v>1.5E-3</v>
      </c>
      <c r="G790" s="73">
        <v>26.54</v>
      </c>
      <c r="H790" s="74">
        <v>100</v>
      </c>
      <c r="J790" s="73">
        <v>26.54</v>
      </c>
      <c r="K790" s="96">
        <v>5</v>
      </c>
      <c r="L790" s="97">
        <f t="shared" si="48"/>
        <v>871.5</v>
      </c>
      <c r="N790" s="73">
        <v>1.5E-3</v>
      </c>
      <c r="O790" s="97">
        <f t="shared" si="49"/>
        <v>2365</v>
      </c>
      <c r="Q790" s="111">
        <v>100</v>
      </c>
      <c r="R790" s="97">
        <f t="shared" si="50"/>
        <v>2855.5</v>
      </c>
      <c r="T790" s="73">
        <v>16.899999999999999</v>
      </c>
      <c r="U790" s="97">
        <f t="shared" si="51"/>
        <v>1064.5</v>
      </c>
    </row>
    <row r="791" spans="1:21" x14ac:dyDescent="0.25">
      <c r="A791" s="73">
        <v>39.020000000000003</v>
      </c>
      <c r="B791" s="74">
        <v>24.9</v>
      </c>
      <c r="D791" s="73">
        <v>39.020000000000003</v>
      </c>
      <c r="E791" s="74">
        <v>4.7999999999999996E-3</v>
      </c>
      <c r="G791" s="73">
        <v>39.020000000000003</v>
      </c>
      <c r="H791" s="74">
        <v>350</v>
      </c>
      <c r="J791" s="73">
        <v>39.020000000000003</v>
      </c>
      <c r="K791" s="96">
        <v>3</v>
      </c>
      <c r="L791" s="97">
        <f t="shared" si="48"/>
        <v>2532.5</v>
      </c>
      <c r="N791" s="73">
        <v>4.7999999999999996E-3</v>
      </c>
      <c r="O791" s="97">
        <f t="shared" si="49"/>
        <v>931.5</v>
      </c>
      <c r="Q791" s="111">
        <v>350</v>
      </c>
      <c r="R791" s="97">
        <f t="shared" si="50"/>
        <v>764</v>
      </c>
      <c r="T791" s="73">
        <v>24.9</v>
      </c>
      <c r="U791" s="97">
        <f t="shared" si="51"/>
        <v>501</v>
      </c>
    </row>
    <row r="792" spans="1:21" x14ac:dyDescent="0.25">
      <c r="A792" s="73">
        <v>14.1</v>
      </c>
      <c r="B792" s="74">
        <v>9</v>
      </c>
      <c r="D792" s="73">
        <v>14.1</v>
      </c>
      <c r="E792" s="74">
        <v>2.8E-3</v>
      </c>
      <c r="G792" s="73">
        <v>14.1</v>
      </c>
      <c r="H792" s="74">
        <v>150</v>
      </c>
      <c r="J792" s="73">
        <v>14.1</v>
      </c>
      <c r="K792" s="96">
        <v>2</v>
      </c>
      <c r="L792" s="97">
        <f t="shared" si="48"/>
        <v>2749</v>
      </c>
      <c r="N792" s="73">
        <v>2.8E-3</v>
      </c>
      <c r="O792" s="97">
        <f t="shared" si="49"/>
        <v>1692.5</v>
      </c>
      <c r="Q792" s="111">
        <v>150</v>
      </c>
      <c r="R792" s="97">
        <f t="shared" si="50"/>
        <v>2338</v>
      </c>
      <c r="T792" s="73">
        <v>9</v>
      </c>
      <c r="U792" s="97">
        <f t="shared" si="51"/>
        <v>2812</v>
      </c>
    </row>
    <row r="793" spans="1:21" x14ac:dyDescent="0.25">
      <c r="A793" s="73">
        <v>14.1</v>
      </c>
      <c r="B793" s="74">
        <v>9</v>
      </c>
      <c r="D793" s="73">
        <v>14.1</v>
      </c>
      <c r="E793" s="74">
        <v>2.8E-3</v>
      </c>
      <c r="G793" s="73">
        <v>14.1</v>
      </c>
      <c r="H793" s="74">
        <v>150</v>
      </c>
      <c r="J793" s="73">
        <v>14.1</v>
      </c>
      <c r="K793" s="96">
        <v>5</v>
      </c>
      <c r="L793" s="97">
        <f t="shared" si="48"/>
        <v>871.5</v>
      </c>
      <c r="N793" s="73">
        <v>2.8E-3</v>
      </c>
      <c r="O793" s="97">
        <f t="shared" si="49"/>
        <v>1692.5</v>
      </c>
      <c r="Q793" s="111">
        <v>150</v>
      </c>
      <c r="R793" s="97">
        <f t="shared" si="50"/>
        <v>2338</v>
      </c>
      <c r="T793" s="73">
        <v>9</v>
      </c>
      <c r="U793" s="97">
        <f t="shared" si="51"/>
        <v>2812</v>
      </c>
    </row>
    <row r="794" spans="1:21" x14ac:dyDescent="0.25">
      <c r="A794" s="73">
        <v>14.1</v>
      </c>
      <c r="B794" s="74">
        <v>9</v>
      </c>
      <c r="D794" s="73">
        <v>14.1</v>
      </c>
      <c r="E794" s="74">
        <v>2.8E-3</v>
      </c>
      <c r="G794" s="73">
        <v>14.1</v>
      </c>
      <c r="H794" s="74">
        <v>150</v>
      </c>
      <c r="J794" s="73">
        <v>14.1</v>
      </c>
      <c r="K794" s="96">
        <v>5</v>
      </c>
      <c r="L794" s="97">
        <f t="shared" si="48"/>
        <v>871.5</v>
      </c>
      <c r="N794" s="73">
        <v>2.8E-3</v>
      </c>
      <c r="O794" s="97">
        <f t="shared" si="49"/>
        <v>1692.5</v>
      </c>
      <c r="Q794" s="111">
        <v>150</v>
      </c>
      <c r="R794" s="97">
        <f t="shared" si="50"/>
        <v>2338</v>
      </c>
      <c r="T794" s="73">
        <v>9</v>
      </c>
      <c r="U794" s="97">
        <f t="shared" si="51"/>
        <v>2812</v>
      </c>
    </row>
    <row r="795" spans="1:21" x14ac:dyDescent="0.25">
      <c r="A795" s="73">
        <v>14.1</v>
      </c>
      <c r="B795" s="74">
        <v>9</v>
      </c>
      <c r="D795" s="73">
        <v>14.1</v>
      </c>
      <c r="E795" s="74">
        <v>2.8E-3</v>
      </c>
      <c r="G795" s="73">
        <v>14.1</v>
      </c>
      <c r="H795" s="74">
        <v>150</v>
      </c>
      <c r="J795" s="73">
        <v>14.1</v>
      </c>
      <c r="K795" s="96">
        <v>4</v>
      </c>
      <c r="L795" s="97">
        <f t="shared" si="48"/>
        <v>2061.5</v>
      </c>
      <c r="N795" s="73">
        <v>2.8E-3</v>
      </c>
      <c r="O795" s="97">
        <f t="shared" si="49"/>
        <v>1692.5</v>
      </c>
      <c r="Q795" s="111">
        <v>150</v>
      </c>
      <c r="R795" s="97">
        <f t="shared" si="50"/>
        <v>2338</v>
      </c>
      <c r="T795" s="73">
        <v>9</v>
      </c>
      <c r="U795" s="97">
        <f t="shared" si="51"/>
        <v>2812</v>
      </c>
    </row>
    <row r="796" spans="1:21" x14ac:dyDescent="0.25">
      <c r="A796" s="73">
        <v>14.1</v>
      </c>
      <c r="B796" s="74">
        <v>9</v>
      </c>
      <c r="D796" s="73">
        <v>14.1</v>
      </c>
      <c r="E796" s="74">
        <v>2.8E-3</v>
      </c>
      <c r="G796" s="73">
        <v>14.1</v>
      </c>
      <c r="H796" s="74">
        <v>150</v>
      </c>
      <c r="J796" s="73">
        <v>14.1</v>
      </c>
      <c r="K796" s="96">
        <v>4</v>
      </c>
      <c r="L796" s="97">
        <f t="shared" si="48"/>
        <v>2061.5</v>
      </c>
      <c r="N796" s="73">
        <v>2.8E-3</v>
      </c>
      <c r="O796" s="97">
        <f t="shared" si="49"/>
        <v>1692.5</v>
      </c>
      <c r="Q796" s="111">
        <v>150</v>
      </c>
      <c r="R796" s="97">
        <f t="shared" si="50"/>
        <v>2338</v>
      </c>
      <c r="T796" s="73">
        <v>9</v>
      </c>
      <c r="U796" s="97">
        <f t="shared" si="51"/>
        <v>2812</v>
      </c>
    </row>
    <row r="797" spans="1:21" x14ac:dyDescent="0.25">
      <c r="A797" s="73">
        <v>22.85</v>
      </c>
      <c r="B797" s="74">
        <v>14.6</v>
      </c>
      <c r="D797" s="73">
        <v>22.85</v>
      </c>
      <c r="E797" s="74">
        <v>5.2399999999999999E-3</v>
      </c>
      <c r="G797" s="73">
        <v>22.85</v>
      </c>
      <c r="H797" s="74">
        <v>200</v>
      </c>
      <c r="J797" s="73">
        <v>22.85</v>
      </c>
      <c r="K797" s="96">
        <v>1</v>
      </c>
      <c r="L797" s="97">
        <f t="shared" si="48"/>
        <v>3016</v>
      </c>
      <c r="N797" s="73">
        <v>5.2399999999999999E-3</v>
      </c>
      <c r="O797" s="97">
        <f t="shared" si="49"/>
        <v>784</v>
      </c>
      <c r="Q797" s="111">
        <v>200</v>
      </c>
      <c r="R797" s="97">
        <f t="shared" si="50"/>
        <v>1644.5</v>
      </c>
      <c r="T797" s="73">
        <v>14.6</v>
      </c>
      <c r="U797" s="97">
        <f t="shared" si="51"/>
        <v>1511</v>
      </c>
    </row>
    <row r="798" spans="1:21" x14ac:dyDescent="0.25">
      <c r="A798" s="73">
        <v>62.53</v>
      </c>
      <c r="B798" s="74">
        <v>40</v>
      </c>
      <c r="D798" s="73">
        <v>62.53</v>
      </c>
      <c r="E798" s="74">
        <v>3.0400000000000002E-3</v>
      </c>
      <c r="G798" s="73">
        <v>62.53</v>
      </c>
      <c r="H798" s="74">
        <v>700</v>
      </c>
      <c r="J798" s="73">
        <v>62.53</v>
      </c>
      <c r="K798" s="96">
        <v>5</v>
      </c>
      <c r="L798" s="97">
        <f t="shared" si="48"/>
        <v>871.5</v>
      </c>
      <c r="N798" s="73">
        <v>3.0400000000000002E-3</v>
      </c>
      <c r="O798" s="97">
        <f t="shared" si="49"/>
        <v>1530.5</v>
      </c>
      <c r="Q798" s="111">
        <v>700</v>
      </c>
      <c r="R798" s="97">
        <f t="shared" si="50"/>
        <v>388.5</v>
      </c>
      <c r="T798" s="73">
        <v>40</v>
      </c>
      <c r="U798" s="97">
        <f t="shared" si="51"/>
        <v>178</v>
      </c>
    </row>
    <row r="799" spans="1:21" x14ac:dyDescent="0.25">
      <c r="A799" s="73">
        <v>24.84</v>
      </c>
      <c r="B799" s="74">
        <v>15.9</v>
      </c>
      <c r="D799" s="73">
        <v>24.84</v>
      </c>
      <c r="E799" s="74">
        <v>1.2199999999999999E-3</v>
      </c>
      <c r="G799" s="73">
        <v>24.84</v>
      </c>
      <c r="H799" s="74">
        <v>133</v>
      </c>
      <c r="J799" s="73">
        <v>24.84</v>
      </c>
      <c r="K799" s="96">
        <v>5</v>
      </c>
      <c r="L799" s="97">
        <f t="shared" si="48"/>
        <v>871.5</v>
      </c>
      <c r="N799" s="73">
        <v>1.2199999999999999E-3</v>
      </c>
      <c r="O799" s="97">
        <f t="shared" si="49"/>
        <v>2481.5</v>
      </c>
      <c r="Q799" s="111">
        <v>133</v>
      </c>
      <c r="R799" s="97">
        <f t="shared" si="50"/>
        <v>2581.5</v>
      </c>
      <c r="T799" s="73">
        <v>15.9</v>
      </c>
      <c r="U799" s="97">
        <f t="shared" si="51"/>
        <v>1174</v>
      </c>
    </row>
    <row r="800" spans="1:21" x14ac:dyDescent="0.25">
      <c r="A800" s="73">
        <v>33.53</v>
      </c>
      <c r="B800" s="74">
        <v>21.5</v>
      </c>
      <c r="D800" s="73">
        <v>33.53</v>
      </c>
      <c r="E800" s="74">
        <v>2.3999999999999998E-3</v>
      </c>
      <c r="G800" s="73">
        <v>33.53</v>
      </c>
      <c r="H800" s="74">
        <v>100</v>
      </c>
      <c r="J800" s="73">
        <v>33.53</v>
      </c>
      <c r="K800" s="96">
        <v>4</v>
      </c>
      <c r="L800" s="97">
        <f t="shared" si="48"/>
        <v>2061.5</v>
      </c>
      <c r="N800" s="73">
        <v>2.3999999999999998E-3</v>
      </c>
      <c r="O800" s="97">
        <f t="shared" si="49"/>
        <v>1978</v>
      </c>
      <c r="Q800" s="111">
        <v>100</v>
      </c>
      <c r="R800" s="97">
        <f t="shared" si="50"/>
        <v>2855.5</v>
      </c>
      <c r="T800" s="73">
        <v>21.5</v>
      </c>
      <c r="U800" s="97">
        <f t="shared" si="51"/>
        <v>626.5</v>
      </c>
    </row>
    <row r="801" spans="1:21" x14ac:dyDescent="0.25">
      <c r="A801" s="73">
        <v>34.15</v>
      </c>
      <c r="B801" s="74">
        <v>21.9</v>
      </c>
      <c r="D801" s="73">
        <v>34.15</v>
      </c>
      <c r="E801" s="74">
        <v>2.8E-3</v>
      </c>
      <c r="G801" s="73">
        <v>34.15</v>
      </c>
      <c r="H801" s="74">
        <v>150</v>
      </c>
      <c r="J801" s="73">
        <v>34.15</v>
      </c>
      <c r="K801" s="96">
        <v>5</v>
      </c>
      <c r="L801" s="97">
        <f t="shared" si="48"/>
        <v>871.5</v>
      </c>
      <c r="N801" s="73">
        <v>2.8E-3</v>
      </c>
      <c r="O801" s="97">
        <f t="shared" si="49"/>
        <v>1692.5</v>
      </c>
      <c r="Q801" s="111">
        <v>150</v>
      </c>
      <c r="R801" s="97">
        <f t="shared" si="50"/>
        <v>2338</v>
      </c>
      <c r="T801" s="73">
        <v>21.9</v>
      </c>
      <c r="U801" s="97">
        <f t="shared" si="51"/>
        <v>618</v>
      </c>
    </row>
    <row r="802" spans="1:21" x14ac:dyDescent="0.25">
      <c r="A802" s="73">
        <v>34.15</v>
      </c>
      <c r="B802" s="74">
        <v>21.9</v>
      </c>
      <c r="D802" s="73">
        <v>34.15</v>
      </c>
      <c r="E802" s="74">
        <v>2.8E-3</v>
      </c>
      <c r="G802" s="73">
        <v>34.15</v>
      </c>
      <c r="H802" s="74">
        <v>150</v>
      </c>
      <c r="J802" s="73">
        <v>34.15</v>
      </c>
      <c r="K802" s="96">
        <v>4</v>
      </c>
      <c r="L802" s="97">
        <f t="shared" si="48"/>
        <v>2061.5</v>
      </c>
      <c r="N802" s="73">
        <v>2.8E-3</v>
      </c>
      <c r="O802" s="97">
        <f t="shared" si="49"/>
        <v>1692.5</v>
      </c>
      <c r="Q802" s="111">
        <v>150</v>
      </c>
      <c r="R802" s="97">
        <f t="shared" si="50"/>
        <v>2338</v>
      </c>
      <c r="T802" s="73">
        <v>21.9</v>
      </c>
      <c r="U802" s="97">
        <f t="shared" si="51"/>
        <v>618</v>
      </c>
    </row>
    <row r="803" spans="1:21" x14ac:dyDescent="0.25">
      <c r="A803" s="73">
        <v>31.02</v>
      </c>
      <c r="B803" s="74">
        <v>19.899999999999999</v>
      </c>
      <c r="D803" s="73">
        <v>31.02</v>
      </c>
      <c r="E803" s="74">
        <v>1.128E-2</v>
      </c>
      <c r="G803" s="73">
        <v>31.02</v>
      </c>
      <c r="H803" s="74">
        <v>225</v>
      </c>
      <c r="J803" s="73">
        <v>31.02</v>
      </c>
      <c r="K803" s="96">
        <v>1</v>
      </c>
      <c r="L803" s="97">
        <f t="shared" si="48"/>
        <v>3016</v>
      </c>
      <c r="N803" s="73">
        <v>1.128E-2</v>
      </c>
      <c r="O803" s="97">
        <f t="shared" si="49"/>
        <v>365</v>
      </c>
      <c r="Q803" s="111">
        <v>225</v>
      </c>
      <c r="R803" s="97">
        <f t="shared" si="50"/>
        <v>1330.5</v>
      </c>
      <c r="T803" s="73">
        <v>19.899999999999999</v>
      </c>
      <c r="U803" s="97">
        <f t="shared" si="51"/>
        <v>756.5</v>
      </c>
    </row>
    <row r="804" spans="1:21" x14ac:dyDescent="0.25">
      <c r="A804" s="73">
        <v>155.38999999999999</v>
      </c>
      <c r="B804" s="74">
        <v>99.9</v>
      </c>
      <c r="D804" s="73">
        <v>155.38999999999999</v>
      </c>
      <c r="E804" s="74">
        <v>0.13750000000000001</v>
      </c>
      <c r="G804" s="73">
        <v>155.38999999999999</v>
      </c>
      <c r="H804" s="74">
        <v>13700</v>
      </c>
      <c r="J804" s="73">
        <v>155.38999999999999</v>
      </c>
      <c r="K804" s="96">
        <v>5</v>
      </c>
      <c r="L804" s="97">
        <f t="shared" si="48"/>
        <v>871.5</v>
      </c>
      <c r="N804" s="73">
        <v>0.13750000000000001</v>
      </c>
      <c r="O804" s="97">
        <f t="shared" si="49"/>
        <v>21</v>
      </c>
      <c r="Q804" s="111">
        <v>13700</v>
      </c>
      <c r="R804" s="97">
        <f t="shared" si="50"/>
        <v>42</v>
      </c>
      <c r="T804" s="73">
        <v>99.9</v>
      </c>
      <c r="U804" s="97">
        <f t="shared" si="51"/>
        <v>25.5</v>
      </c>
    </row>
    <row r="805" spans="1:21" x14ac:dyDescent="0.25">
      <c r="A805" s="73">
        <v>19.04</v>
      </c>
      <c r="B805" s="74">
        <v>12.25</v>
      </c>
      <c r="D805" s="73">
        <v>19.04</v>
      </c>
      <c r="E805" s="74">
        <v>3.8700000000000002E-3</v>
      </c>
      <c r="G805" s="73">
        <v>19.04</v>
      </c>
      <c r="H805" s="74">
        <v>175</v>
      </c>
      <c r="J805" s="73">
        <v>19.04</v>
      </c>
      <c r="K805" s="96">
        <v>5</v>
      </c>
      <c r="L805" s="97">
        <f t="shared" si="48"/>
        <v>871.5</v>
      </c>
      <c r="N805" s="73">
        <v>3.8700000000000002E-3</v>
      </c>
      <c r="O805" s="97">
        <f t="shared" si="49"/>
        <v>1251.5</v>
      </c>
      <c r="Q805" s="111">
        <v>175</v>
      </c>
      <c r="R805" s="97">
        <f t="shared" si="50"/>
        <v>2005.5</v>
      </c>
      <c r="T805" s="73">
        <v>12.25</v>
      </c>
      <c r="U805" s="97">
        <f t="shared" si="51"/>
        <v>2257.5</v>
      </c>
    </row>
    <row r="806" spans="1:21" x14ac:dyDescent="0.25">
      <c r="A806" s="73">
        <v>15.23</v>
      </c>
      <c r="B806" s="74">
        <v>9.8000000000000007</v>
      </c>
      <c r="D806" s="73">
        <v>15.23</v>
      </c>
      <c r="E806" s="74">
        <v>2.3099999999999999E-2</v>
      </c>
      <c r="G806" s="73">
        <v>15.23</v>
      </c>
      <c r="H806" s="74">
        <v>500</v>
      </c>
      <c r="J806" s="73">
        <v>15.23</v>
      </c>
      <c r="K806" s="96">
        <v>4</v>
      </c>
      <c r="L806" s="97">
        <f t="shared" si="48"/>
        <v>2061.5</v>
      </c>
      <c r="N806" s="73">
        <v>2.3099999999999999E-2</v>
      </c>
      <c r="O806" s="97">
        <f t="shared" si="49"/>
        <v>201</v>
      </c>
      <c r="Q806" s="111">
        <v>500</v>
      </c>
      <c r="R806" s="97">
        <f t="shared" si="50"/>
        <v>537.5</v>
      </c>
      <c r="T806" s="73">
        <v>9.8000000000000007</v>
      </c>
      <c r="U806" s="97">
        <f t="shared" si="51"/>
        <v>2756.5</v>
      </c>
    </row>
    <row r="807" spans="1:21" x14ac:dyDescent="0.25">
      <c r="A807" s="73">
        <v>15.23</v>
      </c>
      <c r="B807" s="74">
        <v>9.8000000000000007</v>
      </c>
      <c r="D807" s="73">
        <v>15.23</v>
      </c>
      <c r="E807" s="74">
        <v>3.5699999999999998E-3</v>
      </c>
      <c r="G807" s="73">
        <v>15.23</v>
      </c>
      <c r="H807" s="74">
        <v>67</v>
      </c>
      <c r="J807" s="73">
        <v>15.23</v>
      </c>
      <c r="K807" s="96">
        <v>5</v>
      </c>
      <c r="L807" s="97">
        <f t="shared" si="48"/>
        <v>871.5</v>
      </c>
      <c r="N807" s="73">
        <v>3.5699999999999998E-3</v>
      </c>
      <c r="O807" s="97">
        <f t="shared" si="49"/>
        <v>1398.5</v>
      </c>
      <c r="Q807" s="111">
        <v>67</v>
      </c>
      <c r="R807" s="97">
        <f t="shared" si="50"/>
        <v>3101.5</v>
      </c>
      <c r="T807" s="73">
        <v>9.8000000000000007</v>
      </c>
      <c r="U807" s="97">
        <f t="shared" si="51"/>
        <v>2756.5</v>
      </c>
    </row>
    <row r="808" spans="1:21" x14ac:dyDescent="0.25">
      <c r="A808" s="73">
        <v>15.23</v>
      </c>
      <c r="B808" s="74">
        <v>9.8000000000000007</v>
      </c>
      <c r="D808" s="73">
        <v>15.23</v>
      </c>
      <c r="E808" s="74">
        <v>3.5699999999999998E-3</v>
      </c>
      <c r="G808" s="73">
        <v>15.23</v>
      </c>
      <c r="H808" s="74">
        <v>67</v>
      </c>
      <c r="J808" s="73">
        <v>15.23</v>
      </c>
      <c r="K808" s="96">
        <v>2</v>
      </c>
      <c r="L808" s="97">
        <f t="shared" si="48"/>
        <v>2749</v>
      </c>
      <c r="N808" s="73">
        <v>3.5699999999999998E-3</v>
      </c>
      <c r="O808" s="97">
        <f t="shared" si="49"/>
        <v>1398.5</v>
      </c>
      <c r="Q808" s="111">
        <v>67</v>
      </c>
      <c r="R808" s="97">
        <f t="shared" si="50"/>
        <v>3101.5</v>
      </c>
      <c r="T808" s="73">
        <v>9.8000000000000007</v>
      </c>
      <c r="U808" s="97">
        <f t="shared" si="51"/>
        <v>2756.5</v>
      </c>
    </row>
    <row r="809" spans="1:21" x14ac:dyDescent="0.25">
      <c r="A809" s="73">
        <v>15.23</v>
      </c>
      <c r="B809" s="74">
        <v>9.8000000000000007</v>
      </c>
      <c r="D809" s="73">
        <v>15.23</v>
      </c>
      <c r="E809" s="74">
        <v>3.5699999999999998E-3</v>
      </c>
      <c r="G809" s="73">
        <v>15.23</v>
      </c>
      <c r="H809" s="74">
        <v>67</v>
      </c>
      <c r="J809" s="73">
        <v>15.23</v>
      </c>
      <c r="K809" s="96">
        <v>1</v>
      </c>
      <c r="L809" s="97">
        <f t="shared" si="48"/>
        <v>3016</v>
      </c>
      <c r="N809" s="73">
        <v>3.5699999999999998E-3</v>
      </c>
      <c r="O809" s="97">
        <f t="shared" si="49"/>
        <v>1398.5</v>
      </c>
      <c r="Q809" s="111">
        <v>67</v>
      </c>
      <c r="R809" s="97">
        <f t="shared" si="50"/>
        <v>3101.5</v>
      </c>
      <c r="T809" s="73">
        <v>9.8000000000000007</v>
      </c>
      <c r="U809" s="97">
        <f t="shared" si="51"/>
        <v>2756.5</v>
      </c>
    </row>
    <row r="810" spans="1:21" x14ac:dyDescent="0.25">
      <c r="A810" s="73">
        <v>15.23</v>
      </c>
      <c r="B810" s="74">
        <v>9.8000000000000007</v>
      </c>
      <c r="D810" s="73">
        <v>15.23</v>
      </c>
      <c r="E810" s="74">
        <v>3.5699999999999998E-3</v>
      </c>
      <c r="G810" s="73">
        <v>15.23</v>
      </c>
      <c r="H810" s="74">
        <v>67</v>
      </c>
      <c r="J810" s="73">
        <v>15.23</v>
      </c>
      <c r="K810" s="96">
        <v>1</v>
      </c>
      <c r="L810" s="97">
        <f t="shared" si="48"/>
        <v>3016</v>
      </c>
      <c r="N810" s="73">
        <v>3.5699999999999998E-3</v>
      </c>
      <c r="O810" s="97">
        <f t="shared" si="49"/>
        <v>1398.5</v>
      </c>
      <c r="Q810" s="111">
        <v>67</v>
      </c>
      <c r="R810" s="97">
        <f t="shared" si="50"/>
        <v>3101.5</v>
      </c>
      <c r="T810" s="73">
        <v>9.8000000000000007</v>
      </c>
      <c r="U810" s="97">
        <f t="shared" si="51"/>
        <v>2756.5</v>
      </c>
    </row>
    <row r="811" spans="1:21" x14ac:dyDescent="0.25">
      <c r="A811" s="73">
        <v>15.23</v>
      </c>
      <c r="B811" s="74">
        <v>9.8000000000000007</v>
      </c>
      <c r="D811" s="73">
        <v>15.23</v>
      </c>
      <c r="E811" s="74">
        <v>3.5699999999999998E-3</v>
      </c>
      <c r="G811" s="73">
        <v>15.23</v>
      </c>
      <c r="H811" s="74">
        <v>67</v>
      </c>
      <c r="J811" s="73">
        <v>15.23</v>
      </c>
      <c r="K811" s="96">
        <v>4</v>
      </c>
      <c r="L811" s="97">
        <f t="shared" si="48"/>
        <v>2061.5</v>
      </c>
      <c r="N811" s="73">
        <v>3.5699999999999998E-3</v>
      </c>
      <c r="O811" s="97">
        <f t="shared" si="49"/>
        <v>1398.5</v>
      </c>
      <c r="Q811" s="111">
        <v>67</v>
      </c>
      <c r="R811" s="97">
        <f t="shared" si="50"/>
        <v>3101.5</v>
      </c>
      <c r="T811" s="73">
        <v>9.8000000000000007</v>
      </c>
      <c r="U811" s="97">
        <f t="shared" si="51"/>
        <v>2756.5</v>
      </c>
    </row>
    <row r="812" spans="1:21" x14ac:dyDescent="0.25">
      <c r="A812" s="73">
        <v>15.23</v>
      </c>
      <c r="B812" s="74">
        <v>9.8000000000000007</v>
      </c>
      <c r="D812" s="73">
        <v>15.23</v>
      </c>
      <c r="E812" s="74">
        <v>3.5699999999999998E-3</v>
      </c>
      <c r="G812" s="73">
        <v>15.23</v>
      </c>
      <c r="H812" s="74">
        <v>67</v>
      </c>
      <c r="J812" s="73">
        <v>15.23</v>
      </c>
      <c r="K812" s="96">
        <v>3</v>
      </c>
      <c r="L812" s="97">
        <f t="shared" si="48"/>
        <v>2532.5</v>
      </c>
      <c r="N812" s="73">
        <v>3.5699999999999998E-3</v>
      </c>
      <c r="O812" s="97">
        <f t="shared" si="49"/>
        <v>1398.5</v>
      </c>
      <c r="Q812" s="111">
        <v>67</v>
      </c>
      <c r="R812" s="97">
        <f t="shared" si="50"/>
        <v>3101.5</v>
      </c>
      <c r="T812" s="73">
        <v>9.8000000000000007</v>
      </c>
      <c r="U812" s="97">
        <f t="shared" si="51"/>
        <v>2756.5</v>
      </c>
    </row>
    <row r="813" spans="1:21" x14ac:dyDescent="0.25">
      <c r="A813" s="73">
        <v>15.23</v>
      </c>
      <c r="B813" s="74">
        <v>9.8000000000000007</v>
      </c>
      <c r="D813" s="73">
        <v>15.23</v>
      </c>
      <c r="E813" s="74">
        <v>3.5699999999999998E-3</v>
      </c>
      <c r="G813" s="73">
        <v>15.23</v>
      </c>
      <c r="H813" s="74">
        <v>67</v>
      </c>
      <c r="J813" s="73">
        <v>15.23</v>
      </c>
      <c r="K813" s="96">
        <v>5</v>
      </c>
      <c r="L813" s="97">
        <f t="shared" si="48"/>
        <v>871.5</v>
      </c>
      <c r="N813" s="73">
        <v>3.5699999999999998E-3</v>
      </c>
      <c r="O813" s="97">
        <f t="shared" si="49"/>
        <v>1398.5</v>
      </c>
      <c r="Q813" s="111">
        <v>67</v>
      </c>
      <c r="R813" s="97">
        <f t="shared" si="50"/>
        <v>3101.5</v>
      </c>
      <c r="T813" s="73">
        <v>9.8000000000000007</v>
      </c>
      <c r="U813" s="97">
        <f t="shared" si="51"/>
        <v>2756.5</v>
      </c>
    </row>
    <row r="814" spans="1:21" x14ac:dyDescent="0.25">
      <c r="A814" s="73">
        <v>15.23</v>
      </c>
      <c r="B814" s="74">
        <v>9.8000000000000007</v>
      </c>
      <c r="D814" s="73">
        <v>15.23</v>
      </c>
      <c r="E814" s="74">
        <v>3.5699999999999998E-3</v>
      </c>
      <c r="G814" s="73">
        <v>15.23</v>
      </c>
      <c r="H814" s="74">
        <v>67</v>
      </c>
      <c r="J814" s="73">
        <v>15.23</v>
      </c>
      <c r="K814" s="96">
        <v>1</v>
      </c>
      <c r="L814" s="97">
        <f t="shared" si="48"/>
        <v>3016</v>
      </c>
      <c r="N814" s="73">
        <v>3.5699999999999998E-3</v>
      </c>
      <c r="O814" s="97">
        <f t="shared" si="49"/>
        <v>1398.5</v>
      </c>
      <c r="Q814" s="111">
        <v>67</v>
      </c>
      <c r="R814" s="97">
        <f t="shared" si="50"/>
        <v>3101.5</v>
      </c>
      <c r="T814" s="73">
        <v>9.8000000000000007</v>
      </c>
      <c r="U814" s="97">
        <f t="shared" si="51"/>
        <v>2756.5</v>
      </c>
    </row>
    <row r="815" spans="1:21" x14ac:dyDescent="0.25">
      <c r="A815" s="73">
        <v>26.41</v>
      </c>
      <c r="B815" s="74">
        <v>17</v>
      </c>
      <c r="D815" s="73">
        <v>26.41</v>
      </c>
      <c r="E815" s="74">
        <v>1.4300000000000001E-3</v>
      </c>
      <c r="G815" s="73">
        <v>26.41</v>
      </c>
      <c r="H815" s="74">
        <v>100</v>
      </c>
      <c r="J815" s="73">
        <v>26.41</v>
      </c>
      <c r="K815" s="96">
        <v>2</v>
      </c>
      <c r="L815" s="97">
        <f t="shared" si="48"/>
        <v>2749</v>
      </c>
      <c r="N815" s="73">
        <v>1.4300000000000001E-3</v>
      </c>
      <c r="O815" s="97">
        <f t="shared" si="49"/>
        <v>2375.5</v>
      </c>
      <c r="Q815" s="111">
        <v>100</v>
      </c>
      <c r="R815" s="97">
        <f t="shared" si="50"/>
        <v>2855.5</v>
      </c>
      <c r="T815" s="73">
        <v>17</v>
      </c>
      <c r="U815" s="97">
        <f t="shared" si="51"/>
        <v>1017.5</v>
      </c>
    </row>
    <row r="816" spans="1:21" x14ac:dyDescent="0.25">
      <c r="A816" s="73">
        <v>34.15</v>
      </c>
      <c r="B816" s="74">
        <v>21.99</v>
      </c>
      <c r="D816" s="73">
        <v>34.15</v>
      </c>
      <c r="E816" s="74">
        <v>8.4000000000000003E-4</v>
      </c>
      <c r="G816" s="73">
        <v>34.15</v>
      </c>
      <c r="H816" s="74">
        <v>150</v>
      </c>
      <c r="J816" s="73">
        <v>34.15</v>
      </c>
      <c r="K816" s="96">
        <v>4</v>
      </c>
      <c r="L816" s="97">
        <f t="shared" si="48"/>
        <v>2061.5</v>
      </c>
      <c r="N816" s="73">
        <v>8.4000000000000003E-4</v>
      </c>
      <c r="O816" s="97">
        <f t="shared" si="49"/>
        <v>2855.5</v>
      </c>
      <c r="Q816" s="111">
        <v>150</v>
      </c>
      <c r="R816" s="97">
        <f t="shared" si="50"/>
        <v>2338</v>
      </c>
      <c r="T816" s="73">
        <v>21.99</v>
      </c>
      <c r="U816" s="97">
        <f t="shared" si="51"/>
        <v>603</v>
      </c>
    </row>
    <row r="817" spans="1:21" x14ac:dyDescent="0.25">
      <c r="A817" s="73">
        <v>60.55</v>
      </c>
      <c r="B817" s="74">
        <v>39</v>
      </c>
      <c r="D817" s="73">
        <v>60.55</v>
      </c>
      <c r="E817" s="74">
        <v>1.2999999999999999E-3</v>
      </c>
      <c r="G817" s="73">
        <v>60.55</v>
      </c>
      <c r="H817" s="74">
        <v>150</v>
      </c>
      <c r="J817" s="73">
        <v>60.55</v>
      </c>
      <c r="K817" s="96">
        <v>4</v>
      </c>
      <c r="L817" s="97">
        <f t="shared" si="48"/>
        <v>2061.5</v>
      </c>
      <c r="N817" s="73">
        <v>1.2999999999999999E-3</v>
      </c>
      <c r="O817" s="97">
        <f t="shared" si="49"/>
        <v>2437</v>
      </c>
      <c r="Q817" s="111">
        <v>150</v>
      </c>
      <c r="R817" s="97">
        <f t="shared" si="50"/>
        <v>2338</v>
      </c>
      <c r="T817" s="73">
        <v>39</v>
      </c>
      <c r="U817" s="97">
        <f t="shared" si="51"/>
        <v>205.5</v>
      </c>
    </row>
    <row r="818" spans="1:21" x14ac:dyDescent="0.25">
      <c r="A818" s="73">
        <v>34.15</v>
      </c>
      <c r="B818" s="74">
        <v>22</v>
      </c>
      <c r="D818" s="73">
        <v>34.15</v>
      </c>
      <c r="E818" s="74">
        <v>1.0399999999999999E-3</v>
      </c>
      <c r="G818" s="73">
        <v>34.15</v>
      </c>
      <c r="H818" s="74">
        <v>233</v>
      </c>
      <c r="J818" s="73">
        <v>34.15</v>
      </c>
      <c r="K818" s="96">
        <v>5</v>
      </c>
      <c r="L818" s="97">
        <f t="shared" si="48"/>
        <v>871.5</v>
      </c>
      <c r="N818" s="73">
        <v>1.0399999999999999E-3</v>
      </c>
      <c r="O818" s="97">
        <f t="shared" si="49"/>
        <v>2602.5</v>
      </c>
      <c r="Q818" s="111">
        <v>233</v>
      </c>
      <c r="R818" s="97">
        <f t="shared" si="50"/>
        <v>1311</v>
      </c>
      <c r="T818" s="73">
        <v>22</v>
      </c>
      <c r="U818" s="97">
        <f t="shared" si="51"/>
        <v>587.5</v>
      </c>
    </row>
    <row r="819" spans="1:21" x14ac:dyDescent="0.25">
      <c r="A819" s="73">
        <v>15.1</v>
      </c>
      <c r="B819" s="74">
        <v>9.73</v>
      </c>
      <c r="D819" s="73">
        <v>15.1</v>
      </c>
      <c r="E819" s="74">
        <v>2.8999999999999998E-3</v>
      </c>
      <c r="G819" s="73">
        <v>15.1</v>
      </c>
      <c r="H819" s="74">
        <v>493</v>
      </c>
      <c r="J819" s="73">
        <v>15.1</v>
      </c>
      <c r="K819" s="96">
        <v>5</v>
      </c>
      <c r="L819" s="97">
        <f t="shared" si="48"/>
        <v>871.5</v>
      </c>
      <c r="N819" s="73">
        <v>2.8999999999999998E-3</v>
      </c>
      <c r="O819" s="97">
        <f t="shared" si="49"/>
        <v>1559</v>
      </c>
      <c r="Q819" s="111">
        <v>493</v>
      </c>
      <c r="R819" s="97">
        <f t="shared" si="50"/>
        <v>574</v>
      </c>
      <c r="T819" s="73">
        <v>9.73</v>
      </c>
      <c r="U819" s="97">
        <f t="shared" si="51"/>
        <v>2767</v>
      </c>
    </row>
    <row r="820" spans="1:21" x14ac:dyDescent="0.25">
      <c r="A820" s="73">
        <v>37.08</v>
      </c>
      <c r="B820" s="74">
        <v>23.9</v>
      </c>
      <c r="D820" s="73">
        <v>37.08</v>
      </c>
      <c r="E820" s="74">
        <v>2.5999999999999999E-3</v>
      </c>
      <c r="G820" s="73">
        <v>37.08</v>
      </c>
      <c r="H820" s="74">
        <v>150</v>
      </c>
      <c r="J820" s="73">
        <v>37.08</v>
      </c>
      <c r="K820" s="96">
        <v>5</v>
      </c>
      <c r="L820" s="97">
        <f t="shared" si="48"/>
        <v>871.5</v>
      </c>
      <c r="N820" s="73">
        <v>2.5999999999999999E-3</v>
      </c>
      <c r="O820" s="97">
        <f t="shared" si="49"/>
        <v>1863.5</v>
      </c>
      <c r="Q820" s="111">
        <v>150</v>
      </c>
      <c r="R820" s="97">
        <f t="shared" si="50"/>
        <v>2338</v>
      </c>
      <c r="T820" s="73">
        <v>23.9</v>
      </c>
      <c r="U820" s="97">
        <f t="shared" si="51"/>
        <v>538.5</v>
      </c>
    </row>
    <row r="821" spans="1:21" x14ac:dyDescent="0.25">
      <c r="A821" s="73">
        <v>21.15</v>
      </c>
      <c r="B821" s="74">
        <v>13.65</v>
      </c>
      <c r="D821" s="73">
        <v>21.15</v>
      </c>
      <c r="E821" s="74">
        <v>2.8E-3</v>
      </c>
      <c r="G821" s="73">
        <v>21.15</v>
      </c>
      <c r="H821" s="74">
        <v>200</v>
      </c>
      <c r="J821" s="73">
        <v>21.15</v>
      </c>
      <c r="K821" s="96">
        <v>4</v>
      </c>
      <c r="L821" s="97">
        <f t="shared" si="48"/>
        <v>2061.5</v>
      </c>
      <c r="N821" s="73">
        <v>2.8E-3</v>
      </c>
      <c r="O821" s="97">
        <f t="shared" si="49"/>
        <v>1692.5</v>
      </c>
      <c r="Q821" s="111">
        <v>200</v>
      </c>
      <c r="R821" s="97">
        <f t="shared" si="50"/>
        <v>1644.5</v>
      </c>
      <c r="T821" s="73">
        <v>13.65</v>
      </c>
      <c r="U821" s="97">
        <f t="shared" si="51"/>
        <v>1824.5</v>
      </c>
    </row>
    <row r="822" spans="1:21" x14ac:dyDescent="0.25">
      <c r="A822" s="73">
        <v>21.15</v>
      </c>
      <c r="B822" s="74">
        <v>13.65</v>
      </c>
      <c r="D822" s="73">
        <v>21.15</v>
      </c>
      <c r="E822" s="74">
        <v>2.8E-3</v>
      </c>
      <c r="G822" s="73">
        <v>21.15</v>
      </c>
      <c r="H822" s="74">
        <v>200</v>
      </c>
      <c r="J822" s="73">
        <v>21.15</v>
      </c>
      <c r="K822" s="96">
        <v>5</v>
      </c>
      <c r="L822" s="97">
        <f t="shared" si="48"/>
        <v>871.5</v>
      </c>
      <c r="N822" s="73">
        <v>2.8E-3</v>
      </c>
      <c r="O822" s="97">
        <f t="shared" si="49"/>
        <v>1692.5</v>
      </c>
      <c r="Q822" s="111">
        <v>200</v>
      </c>
      <c r="R822" s="97">
        <f t="shared" si="50"/>
        <v>1644.5</v>
      </c>
      <c r="T822" s="73">
        <v>13.65</v>
      </c>
      <c r="U822" s="97">
        <f t="shared" si="51"/>
        <v>1824.5</v>
      </c>
    </row>
    <row r="823" spans="1:21" x14ac:dyDescent="0.25">
      <c r="A823" s="73">
        <v>21.15</v>
      </c>
      <c r="B823" s="74">
        <v>13.65</v>
      </c>
      <c r="D823" s="73">
        <v>21.15</v>
      </c>
      <c r="E823" s="74">
        <v>2.8E-3</v>
      </c>
      <c r="G823" s="73">
        <v>21.15</v>
      </c>
      <c r="H823" s="74">
        <v>200</v>
      </c>
      <c r="J823" s="73">
        <v>21.15</v>
      </c>
      <c r="K823" s="96">
        <v>4</v>
      </c>
      <c r="L823" s="97">
        <f t="shared" si="48"/>
        <v>2061.5</v>
      </c>
      <c r="N823" s="73">
        <v>2.8E-3</v>
      </c>
      <c r="O823" s="97">
        <f t="shared" si="49"/>
        <v>1692.5</v>
      </c>
      <c r="Q823" s="111">
        <v>200</v>
      </c>
      <c r="R823" s="97">
        <f t="shared" si="50"/>
        <v>1644.5</v>
      </c>
      <c r="T823" s="73">
        <v>13.65</v>
      </c>
      <c r="U823" s="97">
        <f t="shared" si="51"/>
        <v>1824.5</v>
      </c>
    </row>
    <row r="824" spans="1:21" x14ac:dyDescent="0.25">
      <c r="A824" s="73">
        <v>21.15</v>
      </c>
      <c r="B824" s="74">
        <v>13.65</v>
      </c>
      <c r="D824" s="73">
        <v>21.15</v>
      </c>
      <c r="E824" s="74">
        <v>2.8E-3</v>
      </c>
      <c r="G824" s="73">
        <v>21.15</v>
      </c>
      <c r="H824" s="74">
        <v>200</v>
      </c>
      <c r="J824" s="73">
        <v>21.15</v>
      </c>
      <c r="K824" s="96">
        <v>4</v>
      </c>
      <c r="L824" s="97">
        <f t="shared" si="48"/>
        <v>2061.5</v>
      </c>
      <c r="N824" s="73">
        <v>2.8E-3</v>
      </c>
      <c r="O824" s="97">
        <f t="shared" si="49"/>
        <v>1692.5</v>
      </c>
      <c r="Q824" s="111">
        <v>200</v>
      </c>
      <c r="R824" s="97">
        <f t="shared" si="50"/>
        <v>1644.5</v>
      </c>
      <c r="T824" s="73">
        <v>13.65</v>
      </c>
      <c r="U824" s="97">
        <f t="shared" si="51"/>
        <v>1824.5</v>
      </c>
    </row>
    <row r="825" spans="1:21" x14ac:dyDescent="0.25">
      <c r="A825" s="73">
        <v>21.15</v>
      </c>
      <c r="B825" s="74">
        <v>13.65</v>
      </c>
      <c r="D825" s="73">
        <v>21.15</v>
      </c>
      <c r="E825" s="74">
        <v>2.8E-3</v>
      </c>
      <c r="G825" s="73">
        <v>21.15</v>
      </c>
      <c r="H825" s="74">
        <v>200</v>
      </c>
      <c r="J825" s="73">
        <v>21.15</v>
      </c>
      <c r="K825" s="96">
        <v>5</v>
      </c>
      <c r="L825" s="97">
        <f t="shared" si="48"/>
        <v>871.5</v>
      </c>
      <c r="N825" s="73">
        <v>2.8E-3</v>
      </c>
      <c r="O825" s="97">
        <f t="shared" si="49"/>
        <v>1692.5</v>
      </c>
      <c r="Q825" s="111">
        <v>200</v>
      </c>
      <c r="R825" s="97">
        <f t="shared" si="50"/>
        <v>1644.5</v>
      </c>
      <c r="T825" s="73">
        <v>13.65</v>
      </c>
      <c r="U825" s="97">
        <f t="shared" si="51"/>
        <v>1824.5</v>
      </c>
    </row>
    <row r="826" spans="1:21" x14ac:dyDescent="0.25">
      <c r="A826" s="73">
        <v>21.15</v>
      </c>
      <c r="B826" s="74">
        <v>13.65</v>
      </c>
      <c r="D826" s="73">
        <v>21.15</v>
      </c>
      <c r="E826" s="74">
        <v>4.8599999999999997E-3</v>
      </c>
      <c r="G826" s="73">
        <v>21.15</v>
      </c>
      <c r="H826" s="74">
        <v>150</v>
      </c>
      <c r="J826" s="73">
        <v>21.15</v>
      </c>
      <c r="K826" s="96">
        <v>5</v>
      </c>
      <c r="L826" s="97">
        <f t="shared" si="48"/>
        <v>871.5</v>
      </c>
      <c r="N826" s="73">
        <v>4.8599999999999997E-3</v>
      </c>
      <c r="O826" s="97">
        <f t="shared" si="49"/>
        <v>867.5</v>
      </c>
      <c r="Q826" s="111">
        <v>150</v>
      </c>
      <c r="R826" s="97">
        <f t="shared" si="50"/>
        <v>2338</v>
      </c>
      <c r="T826" s="73">
        <v>13.65</v>
      </c>
      <c r="U826" s="97">
        <f t="shared" si="51"/>
        <v>1824.5</v>
      </c>
    </row>
    <row r="827" spans="1:21" x14ac:dyDescent="0.25">
      <c r="A827" s="73">
        <v>21.15</v>
      </c>
      <c r="B827" s="74">
        <v>13.65</v>
      </c>
      <c r="D827" s="73">
        <v>21.15</v>
      </c>
      <c r="E827" s="74">
        <v>4.8599999999999997E-3</v>
      </c>
      <c r="G827" s="73">
        <v>21.15</v>
      </c>
      <c r="H827" s="74">
        <v>150</v>
      </c>
      <c r="J827" s="73">
        <v>21.15</v>
      </c>
      <c r="K827" s="96">
        <v>4</v>
      </c>
      <c r="L827" s="97">
        <f t="shared" si="48"/>
        <v>2061.5</v>
      </c>
      <c r="N827" s="73">
        <v>4.8599999999999997E-3</v>
      </c>
      <c r="O827" s="97">
        <f t="shared" si="49"/>
        <v>867.5</v>
      </c>
      <c r="Q827" s="111">
        <v>150</v>
      </c>
      <c r="R827" s="97">
        <f t="shared" si="50"/>
        <v>2338</v>
      </c>
      <c r="T827" s="73">
        <v>13.65</v>
      </c>
      <c r="U827" s="97">
        <f t="shared" si="51"/>
        <v>1824.5</v>
      </c>
    </row>
    <row r="828" spans="1:21" x14ac:dyDescent="0.25">
      <c r="A828" s="73">
        <v>25.63</v>
      </c>
      <c r="B828" s="74">
        <v>16.55</v>
      </c>
      <c r="D828" s="73">
        <v>25.63</v>
      </c>
      <c r="E828" s="74">
        <v>1.1999999999999999E-3</v>
      </c>
      <c r="G828" s="73">
        <v>25.63</v>
      </c>
      <c r="H828" s="74">
        <v>150</v>
      </c>
      <c r="J828" s="73">
        <v>25.63</v>
      </c>
      <c r="K828" s="96">
        <v>5</v>
      </c>
      <c r="L828" s="97">
        <f t="shared" si="48"/>
        <v>871.5</v>
      </c>
      <c r="N828" s="73">
        <v>1.1999999999999999E-3</v>
      </c>
      <c r="O828" s="97">
        <f t="shared" si="49"/>
        <v>2486.5</v>
      </c>
      <c r="Q828" s="111">
        <v>150</v>
      </c>
      <c r="R828" s="97">
        <f t="shared" si="50"/>
        <v>2338</v>
      </c>
      <c r="T828" s="73">
        <v>16.55</v>
      </c>
      <c r="U828" s="97">
        <f t="shared" si="51"/>
        <v>1088</v>
      </c>
    </row>
    <row r="829" spans="1:21" x14ac:dyDescent="0.25">
      <c r="A829" s="73">
        <v>108.37</v>
      </c>
      <c r="B829" s="74">
        <v>69.989999999999995</v>
      </c>
      <c r="D829" s="73">
        <v>108.37</v>
      </c>
      <c r="E829" s="74">
        <v>8.4640000000000007E-2</v>
      </c>
      <c r="G829" s="73">
        <v>108.37</v>
      </c>
      <c r="H829" s="74">
        <v>14500</v>
      </c>
      <c r="J829" s="73">
        <v>108.37</v>
      </c>
      <c r="K829" s="96">
        <v>5</v>
      </c>
      <c r="L829" s="97">
        <f t="shared" si="48"/>
        <v>871.5</v>
      </c>
      <c r="N829" s="73">
        <v>8.4640000000000007E-2</v>
      </c>
      <c r="O829" s="97">
        <f t="shared" si="49"/>
        <v>51</v>
      </c>
      <c r="Q829" s="111">
        <v>14500</v>
      </c>
      <c r="R829" s="97">
        <f t="shared" si="50"/>
        <v>34</v>
      </c>
      <c r="T829" s="73">
        <v>69.989999999999995</v>
      </c>
      <c r="U829" s="97">
        <f t="shared" si="51"/>
        <v>50</v>
      </c>
    </row>
    <row r="830" spans="1:21" x14ac:dyDescent="0.25">
      <c r="A830" s="73">
        <v>42.54</v>
      </c>
      <c r="B830" s="74">
        <v>27.5</v>
      </c>
      <c r="D830" s="73">
        <v>42.54</v>
      </c>
      <c r="E830" s="74">
        <v>4.3200000000000001E-3</v>
      </c>
      <c r="G830" s="73">
        <v>42.54</v>
      </c>
      <c r="H830" s="74">
        <v>1700</v>
      </c>
      <c r="J830" s="73">
        <v>42.54</v>
      </c>
      <c r="K830" s="96">
        <v>5</v>
      </c>
      <c r="L830" s="97">
        <f t="shared" si="48"/>
        <v>871.5</v>
      </c>
      <c r="N830" s="73">
        <v>4.3200000000000001E-3</v>
      </c>
      <c r="O830" s="97">
        <f t="shared" si="49"/>
        <v>1085.5</v>
      </c>
      <c r="Q830" s="111">
        <v>1700</v>
      </c>
      <c r="R830" s="97">
        <f t="shared" si="50"/>
        <v>199.5</v>
      </c>
      <c r="T830" s="73">
        <v>27.5</v>
      </c>
      <c r="U830" s="97">
        <f t="shared" si="51"/>
        <v>423.5</v>
      </c>
    </row>
    <row r="831" spans="1:21" x14ac:dyDescent="0.25">
      <c r="A831" s="73">
        <v>12.35</v>
      </c>
      <c r="B831" s="74">
        <v>7.99</v>
      </c>
      <c r="D831" s="73">
        <v>12.35</v>
      </c>
      <c r="E831" s="74">
        <v>1.1000000000000001E-3</v>
      </c>
      <c r="G831" s="73">
        <v>12.35</v>
      </c>
      <c r="H831" s="74">
        <v>200</v>
      </c>
      <c r="J831" s="73">
        <v>12.35</v>
      </c>
      <c r="K831" s="96">
        <v>5</v>
      </c>
      <c r="L831" s="97">
        <f t="shared" si="48"/>
        <v>871.5</v>
      </c>
      <c r="N831" s="73">
        <v>1.1000000000000001E-3</v>
      </c>
      <c r="O831" s="97">
        <f t="shared" si="49"/>
        <v>2549.5</v>
      </c>
      <c r="Q831" s="111">
        <v>200</v>
      </c>
      <c r="R831" s="97">
        <f t="shared" si="50"/>
        <v>1644.5</v>
      </c>
      <c r="T831" s="73">
        <v>7.99</v>
      </c>
      <c r="U831" s="97">
        <f t="shared" si="51"/>
        <v>2922.5</v>
      </c>
    </row>
    <row r="832" spans="1:21" x14ac:dyDescent="0.25">
      <c r="A832" s="73">
        <v>19.32</v>
      </c>
      <c r="B832" s="74">
        <v>12.5</v>
      </c>
      <c r="D832" s="73">
        <v>19.32</v>
      </c>
      <c r="E832" s="74">
        <v>2.82E-3</v>
      </c>
      <c r="G832" s="73">
        <v>19.32</v>
      </c>
      <c r="H832" s="74">
        <v>450</v>
      </c>
      <c r="J832" s="73">
        <v>19.32</v>
      </c>
      <c r="K832" s="96">
        <v>5</v>
      </c>
      <c r="L832" s="97">
        <f t="shared" si="48"/>
        <v>871.5</v>
      </c>
      <c r="N832" s="73">
        <v>2.82E-3</v>
      </c>
      <c r="O832" s="97">
        <f t="shared" si="49"/>
        <v>1576.5</v>
      </c>
      <c r="Q832" s="111">
        <v>450</v>
      </c>
      <c r="R832" s="97">
        <f t="shared" si="50"/>
        <v>607</v>
      </c>
      <c r="T832" s="73">
        <v>12.5</v>
      </c>
      <c r="U832" s="97">
        <f t="shared" si="51"/>
        <v>2198.5</v>
      </c>
    </row>
    <row r="833" spans="1:21" x14ac:dyDescent="0.25">
      <c r="A833" s="73">
        <v>27.97</v>
      </c>
      <c r="B833" s="74">
        <v>18.100000000000001</v>
      </c>
      <c r="D833" s="73">
        <v>27.97</v>
      </c>
      <c r="E833" s="74">
        <v>8.0000000000000002E-3</v>
      </c>
      <c r="G833" s="73">
        <v>27.97</v>
      </c>
      <c r="H833" s="74">
        <v>200</v>
      </c>
      <c r="J833" s="73">
        <v>27.97</v>
      </c>
      <c r="K833" s="96">
        <v>5</v>
      </c>
      <c r="L833" s="97">
        <f t="shared" si="48"/>
        <v>871.5</v>
      </c>
      <c r="N833" s="73">
        <v>8.0000000000000002E-3</v>
      </c>
      <c r="O833" s="97">
        <f t="shared" si="49"/>
        <v>531.5</v>
      </c>
      <c r="Q833" s="111">
        <v>200</v>
      </c>
      <c r="R833" s="97">
        <f t="shared" si="50"/>
        <v>1644.5</v>
      </c>
      <c r="T833" s="73">
        <v>18.100000000000001</v>
      </c>
      <c r="U833" s="97">
        <f t="shared" si="51"/>
        <v>925</v>
      </c>
    </row>
    <row r="834" spans="1:21" x14ac:dyDescent="0.25">
      <c r="A834" s="73">
        <v>18.52</v>
      </c>
      <c r="B834" s="74">
        <v>11.99</v>
      </c>
      <c r="D834" s="73">
        <v>18.52</v>
      </c>
      <c r="E834" s="74">
        <v>5.0000000000000001E-3</v>
      </c>
      <c r="G834" s="73">
        <v>18.52</v>
      </c>
      <c r="H834" s="74">
        <v>300</v>
      </c>
      <c r="J834" s="73">
        <v>18.52</v>
      </c>
      <c r="K834" s="96">
        <v>5</v>
      </c>
      <c r="L834" s="97">
        <f t="shared" si="48"/>
        <v>871.5</v>
      </c>
      <c r="N834" s="73">
        <v>5.0000000000000001E-3</v>
      </c>
      <c r="O834" s="97">
        <f t="shared" si="49"/>
        <v>831</v>
      </c>
      <c r="Q834" s="111">
        <v>300</v>
      </c>
      <c r="R834" s="97">
        <f t="shared" si="50"/>
        <v>923</v>
      </c>
      <c r="T834" s="73">
        <v>11.99</v>
      </c>
      <c r="U834" s="97">
        <f t="shared" si="51"/>
        <v>2331</v>
      </c>
    </row>
    <row r="835" spans="1:21" x14ac:dyDescent="0.25">
      <c r="A835" s="73">
        <v>37.06</v>
      </c>
      <c r="B835" s="74">
        <v>24</v>
      </c>
      <c r="D835" s="73">
        <v>37.06</v>
      </c>
      <c r="E835" s="74">
        <v>1.32E-3</v>
      </c>
      <c r="G835" s="73">
        <v>37.06</v>
      </c>
      <c r="H835" s="74">
        <v>150</v>
      </c>
      <c r="J835" s="73">
        <v>37.06</v>
      </c>
      <c r="K835" s="96">
        <v>5</v>
      </c>
      <c r="L835" s="97">
        <f t="shared" si="48"/>
        <v>871.5</v>
      </c>
      <c r="N835" s="73">
        <v>1.32E-3</v>
      </c>
      <c r="O835" s="97">
        <f t="shared" si="49"/>
        <v>2429.5</v>
      </c>
      <c r="Q835" s="111">
        <v>150</v>
      </c>
      <c r="R835" s="97">
        <f t="shared" si="50"/>
        <v>2338</v>
      </c>
      <c r="T835" s="73">
        <v>24</v>
      </c>
      <c r="U835" s="97">
        <f t="shared" si="51"/>
        <v>522</v>
      </c>
    </row>
    <row r="836" spans="1:21" x14ac:dyDescent="0.25">
      <c r="A836" s="73">
        <v>25.63</v>
      </c>
      <c r="B836" s="74">
        <v>16.600000000000001</v>
      </c>
      <c r="D836" s="73">
        <v>25.63</v>
      </c>
      <c r="E836" s="74">
        <v>4.1000000000000003E-3</v>
      </c>
      <c r="G836" s="73">
        <v>25.63</v>
      </c>
      <c r="H836" s="74">
        <v>100</v>
      </c>
      <c r="J836" s="73">
        <v>25.63</v>
      </c>
      <c r="K836" s="96">
        <v>4</v>
      </c>
      <c r="L836" s="97">
        <f t="shared" si="48"/>
        <v>2061.5</v>
      </c>
      <c r="N836" s="73">
        <v>4.1000000000000003E-3</v>
      </c>
      <c r="O836" s="97">
        <f t="shared" si="49"/>
        <v>1132.5</v>
      </c>
      <c r="Q836" s="111">
        <v>100</v>
      </c>
      <c r="R836" s="97">
        <f t="shared" si="50"/>
        <v>2855.5</v>
      </c>
      <c r="T836" s="73">
        <v>16.600000000000001</v>
      </c>
      <c r="U836" s="97">
        <f t="shared" si="51"/>
        <v>1085</v>
      </c>
    </row>
    <row r="837" spans="1:21" x14ac:dyDescent="0.25">
      <c r="A837" s="73">
        <v>21.15</v>
      </c>
      <c r="B837" s="74">
        <v>13.7</v>
      </c>
      <c r="D837" s="73">
        <v>21.15</v>
      </c>
      <c r="E837" s="74">
        <v>3.8700000000000002E-3</v>
      </c>
      <c r="G837" s="73">
        <v>21.15</v>
      </c>
      <c r="H837" s="74">
        <v>200</v>
      </c>
      <c r="J837" s="73">
        <v>21.15</v>
      </c>
      <c r="K837" s="96">
        <v>1</v>
      </c>
      <c r="L837" s="97">
        <f t="shared" si="48"/>
        <v>3016</v>
      </c>
      <c r="N837" s="73">
        <v>3.8700000000000002E-3</v>
      </c>
      <c r="O837" s="97">
        <f t="shared" si="49"/>
        <v>1251.5</v>
      </c>
      <c r="Q837" s="111">
        <v>200</v>
      </c>
      <c r="R837" s="97">
        <f t="shared" si="50"/>
        <v>1644.5</v>
      </c>
      <c r="T837" s="73">
        <v>13.7</v>
      </c>
      <c r="U837" s="97">
        <f t="shared" si="51"/>
        <v>1753</v>
      </c>
    </row>
    <row r="838" spans="1:21" x14ac:dyDescent="0.25">
      <c r="A838" s="73">
        <v>15.41</v>
      </c>
      <c r="B838" s="74">
        <v>10</v>
      </c>
      <c r="D838" s="73">
        <v>15.41</v>
      </c>
      <c r="E838" s="74">
        <v>4.3200000000000001E-3</v>
      </c>
      <c r="G838" s="73">
        <v>15.41</v>
      </c>
      <c r="H838" s="74">
        <v>250</v>
      </c>
      <c r="J838" s="73">
        <v>15.41</v>
      </c>
      <c r="K838" s="96">
        <v>5</v>
      </c>
      <c r="L838" s="97">
        <f t="shared" si="48"/>
        <v>871.5</v>
      </c>
      <c r="N838" s="73">
        <v>4.3200000000000001E-3</v>
      </c>
      <c r="O838" s="97">
        <f t="shared" si="49"/>
        <v>1085.5</v>
      </c>
      <c r="Q838" s="111">
        <v>250</v>
      </c>
      <c r="R838" s="97">
        <f t="shared" si="50"/>
        <v>1197.5</v>
      </c>
      <c r="T838" s="73">
        <v>10</v>
      </c>
      <c r="U838" s="97">
        <f t="shared" si="51"/>
        <v>2582.5</v>
      </c>
    </row>
    <row r="839" spans="1:21" x14ac:dyDescent="0.25">
      <c r="A839" s="73">
        <v>16.79</v>
      </c>
      <c r="B839" s="74">
        <v>10.9</v>
      </c>
      <c r="D839" s="73">
        <v>16.79</v>
      </c>
      <c r="E839" s="74">
        <v>3.5E-4</v>
      </c>
      <c r="G839" s="73">
        <v>16.79</v>
      </c>
      <c r="H839" s="74">
        <v>900</v>
      </c>
      <c r="J839" s="73">
        <v>16.79</v>
      </c>
      <c r="K839" s="96">
        <v>2</v>
      </c>
      <c r="L839" s="97">
        <f t="shared" ref="L839:L902" si="52">_xlfn.RANK.AVG(K839, K$6:K$3223, 0)</f>
        <v>2749</v>
      </c>
      <c r="N839" s="73">
        <v>3.5E-4</v>
      </c>
      <c r="O839" s="97">
        <f t="shared" ref="O839:O902" si="53">_xlfn.RANK.AVG(N839, N$6:N$3223, 0)</f>
        <v>3183</v>
      </c>
      <c r="Q839" s="111">
        <v>900</v>
      </c>
      <c r="R839" s="97">
        <f t="shared" ref="R839:R902" si="54">_xlfn.RANK.AVG(Q839, Q$6:Q$3223, 0)</f>
        <v>317</v>
      </c>
      <c r="T839" s="73">
        <v>10.9</v>
      </c>
      <c r="U839" s="97">
        <f t="shared" ref="U839:U902" si="55">_xlfn.RANK.AVG(T839, T$6:T$3223, 0)</f>
        <v>2505.5</v>
      </c>
    </row>
    <row r="840" spans="1:21" x14ac:dyDescent="0.25">
      <c r="A840" s="73">
        <v>16.79</v>
      </c>
      <c r="B840" s="74">
        <v>10.9</v>
      </c>
      <c r="D840" s="73">
        <v>16.79</v>
      </c>
      <c r="E840" s="74">
        <v>1.4400000000000001E-3</v>
      </c>
      <c r="G840" s="73">
        <v>16.79</v>
      </c>
      <c r="H840" s="74">
        <v>100</v>
      </c>
      <c r="J840" s="73">
        <v>16.79</v>
      </c>
      <c r="K840" s="96">
        <v>5</v>
      </c>
      <c r="L840" s="97">
        <f t="shared" si="52"/>
        <v>871.5</v>
      </c>
      <c r="N840" s="73">
        <v>1.4400000000000001E-3</v>
      </c>
      <c r="O840" s="97">
        <f t="shared" si="53"/>
        <v>2368.5</v>
      </c>
      <c r="Q840" s="111">
        <v>100</v>
      </c>
      <c r="R840" s="97">
        <f t="shared" si="54"/>
        <v>2855.5</v>
      </c>
      <c r="T840" s="73">
        <v>10.9</v>
      </c>
      <c r="U840" s="97">
        <f t="shared" si="55"/>
        <v>2505.5</v>
      </c>
    </row>
    <row r="841" spans="1:21" x14ac:dyDescent="0.25">
      <c r="A841" s="73">
        <v>16.79</v>
      </c>
      <c r="B841" s="74">
        <v>10.9</v>
      </c>
      <c r="D841" s="73">
        <v>16.79</v>
      </c>
      <c r="E841" s="74">
        <v>2.65E-3</v>
      </c>
      <c r="G841" s="73">
        <v>16.79</v>
      </c>
      <c r="H841" s="74">
        <v>167</v>
      </c>
      <c r="J841" s="73">
        <v>16.79</v>
      </c>
      <c r="K841" s="96">
        <v>5</v>
      </c>
      <c r="L841" s="97">
        <f t="shared" si="52"/>
        <v>871.5</v>
      </c>
      <c r="N841" s="73">
        <v>2.65E-3</v>
      </c>
      <c r="O841" s="97">
        <f t="shared" si="53"/>
        <v>1849</v>
      </c>
      <c r="Q841" s="111">
        <v>167</v>
      </c>
      <c r="R841" s="97">
        <f t="shared" si="54"/>
        <v>2073</v>
      </c>
      <c r="T841" s="73">
        <v>10.9</v>
      </c>
      <c r="U841" s="97">
        <f t="shared" si="55"/>
        <v>2505.5</v>
      </c>
    </row>
    <row r="842" spans="1:21" x14ac:dyDescent="0.25">
      <c r="A842" s="73">
        <v>16.79</v>
      </c>
      <c r="B842" s="74">
        <v>10.9</v>
      </c>
      <c r="D842" s="73">
        <v>16.79</v>
      </c>
      <c r="E842" s="74">
        <v>2.65E-3</v>
      </c>
      <c r="G842" s="73">
        <v>16.79</v>
      </c>
      <c r="H842" s="74">
        <v>167</v>
      </c>
      <c r="J842" s="73">
        <v>16.79</v>
      </c>
      <c r="K842" s="96">
        <v>3</v>
      </c>
      <c r="L842" s="97">
        <f t="shared" si="52"/>
        <v>2532.5</v>
      </c>
      <c r="N842" s="73">
        <v>2.65E-3</v>
      </c>
      <c r="O842" s="97">
        <f t="shared" si="53"/>
        <v>1849</v>
      </c>
      <c r="Q842" s="111">
        <v>167</v>
      </c>
      <c r="R842" s="97">
        <f t="shared" si="54"/>
        <v>2073</v>
      </c>
      <c r="T842" s="73">
        <v>10.9</v>
      </c>
      <c r="U842" s="97">
        <f t="shared" si="55"/>
        <v>2505.5</v>
      </c>
    </row>
    <row r="843" spans="1:21" x14ac:dyDescent="0.25">
      <c r="A843" s="73">
        <v>22.06</v>
      </c>
      <c r="B843" s="74">
        <v>14.33</v>
      </c>
      <c r="D843" s="73">
        <v>22.06</v>
      </c>
      <c r="E843" s="74">
        <v>3.5E-4</v>
      </c>
      <c r="G843" s="73">
        <v>22.06</v>
      </c>
      <c r="H843" s="74">
        <v>150</v>
      </c>
      <c r="J843" s="73">
        <v>22.06</v>
      </c>
      <c r="K843" s="96">
        <v>5</v>
      </c>
      <c r="L843" s="97">
        <f t="shared" si="52"/>
        <v>871.5</v>
      </c>
      <c r="N843" s="73">
        <v>3.5E-4</v>
      </c>
      <c r="O843" s="97">
        <f t="shared" si="53"/>
        <v>3183</v>
      </c>
      <c r="Q843" s="111">
        <v>150</v>
      </c>
      <c r="R843" s="97">
        <f t="shared" si="54"/>
        <v>2338</v>
      </c>
      <c r="T843" s="73">
        <v>14.33</v>
      </c>
      <c r="U843" s="97">
        <f t="shared" si="55"/>
        <v>1557.5</v>
      </c>
    </row>
    <row r="844" spans="1:21" x14ac:dyDescent="0.25">
      <c r="A844" s="73">
        <v>15.23</v>
      </c>
      <c r="B844" s="74">
        <v>9.9</v>
      </c>
      <c r="D844" s="73">
        <v>15.23</v>
      </c>
      <c r="E844" s="74">
        <v>4.1000000000000003E-3</v>
      </c>
      <c r="G844" s="73">
        <v>15.23</v>
      </c>
      <c r="H844" s="74">
        <v>200</v>
      </c>
      <c r="J844" s="73">
        <v>15.23</v>
      </c>
      <c r="K844" s="96">
        <v>5</v>
      </c>
      <c r="L844" s="97">
        <f t="shared" si="52"/>
        <v>871.5</v>
      </c>
      <c r="N844" s="73">
        <v>4.1000000000000003E-3</v>
      </c>
      <c r="O844" s="97">
        <f t="shared" si="53"/>
        <v>1132.5</v>
      </c>
      <c r="Q844" s="111">
        <v>200</v>
      </c>
      <c r="R844" s="97">
        <f t="shared" si="54"/>
        <v>1644.5</v>
      </c>
      <c r="T844" s="73">
        <v>9.9</v>
      </c>
      <c r="U844" s="97">
        <f t="shared" si="55"/>
        <v>2696</v>
      </c>
    </row>
    <row r="845" spans="1:21" x14ac:dyDescent="0.25">
      <c r="A845" s="73">
        <v>15.23</v>
      </c>
      <c r="B845" s="74">
        <v>9.9</v>
      </c>
      <c r="D845" s="73">
        <v>15.23</v>
      </c>
      <c r="E845" s="74">
        <v>5.6299999999999996E-3</v>
      </c>
      <c r="G845" s="73">
        <v>15.23</v>
      </c>
      <c r="H845" s="74">
        <v>350</v>
      </c>
      <c r="J845" s="73">
        <v>15.23</v>
      </c>
      <c r="K845" s="96">
        <v>5</v>
      </c>
      <c r="L845" s="97">
        <f t="shared" si="52"/>
        <v>871.5</v>
      </c>
      <c r="N845" s="73">
        <v>5.6299999999999996E-3</v>
      </c>
      <c r="O845" s="97">
        <f t="shared" si="53"/>
        <v>743</v>
      </c>
      <c r="Q845" s="111">
        <v>350</v>
      </c>
      <c r="R845" s="97">
        <f t="shared" si="54"/>
        <v>764</v>
      </c>
      <c r="T845" s="73">
        <v>9.9</v>
      </c>
      <c r="U845" s="97">
        <f t="shared" si="55"/>
        <v>2696</v>
      </c>
    </row>
    <row r="846" spans="1:21" x14ac:dyDescent="0.25">
      <c r="A846" s="73">
        <v>15.23</v>
      </c>
      <c r="B846" s="74">
        <v>9.9</v>
      </c>
      <c r="D846" s="73">
        <v>15.23</v>
      </c>
      <c r="E846" s="74">
        <v>8.8000000000000003E-4</v>
      </c>
      <c r="G846" s="73">
        <v>15.23</v>
      </c>
      <c r="H846" s="74">
        <v>250</v>
      </c>
      <c r="J846" s="73">
        <v>15.23</v>
      </c>
      <c r="K846" s="96">
        <v>1</v>
      </c>
      <c r="L846" s="97">
        <f t="shared" si="52"/>
        <v>3016</v>
      </c>
      <c r="N846" s="73">
        <v>8.8000000000000003E-4</v>
      </c>
      <c r="O846" s="97">
        <f t="shared" si="53"/>
        <v>2702.5</v>
      </c>
      <c r="Q846" s="111">
        <v>250</v>
      </c>
      <c r="R846" s="97">
        <f t="shared" si="54"/>
        <v>1197.5</v>
      </c>
      <c r="T846" s="73">
        <v>9.9</v>
      </c>
      <c r="U846" s="97">
        <f t="shared" si="55"/>
        <v>2696</v>
      </c>
    </row>
    <row r="847" spans="1:21" x14ac:dyDescent="0.25">
      <c r="A847" s="73">
        <v>15.23</v>
      </c>
      <c r="B847" s="74">
        <v>9.9</v>
      </c>
      <c r="D847" s="73">
        <v>15.23</v>
      </c>
      <c r="E847" s="74">
        <v>1.2540000000000001E-2</v>
      </c>
      <c r="G847" s="73">
        <v>15.23</v>
      </c>
      <c r="H847" s="74">
        <v>300</v>
      </c>
      <c r="J847" s="73">
        <v>15.23</v>
      </c>
      <c r="K847" s="96">
        <v>4</v>
      </c>
      <c r="L847" s="97">
        <f t="shared" si="52"/>
        <v>2061.5</v>
      </c>
      <c r="N847" s="73">
        <v>1.2540000000000001E-2</v>
      </c>
      <c r="O847" s="97">
        <f t="shared" si="53"/>
        <v>318.5</v>
      </c>
      <c r="Q847" s="111">
        <v>300</v>
      </c>
      <c r="R847" s="97">
        <f t="shared" si="54"/>
        <v>923</v>
      </c>
      <c r="T847" s="73">
        <v>9.9</v>
      </c>
      <c r="U847" s="97">
        <f t="shared" si="55"/>
        <v>2696</v>
      </c>
    </row>
    <row r="848" spans="1:21" x14ac:dyDescent="0.25">
      <c r="A848" s="73">
        <v>15.23</v>
      </c>
      <c r="B848" s="74">
        <v>9.9</v>
      </c>
      <c r="D848" s="73">
        <v>15.23</v>
      </c>
      <c r="E848" s="74">
        <v>1.2540000000000001E-2</v>
      </c>
      <c r="G848" s="73">
        <v>15.23</v>
      </c>
      <c r="H848" s="74">
        <v>300</v>
      </c>
      <c r="J848" s="73">
        <v>15.23</v>
      </c>
      <c r="K848" s="96">
        <v>2</v>
      </c>
      <c r="L848" s="97">
        <f t="shared" si="52"/>
        <v>2749</v>
      </c>
      <c r="N848" s="73">
        <v>1.2540000000000001E-2</v>
      </c>
      <c r="O848" s="97">
        <f t="shared" si="53"/>
        <v>318.5</v>
      </c>
      <c r="Q848" s="111">
        <v>300</v>
      </c>
      <c r="R848" s="97">
        <f t="shared" si="54"/>
        <v>923</v>
      </c>
      <c r="T848" s="73">
        <v>9.9</v>
      </c>
      <c r="U848" s="97">
        <f t="shared" si="55"/>
        <v>2696</v>
      </c>
    </row>
    <row r="849" spans="1:21" x14ac:dyDescent="0.25">
      <c r="A849" s="73">
        <v>15.23</v>
      </c>
      <c r="B849" s="74">
        <v>9.9</v>
      </c>
      <c r="D849" s="73">
        <v>15.23</v>
      </c>
      <c r="E849" s="74">
        <v>1.2540000000000001E-2</v>
      </c>
      <c r="G849" s="73">
        <v>15.23</v>
      </c>
      <c r="H849" s="74">
        <v>300</v>
      </c>
      <c r="J849" s="73">
        <v>15.23</v>
      </c>
      <c r="K849" s="96">
        <v>5</v>
      </c>
      <c r="L849" s="97">
        <f t="shared" si="52"/>
        <v>871.5</v>
      </c>
      <c r="N849" s="73">
        <v>1.2540000000000001E-2</v>
      </c>
      <c r="O849" s="97">
        <f t="shared" si="53"/>
        <v>318.5</v>
      </c>
      <c r="Q849" s="111">
        <v>300</v>
      </c>
      <c r="R849" s="97">
        <f t="shared" si="54"/>
        <v>923</v>
      </c>
      <c r="T849" s="73">
        <v>9.9</v>
      </c>
      <c r="U849" s="97">
        <f t="shared" si="55"/>
        <v>2696</v>
      </c>
    </row>
    <row r="850" spans="1:21" x14ac:dyDescent="0.25">
      <c r="A850" s="73">
        <v>15.23</v>
      </c>
      <c r="B850" s="74">
        <v>9.9</v>
      </c>
      <c r="D850" s="73">
        <v>15.23</v>
      </c>
      <c r="E850" s="74">
        <v>2.8E-3</v>
      </c>
      <c r="G850" s="73">
        <v>15.23</v>
      </c>
      <c r="H850" s="74">
        <v>150</v>
      </c>
      <c r="J850" s="73">
        <v>15.23</v>
      </c>
      <c r="K850" s="96">
        <v>5</v>
      </c>
      <c r="L850" s="97">
        <f t="shared" si="52"/>
        <v>871.5</v>
      </c>
      <c r="N850" s="73">
        <v>2.8E-3</v>
      </c>
      <c r="O850" s="97">
        <f t="shared" si="53"/>
        <v>1692.5</v>
      </c>
      <c r="Q850" s="111">
        <v>150</v>
      </c>
      <c r="R850" s="97">
        <f t="shared" si="54"/>
        <v>2338</v>
      </c>
      <c r="T850" s="73">
        <v>9.9</v>
      </c>
      <c r="U850" s="97">
        <f t="shared" si="55"/>
        <v>2696</v>
      </c>
    </row>
    <row r="851" spans="1:21" x14ac:dyDescent="0.25">
      <c r="A851" s="73">
        <v>25.38</v>
      </c>
      <c r="B851" s="74">
        <v>16.5</v>
      </c>
      <c r="D851" s="73">
        <v>25.38</v>
      </c>
      <c r="E851" s="74">
        <v>8.4000000000000003E-4</v>
      </c>
      <c r="G851" s="73">
        <v>25.38</v>
      </c>
      <c r="H851" s="74">
        <v>350</v>
      </c>
      <c r="J851" s="73">
        <v>25.38</v>
      </c>
      <c r="K851" s="96">
        <v>4</v>
      </c>
      <c r="L851" s="97">
        <f t="shared" si="52"/>
        <v>2061.5</v>
      </c>
      <c r="N851" s="73">
        <v>8.4000000000000003E-4</v>
      </c>
      <c r="O851" s="97">
        <f t="shared" si="53"/>
        <v>2855.5</v>
      </c>
      <c r="Q851" s="111">
        <v>350</v>
      </c>
      <c r="R851" s="97">
        <f t="shared" si="54"/>
        <v>764</v>
      </c>
      <c r="T851" s="73">
        <v>16.5</v>
      </c>
      <c r="U851" s="97">
        <f t="shared" si="55"/>
        <v>1092.5</v>
      </c>
    </row>
    <row r="852" spans="1:21" x14ac:dyDescent="0.25">
      <c r="A852" s="73">
        <v>48.88</v>
      </c>
      <c r="B852" s="74">
        <v>31.8</v>
      </c>
      <c r="D852" s="73">
        <v>48.88</v>
      </c>
      <c r="E852" s="74">
        <v>2.8170000000000001E-2</v>
      </c>
      <c r="G852" s="73">
        <v>48.88</v>
      </c>
      <c r="H852" s="74">
        <v>3450</v>
      </c>
      <c r="J852" s="73">
        <v>48.88</v>
      </c>
      <c r="K852" s="96">
        <v>1</v>
      </c>
      <c r="L852" s="97">
        <f t="shared" si="52"/>
        <v>3016</v>
      </c>
      <c r="N852" s="73">
        <v>2.8170000000000001E-2</v>
      </c>
      <c r="O852" s="97">
        <f t="shared" si="53"/>
        <v>167.5</v>
      </c>
      <c r="Q852" s="111">
        <v>3450</v>
      </c>
      <c r="R852" s="97">
        <f t="shared" si="54"/>
        <v>123.5</v>
      </c>
      <c r="T852" s="73">
        <v>31.8</v>
      </c>
      <c r="U852" s="97">
        <f t="shared" si="55"/>
        <v>301.5</v>
      </c>
    </row>
    <row r="853" spans="1:21" x14ac:dyDescent="0.25">
      <c r="A853" s="73">
        <v>15.1</v>
      </c>
      <c r="B853" s="74">
        <v>9.83</v>
      </c>
      <c r="D853" s="73">
        <v>15.1</v>
      </c>
      <c r="E853" s="74">
        <v>7.2199999999999999E-3</v>
      </c>
      <c r="G853" s="73">
        <v>15.1</v>
      </c>
      <c r="H853" s="74">
        <v>213</v>
      </c>
      <c r="J853" s="73">
        <v>15.1</v>
      </c>
      <c r="K853" s="96">
        <v>4</v>
      </c>
      <c r="L853" s="97">
        <f t="shared" si="52"/>
        <v>2061.5</v>
      </c>
      <c r="N853" s="73">
        <v>7.2199999999999999E-3</v>
      </c>
      <c r="O853" s="97">
        <f t="shared" si="53"/>
        <v>589.5</v>
      </c>
      <c r="Q853" s="111">
        <v>213</v>
      </c>
      <c r="R853" s="97">
        <f t="shared" si="54"/>
        <v>1367.5</v>
      </c>
      <c r="T853" s="73">
        <v>9.83</v>
      </c>
      <c r="U853" s="97">
        <f t="shared" si="55"/>
        <v>2746</v>
      </c>
    </row>
    <row r="854" spans="1:21" x14ac:dyDescent="0.25">
      <c r="A854" s="73">
        <v>18.23</v>
      </c>
      <c r="B854" s="74">
        <v>11.87</v>
      </c>
      <c r="D854" s="73">
        <v>18.23</v>
      </c>
      <c r="E854" s="74">
        <v>9.3999999999999997E-4</v>
      </c>
      <c r="G854" s="73">
        <v>18.23</v>
      </c>
      <c r="H854" s="74">
        <v>217</v>
      </c>
      <c r="J854" s="73">
        <v>18.23</v>
      </c>
      <c r="K854" s="96">
        <v>4</v>
      </c>
      <c r="L854" s="97">
        <f t="shared" si="52"/>
        <v>2061.5</v>
      </c>
      <c r="N854" s="73">
        <v>9.3999999999999997E-4</v>
      </c>
      <c r="O854" s="97">
        <f t="shared" si="53"/>
        <v>2646</v>
      </c>
      <c r="Q854" s="111">
        <v>217</v>
      </c>
      <c r="R854" s="97">
        <f t="shared" si="54"/>
        <v>1356.5</v>
      </c>
      <c r="T854" s="73">
        <v>11.87</v>
      </c>
      <c r="U854" s="97">
        <f t="shared" si="55"/>
        <v>2382</v>
      </c>
    </row>
    <row r="855" spans="1:21" x14ac:dyDescent="0.25">
      <c r="A855" s="73">
        <v>18.23</v>
      </c>
      <c r="B855" s="74">
        <v>11.87</v>
      </c>
      <c r="D855" s="73">
        <v>18.23</v>
      </c>
      <c r="E855" s="74">
        <v>9.3999999999999997E-4</v>
      </c>
      <c r="G855" s="73">
        <v>18.23</v>
      </c>
      <c r="H855" s="74">
        <v>217</v>
      </c>
      <c r="J855" s="73">
        <v>18.23</v>
      </c>
      <c r="K855" s="96">
        <v>5</v>
      </c>
      <c r="L855" s="97">
        <f t="shared" si="52"/>
        <v>871.5</v>
      </c>
      <c r="N855" s="73">
        <v>9.3999999999999997E-4</v>
      </c>
      <c r="O855" s="97">
        <f t="shared" si="53"/>
        <v>2646</v>
      </c>
      <c r="Q855" s="111">
        <v>217</v>
      </c>
      <c r="R855" s="97">
        <f t="shared" si="54"/>
        <v>1356.5</v>
      </c>
      <c r="T855" s="73">
        <v>11.87</v>
      </c>
      <c r="U855" s="97">
        <f t="shared" si="55"/>
        <v>2382</v>
      </c>
    </row>
    <row r="856" spans="1:21" x14ac:dyDescent="0.25">
      <c r="A856" s="73">
        <v>22.85</v>
      </c>
      <c r="B856" s="74">
        <v>14.9</v>
      </c>
      <c r="D856" s="73">
        <v>22.85</v>
      </c>
      <c r="E856" s="74">
        <v>6.9999999999999999E-4</v>
      </c>
      <c r="G856" s="73">
        <v>22.85</v>
      </c>
      <c r="H856" s="74">
        <v>167</v>
      </c>
      <c r="J856" s="73">
        <v>22.85</v>
      </c>
      <c r="K856" s="96">
        <v>5</v>
      </c>
      <c r="L856" s="97">
        <f t="shared" si="52"/>
        <v>871.5</v>
      </c>
      <c r="N856" s="73">
        <v>6.9999999999999999E-4</v>
      </c>
      <c r="O856" s="97">
        <f t="shared" si="53"/>
        <v>2995</v>
      </c>
      <c r="Q856" s="111">
        <v>167</v>
      </c>
      <c r="R856" s="97">
        <f t="shared" si="54"/>
        <v>2073</v>
      </c>
      <c r="T856" s="73">
        <v>14.9</v>
      </c>
      <c r="U856" s="97">
        <f t="shared" si="55"/>
        <v>1417.5</v>
      </c>
    </row>
    <row r="857" spans="1:21" x14ac:dyDescent="0.25">
      <c r="A857" s="73">
        <v>22.85</v>
      </c>
      <c r="B857" s="74">
        <v>14.9</v>
      </c>
      <c r="D857" s="73">
        <v>22.85</v>
      </c>
      <c r="E857" s="74">
        <v>2.7000000000000001E-3</v>
      </c>
      <c r="G857" s="73">
        <v>22.85</v>
      </c>
      <c r="H857" s="74">
        <v>200</v>
      </c>
      <c r="J857" s="73">
        <v>22.85</v>
      </c>
      <c r="K857" s="96">
        <v>5</v>
      </c>
      <c r="L857" s="97">
        <f t="shared" si="52"/>
        <v>871.5</v>
      </c>
      <c r="N857" s="73">
        <v>2.7000000000000001E-3</v>
      </c>
      <c r="O857" s="97">
        <f t="shared" si="53"/>
        <v>1826</v>
      </c>
      <c r="Q857" s="111">
        <v>200</v>
      </c>
      <c r="R857" s="97">
        <f t="shared" si="54"/>
        <v>1644.5</v>
      </c>
      <c r="T857" s="73">
        <v>14.9</v>
      </c>
      <c r="U857" s="97">
        <f t="shared" si="55"/>
        <v>1417.5</v>
      </c>
    </row>
    <row r="858" spans="1:21" x14ac:dyDescent="0.25">
      <c r="A858" s="73">
        <v>22.85</v>
      </c>
      <c r="B858" s="74">
        <v>14.9</v>
      </c>
      <c r="D858" s="73">
        <v>22.85</v>
      </c>
      <c r="E858" s="74">
        <v>2.1800000000000001E-3</v>
      </c>
      <c r="G858" s="73">
        <v>22.85</v>
      </c>
      <c r="H858" s="74">
        <v>500</v>
      </c>
      <c r="J858" s="73">
        <v>22.85</v>
      </c>
      <c r="K858" s="96">
        <v>3</v>
      </c>
      <c r="L858" s="97">
        <f t="shared" si="52"/>
        <v>2532.5</v>
      </c>
      <c r="N858" s="73">
        <v>2.1800000000000001E-3</v>
      </c>
      <c r="O858" s="97">
        <f t="shared" si="53"/>
        <v>2090.5</v>
      </c>
      <c r="Q858" s="111">
        <v>500</v>
      </c>
      <c r="R858" s="97">
        <f t="shared" si="54"/>
        <v>537.5</v>
      </c>
      <c r="T858" s="73">
        <v>14.9</v>
      </c>
      <c r="U858" s="97">
        <f t="shared" si="55"/>
        <v>1417.5</v>
      </c>
    </row>
    <row r="859" spans="1:21" x14ac:dyDescent="0.25">
      <c r="A859" s="73">
        <v>14.1</v>
      </c>
      <c r="B859" s="74">
        <v>9.1999999999999993</v>
      </c>
      <c r="D859" s="73">
        <v>14.1</v>
      </c>
      <c r="E859" s="74">
        <v>8.9999999999999998E-4</v>
      </c>
      <c r="G859" s="73">
        <v>14.1</v>
      </c>
      <c r="H859" s="74">
        <v>50</v>
      </c>
      <c r="J859" s="73">
        <v>14.1</v>
      </c>
      <c r="K859" s="96">
        <v>4</v>
      </c>
      <c r="L859" s="97">
        <f t="shared" si="52"/>
        <v>2061.5</v>
      </c>
      <c r="N859" s="73">
        <v>8.9999999999999998E-4</v>
      </c>
      <c r="O859" s="97">
        <f t="shared" si="53"/>
        <v>2664.5</v>
      </c>
      <c r="Q859" s="111">
        <v>50</v>
      </c>
      <c r="R859" s="97">
        <f t="shared" si="54"/>
        <v>3166</v>
      </c>
      <c r="T859" s="73">
        <v>9.1999999999999993</v>
      </c>
      <c r="U859" s="97">
        <f t="shared" si="55"/>
        <v>2785.5</v>
      </c>
    </row>
    <row r="860" spans="1:21" x14ac:dyDescent="0.25">
      <c r="A860" s="73">
        <v>68.5</v>
      </c>
      <c r="B860" s="74">
        <v>44.7</v>
      </c>
      <c r="D860" s="73">
        <v>68.5</v>
      </c>
      <c r="E860" s="74">
        <v>6.4399999999999999E-2</v>
      </c>
      <c r="G860" s="73">
        <v>68.5</v>
      </c>
      <c r="H860" s="74">
        <v>10750</v>
      </c>
      <c r="J860" s="73">
        <v>68.5</v>
      </c>
      <c r="K860" s="96">
        <v>3</v>
      </c>
      <c r="L860" s="97">
        <f t="shared" si="52"/>
        <v>2532.5</v>
      </c>
      <c r="N860" s="73">
        <v>6.4399999999999999E-2</v>
      </c>
      <c r="O860" s="97">
        <f t="shared" si="53"/>
        <v>63</v>
      </c>
      <c r="Q860" s="111">
        <v>10750</v>
      </c>
      <c r="R860" s="97">
        <f t="shared" si="54"/>
        <v>58</v>
      </c>
      <c r="T860" s="73">
        <v>44.7</v>
      </c>
      <c r="U860" s="97">
        <f t="shared" si="55"/>
        <v>154</v>
      </c>
    </row>
    <row r="861" spans="1:21" x14ac:dyDescent="0.25">
      <c r="A861" s="73">
        <v>18.23</v>
      </c>
      <c r="B861" s="74">
        <v>11.9</v>
      </c>
      <c r="D861" s="73">
        <v>18.23</v>
      </c>
      <c r="E861" s="74">
        <v>7.7799999999999996E-3</v>
      </c>
      <c r="G861" s="73">
        <v>18.23</v>
      </c>
      <c r="H861" s="74">
        <v>200</v>
      </c>
      <c r="J861" s="73">
        <v>18.23</v>
      </c>
      <c r="K861" s="96">
        <v>5</v>
      </c>
      <c r="L861" s="97">
        <f t="shared" si="52"/>
        <v>871.5</v>
      </c>
      <c r="N861" s="73">
        <v>7.7799999999999996E-3</v>
      </c>
      <c r="O861" s="97">
        <f t="shared" si="53"/>
        <v>565</v>
      </c>
      <c r="Q861" s="111">
        <v>200</v>
      </c>
      <c r="R861" s="97">
        <f t="shared" si="54"/>
        <v>1644.5</v>
      </c>
      <c r="T861" s="73">
        <v>11.9</v>
      </c>
      <c r="U861" s="97">
        <f t="shared" si="55"/>
        <v>2366</v>
      </c>
    </row>
    <row r="862" spans="1:21" x14ac:dyDescent="0.25">
      <c r="A862" s="73">
        <v>106.95</v>
      </c>
      <c r="B862" s="74">
        <v>69.900000000000006</v>
      </c>
      <c r="D862" s="73">
        <v>106.95</v>
      </c>
      <c r="E862" s="74">
        <v>6.4000000000000001E-2</v>
      </c>
      <c r="G862" s="73">
        <v>106.95</v>
      </c>
      <c r="H862" s="74">
        <v>12300</v>
      </c>
      <c r="J862" s="73">
        <v>106.95</v>
      </c>
      <c r="K862" s="96">
        <v>3</v>
      </c>
      <c r="L862" s="97">
        <f t="shared" si="52"/>
        <v>2532.5</v>
      </c>
      <c r="N862" s="73">
        <v>6.4000000000000001E-2</v>
      </c>
      <c r="O862" s="97">
        <f t="shared" si="53"/>
        <v>66</v>
      </c>
      <c r="Q862" s="111">
        <v>12300</v>
      </c>
      <c r="R862" s="97">
        <f t="shared" si="54"/>
        <v>50.5</v>
      </c>
      <c r="T862" s="73">
        <v>69.900000000000006</v>
      </c>
      <c r="U862" s="97">
        <f t="shared" si="55"/>
        <v>56.5</v>
      </c>
    </row>
    <row r="863" spans="1:21" x14ac:dyDescent="0.25">
      <c r="A863" s="73">
        <v>28.97</v>
      </c>
      <c r="B863" s="74">
        <v>18.95</v>
      </c>
      <c r="D863" s="73">
        <v>28.97</v>
      </c>
      <c r="E863" s="74">
        <v>8.5999999999999998E-4</v>
      </c>
      <c r="G863" s="73">
        <v>28.97</v>
      </c>
      <c r="H863" s="74">
        <v>275</v>
      </c>
      <c r="J863" s="73">
        <v>28.97</v>
      </c>
      <c r="K863" s="96">
        <v>4</v>
      </c>
      <c r="L863" s="97">
        <f t="shared" si="52"/>
        <v>2061.5</v>
      </c>
      <c r="N863" s="73">
        <v>8.5999999999999998E-4</v>
      </c>
      <c r="O863" s="97">
        <f t="shared" si="53"/>
        <v>2772.5</v>
      </c>
      <c r="Q863" s="111">
        <v>275</v>
      </c>
      <c r="R863" s="97">
        <f t="shared" si="54"/>
        <v>1057</v>
      </c>
      <c r="T863" s="73">
        <v>18.95</v>
      </c>
      <c r="U863" s="97">
        <f t="shared" si="55"/>
        <v>861</v>
      </c>
    </row>
    <row r="864" spans="1:21" x14ac:dyDescent="0.25">
      <c r="A864" s="73">
        <v>27.35</v>
      </c>
      <c r="B864" s="74">
        <v>17.899999999999999</v>
      </c>
      <c r="D864" s="73">
        <v>27.35</v>
      </c>
      <c r="E864" s="74">
        <v>7.1300000000000001E-3</v>
      </c>
      <c r="G864" s="73">
        <v>27.35</v>
      </c>
      <c r="H864" s="74">
        <v>600</v>
      </c>
      <c r="J864" s="73">
        <v>27.35</v>
      </c>
      <c r="K864" s="96">
        <v>1</v>
      </c>
      <c r="L864" s="97">
        <f t="shared" si="52"/>
        <v>3016</v>
      </c>
      <c r="N864" s="73">
        <v>7.1300000000000001E-3</v>
      </c>
      <c r="O864" s="97">
        <f t="shared" si="53"/>
        <v>597</v>
      </c>
      <c r="Q864" s="111">
        <v>600</v>
      </c>
      <c r="R864" s="97">
        <f t="shared" si="54"/>
        <v>446.5</v>
      </c>
      <c r="T864" s="73">
        <v>17.899999999999999</v>
      </c>
      <c r="U864" s="97">
        <f t="shared" si="55"/>
        <v>976</v>
      </c>
    </row>
    <row r="865" spans="1:21" x14ac:dyDescent="0.25">
      <c r="A865" s="73">
        <v>16.79</v>
      </c>
      <c r="B865" s="74">
        <v>10.99</v>
      </c>
      <c r="D865" s="73">
        <v>16.79</v>
      </c>
      <c r="E865" s="74">
        <v>1.0200000000000001E-3</v>
      </c>
      <c r="G865" s="73">
        <v>16.79</v>
      </c>
      <c r="H865" s="74">
        <v>200</v>
      </c>
      <c r="J865" s="73">
        <v>16.79</v>
      </c>
      <c r="K865" s="96">
        <v>1</v>
      </c>
      <c r="L865" s="97">
        <f t="shared" si="52"/>
        <v>3016</v>
      </c>
      <c r="N865" s="73">
        <v>1.0200000000000001E-3</v>
      </c>
      <c r="O865" s="97">
        <f t="shared" si="53"/>
        <v>2622</v>
      </c>
      <c r="Q865" s="111">
        <v>200</v>
      </c>
      <c r="R865" s="97">
        <f t="shared" si="54"/>
        <v>1644.5</v>
      </c>
      <c r="T865" s="73">
        <v>10.99</v>
      </c>
      <c r="U865" s="97">
        <f t="shared" si="55"/>
        <v>2455.5</v>
      </c>
    </row>
    <row r="866" spans="1:21" x14ac:dyDescent="0.25">
      <c r="A866" s="73">
        <v>15.1</v>
      </c>
      <c r="B866" s="74">
        <v>9.89</v>
      </c>
      <c r="D866" s="73">
        <v>15.1</v>
      </c>
      <c r="E866" s="74">
        <v>6.1599999999999997E-3</v>
      </c>
      <c r="G866" s="73">
        <v>15.1</v>
      </c>
      <c r="H866" s="74">
        <v>450</v>
      </c>
      <c r="J866" s="73">
        <v>15.1</v>
      </c>
      <c r="K866" s="96">
        <v>1</v>
      </c>
      <c r="L866" s="97">
        <f t="shared" si="52"/>
        <v>3016</v>
      </c>
      <c r="N866" s="73">
        <v>6.1599999999999997E-3</v>
      </c>
      <c r="O866" s="97">
        <f t="shared" si="53"/>
        <v>654.5</v>
      </c>
      <c r="Q866" s="111">
        <v>450</v>
      </c>
      <c r="R866" s="97">
        <f t="shared" si="54"/>
        <v>607</v>
      </c>
      <c r="T866" s="73">
        <v>9.89</v>
      </c>
      <c r="U866" s="97">
        <f t="shared" si="55"/>
        <v>2741.5</v>
      </c>
    </row>
    <row r="867" spans="1:21" x14ac:dyDescent="0.25">
      <c r="A867" s="73">
        <v>34.15</v>
      </c>
      <c r="B867" s="74">
        <v>22.37</v>
      </c>
      <c r="D867" s="73">
        <v>34.15</v>
      </c>
      <c r="E867" s="74">
        <v>1.8499999999999999E-2</v>
      </c>
      <c r="G867" s="73">
        <v>34.15</v>
      </c>
      <c r="H867" s="74">
        <v>1200</v>
      </c>
      <c r="J867" s="73">
        <v>34.15</v>
      </c>
      <c r="K867" s="96">
        <v>3</v>
      </c>
      <c r="L867" s="97">
        <f t="shared" si="52"/>
        <v>2532.5</v>
      </c>
      <c r="N867" s="73">
        <v>1.8499999999999999E-2</v>
      </c>
      <c r="O867" s="97">
        <f t="shared" si="53"/>
        <v>231.5</v>
      </c>
      <c r="Q867" s="111">
        <v>1200</v>
      </c>
      <c r="R867" s="97">
        <f t="shared" si="54"/>
        <v>259.5</v>
      </c>
      <c r="T867" s="73">
        <v>22.37</v>
      </c>
      <c r="U867" s="97">
        <f t="shared" si="55"/>
        <v>573.5</v>
      </c>
    </row>
    <row r="868" spans="1:21" x14ac:dyDescent="0.25">
      <c r="A868" s="73">
        <v>26.78</v>
      </c>
      <c r="B868" s="74">
        <v>17.55</v>
      </c>
      <c r="D868" s="73">
        <v>26.78</v>
      </c>
      <c r="E868" s="74">
        <v>1.08E-3</v>
      </c>
      <c r="G868" s="73">
        <v>26.78</v>
      </c>
      <c r="H868" s="74">
        <v>3100</v>
      </c>
      <c r="J868" s="73">
        <v>26.78</v>
      </c>
      <c r="K868" s="96">
        <v>1</v>
      </c>
      <c r="L868" s="97">
        <f t="shared" si="52"/>
        <v>3016</v>
      </c>
      <c r="N868" s="73">
        <v>1.08E-3</v>
      </c>
      <c r="O868" s="97">
        <f t="shared" si="53"/>
        <v>2559.5</v>
      </c>
      <c r="Q868" s="111">
        <v>3100</v>
      </c>
      <c r="R868" s="97">
        <f t="shared" si="54"/>
        <v>129</v>
      </c>
      <c r="T868" s="73">
        <v>17.55</v>
      </c>
      <c r="U868" s="97">
        <f t="shared" si="55"/>
        <v>997.5</v>
      </c>
    </row>
    <row r="869" spans="1:21" x14ac:dyDescent="0.25">
      <c r="A869" s="73">
        <v>15.1</v>
      </c>
      <c r="B869" s="74">
        <v>9.9</v>
      </c>
      <c r="D869" s="73">
        <v>15.1</v>
      </c>
      <c r="E869" s="74">
        <v>3.5E-4</v>
      </c>
      <c r="G869" s="73">
        <v>15.1</v>
      </c>
      <c r="H869" s="74">
        <v>250</v>
      </c>
      <c r="J869" s="73">
        <v>15.1</v>
      </c>
      <c r="K869" s="96">
        <v>5</v>
      </c>
      <c r="L869" s="97">
        <f t="shared" si="52"/>
        <v>871.5</v>
      </c>
      <c r="N869" s="73">
        <v>3.5E-4</v>
      </c>
      <c r="O869" s="97">
        <f t="shared" si="53"/>
        <v>3183</v>
      </c>
      <c r="Q869" s="111">
        <v>250</v>
      </c>
      <c r="R869" s="97">
        <f t="shared" si="54"/>
        <v>1197.5</v>
      </c>
      <c r="T869" s="73">
        <v>9.9</v>
      </c>
      <c r="U869" s="97">
        <f t="shared" si="55"/>
        <v>2696</v>
      </c>
    </row>
    <row r="870" spans="1:21" x14ac:dyDescent="0.25">
      <c r="A870" s="73">
        <v>15.1</v>
      </c>
      <c r="B870" s="74">
        <v>9.9</v>
      </c>
      <c r="D870" s="73">
        <v>15.1</v>
      </c>
      <c r="E870" s="74">
        <v>3.5E-4</v>
      </c>
      <c r="G870" s="73">
        <v>15.1</v>
      </c>
      <c r="H870" s="74">
        <v>250</v>
      </c>
      <c r="J870" s="73">
        <v>15.1</v>
      </c>
      <c r="K870" s="96">
        <v>5</v>
      </c>
      <c r="L870" s="97">
        <f t="shared" si="52"/>
        <v>871.5</v>
      </c>
      <c r="N870" s="73">
        <v>3.5E-4</v>
      </c>
      <c r="O870" s="97">
        <f t="shared" si="53"/>
        <v>3183</v>
      </c>
      <c r="Q870" s="111">
        <v>250</v>
      </c>
      <c r="R870" s="97">
        <f t="shared" si="54"/>
        <v>1197.5</v>
      </c>
      <c r="T870" s="73">
        <v>9.9</v>
      </c>
      <c r="U870" s="97">
        <f t="shared" si="55"/>
        <v>2696</v>
      </c>
    </row>
    <row r="871" spans="1:21" x14ac:dyDescent="0.25">
      <c r="A871" s="73">
        <v>15.1</v>
      </c>
      <c r="B871" s="74">
        <v>9.9</v>
      </c>
      <c r="D871" s="73">
        <v>15.1</v>
      </c>
      <c r="E871" s="74">
        <v>9.5999999999999992E-3</v>
      </c>
      <c r="G871" s="73">
        <v>15.1</v>
      </c>
      <c r="H871" s="74">
        <v>300</v>
      </c>
      <c r="J871" s="73">
        <v>15.1</v>
      </c>
      <c r="K871" s="96">
        <v>4</v>
      </c>
      <c r="L871" s="97">
        <f t="shared" si="52"/>
        <v>2061.5</v>
      </c>
      <c r="N871" s="73">
        <v>9.5999999999999992E-3</v>
      </c>
      <c r="O871" s="97">
        <f t="shared" si="53"/>
        <v>432</v>
      </c>
      <c r="Q871" s="111">
        <v>300</v>
      </c>
      <c r="R871" s="97">
        <f t="shared" si="54"/>
        <v>923</v>
      </c>
      <c r="T871" s="73">
        <v>9.9</v>
      </c>
      <c r="U871" s="97">
        <f t="shared" si="55"/>
        <v>2696</v>
      </c>
    </row>
    <row r="872" spans="1:21" x14ac:dyDescent="0.25">
      <c r="A872" s="73">
        <v>15.1</v>
      </c>
      <c r="B872" s="74">
        <v>9.9</v>
      </c>
      <c r="D872" s="73">
        <v>15.1</v>
      </c>
      <c r="E872" s="74">
        <v>3.8400000000000001E-3</v>
      </c>
      <c r="G872" s="73">
        <v>15.1</v>
      </c>
      <c r="H872" s="74">
        <v>300</v>
      </c>
      <c r="J872" s="73">
        <v>15.1</v>
      </c>
      <c r="K872" s="96">
        <v>1</v>
      </c>
      <c r="L872" s="97">
        <f t="shared" si="52"/>
        <v>3016</v>
      </c>
      <c r="N872" s="73">
        <v>3.8400000000000001E-3</v>
      </c>
      <c r="O872" s="97">
        <f t="shared" si="53"/>
        <v>1309</v>
      </c>
      <c r="Q872" s="111">
        <v>300</v>
      </c>
      <c r="R872" s="97">
        <f t="shared" si="54"/>
        <v>923</v>
      </c>
      <c r="T872" s="73">
        <v>9.9</v>
      </c>
      <c r="U872" s="97">
        <f t="shared" si="55"/>
        <v>2696</v>
      </c>
    </row>
    <row r="873" spans="1:21" x14ac:dyDescent="0.25">
      <c r="A873" s="73">
        <v>15.1</v>
      </c>
      <c r="B873" s="74">
        <v>9.9</v>
      </c>
      <c r="D873" s="73">
        <v>15.1</v>
      </c>
      <c r="E873" s="74">
        <v>2.4599999999999999E-3</v>
      </c>
      <c r="G873" s="73">
        <v>15.1</v>
      </c>
      <c r="H873" s="74">
        <v>100</v>
      </c>
      <c r="J873" s="73">
        <v>15.1</v>
      </c>
      <c r="K873" s="96">
        <v>5</v>
      </c>
      <c r="L873" s="97">
        <f t="shared" si="52"/>
        <v>871.5</v>
      </c>
      <c r="N873" s="73">
        <v>2.4599999999999999E-3</v>
      </c>
      <c r="O873" s="97">
        <f t="shared" si="53"/>
        <v>1934.5</v>
      </c>
      <c r="Q873" s="111">
        <v>100</v>
      </c>
      <c r="R873" s="97">
        <f t="shared" si="54"/>
        <v>2855.5</v>
      </c>
      <c r="T873" s="73">
        <v>9.9</v>
      </c>
      <c r="U873" s="97">
        <f t="shared" si="55"/>
        <v>2696</v>
      </c>
    </row>
    <row r="874" spans="1:21" x14ac:dyDescent="0.25">
      <c r="A874" s="73">
        <v>15.1</v>
      </c>
      <c r="B874" s="74">
        <v>9.9</v>
      </c>
      <c r="D874" s="73">
        <v>15.1</v>
      </c>
      <c r="E874" s="74">
        <v>2.4599999999999999E-3</v>
      </c>
      <c r="G874" s="73">
        <v>15.1</v>
      </c>
      <c r="H874" s="74">
        <v>100</v>
      </c>
      <c r="J874" s="73">
        <v>15.1</v>
      </c>
      <c r="K874" s="96">
        <v>4</v>
      </c>
      <c r="L874" s="97">
        <f t="shared" si="52"/>
        <v>2061.5</v>
      </c>
      <c r="N874" s="73">
        <v>2.4599999999999999E-3</v>
      </c>
      <c r="O874" s="97">
        <f t="shared" si="53"/>
        <v>1934.5</v>
      </c>
      <c r="Q874" s="111">
        <v>100</v>
      </c>
      <c r="R874" s="97">
        <f t="shared" si="54"/>
        <v>2855.5</v>
      </c>
      <c r="T874" s="73">
        <v>9.9</v>
      </c>
      <c r="U874" s="97">
        <f t="shared" si="55"/>
        <v>2696</v>
      </c>
    </row>
    <row r="875" spans="1:21" x14ac:dyDescent="0.25">
      <c r="A875" s="73">
        <v>15.1</v>
      </c>
      <c r="B875" s="74">
        <v>9.9</v>
      </c>
      <c r="D875" s="73">
        <v>15.1</v>
      </c>
      <c r="E875" s="74">
        <v>2.4599999999999999E-3</v>
      </c>
      <c r="G875" s="73">
        <v>15.1</v>
      </c>
      <c r="H875" s="74">
        <v>100</v>
      </c>
      <c r="J875" s="73">
        <v>15.1</v>
      </c>
      <c r="K875" s="96">
        <v>5</v>
      </c>
      <c r="L875" s="97">
        <f t="shared" si="52"/>
        <v>871.5</v>
      </c>
      <c r="N875" s="73">
        <v>2.4599999999999999E-3</v>
      </c>
      <c r="O875" s="97">
        <f t="shared" si="53"/>
        <v>1934.5</v>
      </c>
      <c r="Q875" s="111">
        <v>100</v>
      </c>
      <c r="R875" s="97">
        <f t="shared" si="54"/>
        <v>2855.5</v>
      </c>
      <c r="T875" s="73">
        <v>9.9</v>
      </c>
      <c r="U875" s="97">
        <f t="shared" si="55"/>
        <v>2696</v>
      </c>
    </row>
    <row r="876" spans="1:21" x14ac:dyDescent="0.25">
      <c r="A876" s="73">
        <v>15.1</v>
      </c>
      <c r="B876" s="74">
        <v>9.9</v>
      </c>
      <c r="D876" s="73">
        <v>15.1</v>
      </c>
      <c r="E876" s="74">
        <v>4.0000000000000001E-3</v>
      </c>
      <c r="G876" s="73">
        <v>15.1</v>
      </c>
      <c r="H876" s="74">
        <v>250</v>
      </c>
      <c r="J876" s="73">
        <v>15.1</v>
      </c>
      <c r="K876" s="96">
        <v>5</v>
      </c>
      <c r="L876" s="97">
        <f t="shared" si="52"/>
        <v>871.5</v>
      </c>
      <c r="N876" s="73">
        <v>4.0000000000000001E-3</v>
      </c>
      <c r="O876" s="97">
        <f t="shared" si="53"/>
        <v>1176.5</v>
      </c>
      <c r="Q876" s="111">
        <v>250</v>
      </c>
      <c r="R876" s="97">
        <f t="shared" si="54"/>
        <v>1197.5</v>
      </c>
      <c r="T876" s="73">
        <v>9.9</v>
      </c>
      <c r="U876" s="97">
        <f t="shared" si="55"/>
        <v>2696</v>
      </c>
    </row>
    <row r="877" spans="1:21" x14ac:dyDescent="0.25">
      <c r="A877" s="73">
        <v>15.1</v>
      </c>
      <c r="B877" s="74">
        <v>9.9</v>
      </c>
      <c r="D877" s="73">
        <v>15.1</v>
      </c>
      <c r="E877" s="74">
        <v>3.7000000000000002E-3</v>
      </c>
      <c r="G877" s="73">
        <v>15.1</v>
      </c>
      <c r="H877" s="74">
        <v>100</v>
      </c>
      <c r="J877" s="73">
        <v>15.1</v>
      </c>
      <c r="K877" s="96">
        <v>5</v>
      </c>
      <c r="L877" s="97">
        <f t="shared" si="52"/>
        <v>871.5</v>
      </c>
      <c r="N877" s="73">
        <v>3.7000000000000002E-3</v>
      </c>
      <c r="O877" s="97">
        <f t="shared" si="53"/>
        <v>1340.5</v>
      </c>
      <c r="Q877" s="111">
        <v>100</v>
      </c>
      <c r="R877" s="97">
        <f t="shared" si="54"/>
        <v>2855.5</v>
      </c>
      <c r="T877" s="73">
        <v>9.9</v>
      </c>
      <c r="U877" s="97">
        <f t="shared" si="55"/>
        <v>2696</v>
      </c>
    </row>
    <row r="878" spans="1:21" x14ac:dyDescent="0.25">
      <c r="A878" s="73">
        <v>15.1</v>
      </c>
      <c r="B878" s="74">
        <v>9.9</v>
      </c>
      <c r="D878" s="73">
        <v>15.1</v>
      </c>
      <c r="E878" s="74">
        <v>8.4999999999999995E-4</v>
      </c>
      <c r="G878" s="73">
        <v>15.1</v>
      </c>
      <c r="H878" s="74">
        <v>200</v>
      </c>
      <c r="J878" s="73">
        <v>15.1</v>
      </c>
      <c r="K878" s="96">
        <v>4</v>
      </c>
      <c r="L878" s="97">
        <f t="shared" si="52"/>
        <v>2061.5</v>
      </c>
      <c r="N878" s="73">
        <v>8.4999999999999995E-4</v>
      </c>
      <c r="O878" s="97">
        <f t="shared" si="53"/>
        <v>2826</v>
      </c>
      <c r="Q878" s="111">
        <v>200</v>
      </c>
      <c r="R878" s="97">
        <f t="shared" si="54"/>
        <v>1644.5</v>
      </c>
      <c r="T878" s="73">
        <v>9.9</v>
      </c>
      <c r="U878" s="97">
        <f t="shared" si="55"/>
        <v>2696</v>
      </c>
    </row>
    <row r="879" spans="1:21" x14ac:dyDescent="0.25">
      <c r="A879" s="73">
        <v>15.1</v>
      </c>
      <c r="B879" s="74">
        <v>9.9</v>
      </c>
      <c r="D879" s="73">
        <v>15.1</v>
      </c>
      <c r="E879" s="74">
        <v>8.4999999999999995E-4</v>
      </c>
      <c r="G879" s="73">
        <v>15.1</v>
      </c>
      <c r="H879" s="74">
        <v>200</v>
      </c>
      <c r="J879" s="73">
        <v>15.1</v>
      </c>
      <c r="K879" s="96">
        <v>5</v>
      </c>
      <c r="L879" s="97">
        <f t="shared" si="52"/>
        <v>871.5</v>
      </c>
      <c r="N879" s="73">
        <v>8.4999999999999995E-4</v>
      </c>
      <c r="O879" s="97">
        <f t="shared" si="53"/>
        <v>2826</v>
      </c>
      <c r="Q879" s="111">
        <v>200</v>
      </c>
      <c r="R879" s="97">
        <f t="shared" si="54"/>
        <v>1644.5</v>
      </c>
      <c r="T879" s="73">
        <v>9.9</v>
      </c>
      <c r="U879" s="97">
        <f t="shared" si="55"/>
        <v>2696</v>
      </c>
    </row>
    <row r="880" spans="1:21" x14ac:dyDescent="0.25">
      <c r="A880" s="73">
        <v>15.1</v>
      </c>
      <c r="B880" s="74">
        <v>9.9</v>
      </c>
      <c r="D880" s="73">
        <v>15.1</v>
      </c>
      <c r="E880" s="74">
        <v>8.4999999999999995E-4</v>
      </c>
      <c r="G880" s="73">
        <v>15.1</v>
      </c>
      <c r="H880" s="74">
        <v>200</v>
      </c>
      <c r="J880" s="73">
        <v>15.1</v>
      </c>
      <c r="K880" s="96">
        <v>5</v>
      </c>
      <c r="L880" s="97">
        <f t="shared" si="52"/>
        <v>871.5</v>
      </c>
      <c r="N880" s="73">
        <v>8.4999999999999995E-4</v>
      </c>
      <c r="O880" s="97">
        <f t="shared" si="53"/>
        <v>2826</v>
      </c>
      <c r="Q880" s="111">
        <v>200</v>
      </c>
      <c r="R880" s="97">
        <f t="shared" si="54"/>
        <v>1644.5</v>
      </c>
      <c r="T880" s="73">
        <v>9.9</v>
      </c>
      <c r="U880" s="97">
        <f t="shared" si="55"/>
        <v>2696</v>
      </c>
    </row>
    <row r="881" spans="1:21" x14ac:dyDescent="0.25">
      <c r="A881" s="73">
        <v>15.1</v>
      </c>
      <c r="B881" s="74">
        <v>9.9</v>
      </c>
      <c r="D881" s="73">
        <v>15.1</v>
      </c>
      <c r="E881" s="74">
        <v>8.4999999999999995E-4</v>
      </c>
      <c r="G881" s="73">
        <v>15.1</v>
      </c>
      <c r="H881" s="74">
        <v>200</v>
      </c>
      <c r="J881" s="73">
        <v>15.1</v>
      </c>
      <c r="K881" s="96">
        <v>5</v>
      </c>
      <c r="L881" s="97">
        <f t="shared" si="52"/>
        <v>871.5</v>
      </c>
      <c r="N881" s="73">
        <v>8.4999999999999995E-4</v>
      </c>
      <c r="O881" s="97">
        <f t="shared" si="53"/>
        <v>2826</v>
      </c>
      <c r="Q881" s="111">
        <v>200</v>
      </c>
      <c r="R881" s="97">
        <f t="shared" si="54"/>
        <v>1644.5</v>
      </c>
      <c r="T881" s="73">
        <v>9.9</v>
      </c>
      <c r="U881" s="97">
        <f t="shared" si="55"/>
        <v>2696</v>
      </c>
    </row>
    <row r="882" spans="1:21" x14ac:dyDescent="0.25">
      <c r="A882" s="73">
        <v>15.1</v>
      </c>
      <c r="B882" s="74">
        <v>9.9</v>
      </c>
      <c r="D882" s="73">
        <v>15.1</v>
      </c>
      <c r="E882" s="74">
        <v>8.4999999999999995E-4</v>
      </c>
      <c r="G882" s="73">
        <v>15.1</v>
      </c>
      <c r="H882" s="74">
        <v>200</v>
      </c>
      <c r="J882" s="73">
        <v>15.1</v>
      </c>
      <c r="K882" s="96">
        <v>4</v>
      </c>
      <c r="L882" s="97">
        <f t="shared" si="52"/>
        <v>2061.5</v>
      </c>
      <c r="N882" s="73">
        <v>8.4999999999999995E-4</v>
      </c>
      <c r="O882" s="97">
        <f t="shared" si="53"/>
        <v>2826</v>
      </c>
      <c r="Q882" s="111">
        <v>200</v>
      </c>
      <c r="R882" s="97">
        <f t="shared" si="54"/>
        <v>1644.5</v>
      </c>
      <c r="T882" s="73">
        <v>9.9</v>
      </c>
      <c r="U882" s="97">
        <f t="shared" si="55"/>
        <v>2696</v>
      </c>
    </row>
    <row r="883" spans="1:21" x14ac:dyDescent="0.25">
      <c r="A883" s="73">
        <v>15.1</v>
      </c>
      <c r="B883" s="74">
        <v>9.9</v>
      </c>
      <c r="D883" s="73">
        <v>15.1</v>
      </c>
      <c r="E883" s="74">
        <v>8.4999999999999995E-4</v>
      </c>
      <c r="G883" s="73">
        <v>15.1</v>
      </c>
      <c r="H883" s="74">
        <v>200</v>
      </c>
      <c r="J883" s="73">
        <v>15.1</v>
      </c>
      <c r="K883" s="96">
        <v>3</v>
      </c>
      <c r="L883" s="97">
        <f t="shared" si="52"/>
        <v>2532.5</v>
      </c>
      <c r="N883" s="73">
        <v>8.4999999999999995E-4</v>
      </c>
      <c r="O883" s="97">
        <f t="shared" si="53"/>
        <v>2826</v>
      </c>
      <c r="Q883" s="111">
        <v>200</v>
      </c>
      <c r="R883" s="97">
        <f t="shared" si="54"/>
        <v>1644.5</v>
      </c>
      <c r="T883" s="73">
        <v>9.9</v>
      </c>
      <c r="U883" s="97">
        <f t="shared" si="55"/>
        <v>2696</v>
      </c>
    </row>
    <row r="884" spans="1:21" x14ac:dyDescent="0.25">
      <c r="A884" s="73">
        <v>15.1</v>
      </c>
      <c r="B884" s="74">
        <v>9.9</v>
      </c>
      <c r="D884" s="73">
        <v>15.1</v>
      </c>
      <c r="E884" s="74">
        <v>2E-3</v>
      </c>
      <c r="G884" s="73">
        <v>15.1</v>
      </c>
      <c r="H884" s="74">
        <v>400</v>
      </c>
      <c r="J884" s="73">
        <v>15.1</v>
      </c>
      <c r="K884" s="96">
        <v>3</v>
      </c>
      <c r="L884" s="97">
        <f t="shared" si="52"/>
        <v>2532.5</v>
      </c>
      <c r="N884" s="73">
        <v>2E-3</v>
      </c>
      <c r="O884" s="97">
        <f t="shared" si="53"/>
        <v>2153</v>
      </c>
      <c r="Q884" s="111">
        <v>400</v>
      </c>
      <c r="R884" s="97">
        <f t="shared" si="54"/>
        <v>675.5</v>
      </c>
      <c r="T884" s="73">
        <v>9.9</v>
      </c>
      <c r="U884" s="97">
        <f t="shared" si="55"/>
        <v>2696</v>
      </c>
    </row>
    <row r="885" spans="1:21" x14ac:dyDescent="0.25">
      <c r="A885" s="73">
        <v>15.1</v>
      </c>
      <c r="B885" s="74">
        <v>9.9</v>
      </c>
      <c r="D885" s="73">
        <v>15.1</v>
      </c>
      <c r="E885" s="74">
        <v>4.4999999999999997E-3</v>
      </c>
      <c r="G885" s="73">
        <v>15.1</v>
      </c>
      <c r="H885" s="74">
        <v>200</v>
      </c>
      <c r="J885" s="73">
        <v>15.1</v>
      </c>
      <c r="K885" s="96">
        <v>2</v>
      </c>
      <c r="L885" s="97">
        <f t="shared" si="52"/>
        <v>2749</v>
      </c>
      <c r="N885" s="73">
        <v>4.4999999999999997E-3</v>
      </c>
      <c r="O885" s="97">
        <f t="shared" si="53"/>
        <v>1036</v>
      </c>
      <c r="Q885" s="111">
        <v>200</v>
      </c>
      <c r="R885" s="97">
        <f t="shared" si="54"/>
        <v>1644.5</v>
      </c>
      <c r="T885" s="73">
        <v>9.9</v>
      </c>
      <c r="U885" s="97">
        <f t="shared" si="55"/>
        <v>2696</v>
      </c>
    </row>
    <row r="886" spans="1:21" x14ac:dyDescent="0.25">
      <c r="A886" s="73">
        <v>15.1</v>
      </c>
      <c r="B886" s="74">
        <v>9.9</v>
      </c>
      <c r="D886" s="73">
        <v>15.1</v>
      </c>
      <c r="E886" s="74">
        <v>2.8E-3</v>
      </c>
      <c r="G886" s="73">
        <v>15.1</v>
      </c>
      <c r="H886" s="74">
        <v>150</v>
      </c>
      <c r="J886" s="73">
        <v>15.1</v>
      </c>
      <c r="K886" s="96">
        <v>4</v>
      </c>
      <c r="L886" s="97">
        <f t="shared" si="52"/>
        <v>2061.5</v>
      </c>
      <c r="N886" s="73">
        <v>2.8E-3</v>
      </c>
      <c r="O886" s="97">
        <f t="shared" si="53"/>
        <v>1692.5</v>
      </c>
      <c r="Q886" s="111">
        <v>150</v>
      </c>
      <c r="R886" s="97">
        <f t="shared" si="54"/>
        <v>2338</v>
      </c>
      <c r="T886" s="73">
        <v>9.9</v>
      </c>
      <c r="U886" s="97">
        <f t="shared" si="55"/>
        <v>2696</v>
      </c>
    </row>
    <row r="887" spans="1:21" x14ac:dyDescent="0.25">
      <c r="A887" s="73">
        <v>15.1</v>
      </c>
      <c r="B887" s="74">
        <v>9.9</v>
      </c>
      <c r="D887" s="73">
        <v>15.1</v>
      </c>
      <c r="E887" s="74">
        <v>8.0000000000000002E-3</v>
      </c>
      <c r="G887" s="73">
        <v>15.1</v>
      </c>
      <c r="H887" s="74">
        <v>150</v>
      </c>
      <c r="J887" s="73">
        <v>15.1</v>
      </c>
      <c r="K887" s="96">
        <v>2</v>
      </c>
      <c r="L887" s="97">
        <f t="shared" si="52"/>
        <v>2749</v>
      </c>
      <c r="N887" s="73">
        <v>8.0000000000000002E-3</v>
      </c>
      <c r="O887" s="97">
        <f t="shared" si="53"/>
        <v>531.5</v>
      </c>
      <c r="Q887" s="111">
        <v>150</v>
      </c>
      <c r="R887" s="97">
        <f t="shared" si="54"/>
        <v>2338</v>
      </c>
      <c r="T887" s="73">
        <v>9.9</v>
      </c>
      <c r="U887" s="97">
        <f t="shared" si="55"/>
        <v>2696</v>
      </c>
    </row>
    <row r="888" spans="1:21" x14ac:dyDescent="0.25">
      <c r="A888" s="73">
        <v>15.1</v>
      </c>
      <c r="B888" s="74">
        <v>9.9</v>
      </c>
      <c r="D888" s="73">
        <v>15.1</v>
      </c>
      <c r="E888" s="74">
        <v>2E-3</v>
      </c>
      <c r="G888" s="73">
        <v>15.1</v>
      </c>
      <c r="H888" s="74">
        <v>200</v>
      </c>
      <c r="J888" s="73">
        <v>15.1</v>
      </c>
      <c r="K888" s="96">
        <v>3</v>
      </c>
      <c r="L888" s="97">
        <f t="shared" si="52"/>
        <v>2532.5</v>
      </c>
      <c r="N888" s="73">
        <v>2E-3</v>
      </c>
      <c r="O888" s="97">
        <f t="shared" si="53"/>
        <v>2153</v>
      </c>
      <c r="Q888" s="111">
        <v>200</v>
      </c>
      <c r="R888" s="97">
        <f t="shared" si="54"/>
        <v>1644.5</v>
      </c>
      <c r="T888" s="73">
        <v>9.9</v>
      </c>
      <c r="U888" s="97">
        <f t="shared" si="55"/>
        <v>2696</v>
      </c>
    </row>
    <row r="889" spans="1:21" x14ac:dyDescent="0.25">
      <c r="A889" s="73">
        <v>15.1</v>
      </c>
      <c r="B889" s="74">
        <v>9.9</v>
      </c>
      <c r="D889" s="73">
        <v>15.1</v>
      </c>
      <c r="E889" s="74">
        <v>2.4599999999999999E-3</v>
      </c>
      <c r="G889" s="73">
        <v>15.1</v>
      </c>
      <c r="H889" s="74">
        <v>100</v>
      </c>
      <c r="J889" s="73">
        <v>15.1</v>
      </c>
      <c r="K889" s="96">
        <v>5</v>
      </c>
      <c r="L889" s="97">
        <f t="shared" si="52"/>
        <v>871.5</v>
      </c>
      <c r="N889" s="73">
        <v>2.4599999999999999E-3</v>
      </c>
      <c r="O889" s="97">
        <f t="shared" si="53"/>
        <v>1934.5</v>
      </c>
      <c r="Q889" s="111">
        <v>100</v>
      </c>
      <c r="R889" s="97">
        <f t="shared" si="54"/>
        <v>2855.5</v>
      </c>
      <c r="T889" s="73">
        <v>9.9</v>
      </c>
      <c r="U889" s="97">
        <f t="shared" si="55"/>
        <v>2696</v>
      </c>
    </row>
    <row r="890" spans="1:21" x14ac:dyDescent="0.25">
      <c r="A890" s="73">
        <v>15.1</v>
      </c>
      <c r="B890" s="74">
        <v>9.9</v>
      </c>
      <c r="D890" s="73">
        <v>15.1</v>
      </c>
      <c r="E890" s="74">
        <v>2.4599999999999999E-3</v>
      </c>
      <c r="G890" s="73">
        <v>15.1</v>
      </c>
      <c r="H890" s="74">
        <v>100</v>
      </c>
      <c r="J890" s="73">
        <v>15.1</v>
      </c>
      <c r="K890" s="96">
        <v>1</v>
      </c>
      <c r="L890" s="97">
        <f t="shared" si="52"/>
        <v>3016</v>
      </c>
      <c r="N890" s="73">
        <v>2.4599999999999999E-3</v>
      </c>
      <c r="O890" s="97">
        <f t="shared" si="53"/>
        <v>1934.5</v>
      </c>
      <c r="Q890" s="111">
        <v>100</v>
      </c>
      <c r="R890" s="97">
        <f t="shared" si="54"/>
        <v>2855.5</v>
      </c>
      <c r="T890" s="73">
        <v>9.9</v>
      </c>
      <c r="U890" s="97">
        <f t="shared" si="55"/>
        <v>2696</v>
      </c>
    </row>
    <row r="891" spans="1:21" x14ac:dyDescent="0.25">
      <c r="A891" s="73">
        <v>15.1</v>
      </c>
      <c r="B891" s="74">
        <v>9.9</v>
      </c>
      <c r="D891" s="73">
        <v>15.1</v>
      </c>
      <c r="E891" s="74">
        <v>2.4599999999999999E-3</v>
      </c>
      <c r="G891" s="73">
        <v>15.1</v>
      </c>
      <c r="H891" s="74">
        <v>100</v>
      </c>
      <c r="J891" s="73">
        <v>15.1</v>
      </c>
      <c r="K891" s="96">
        <v>5</v>
      </c>
      <c r="L891" s="97">
        <f t="shared" si="52"/>
        <v>871.5</v>
      </c>
      <c r="N891" s="73">
        <v>2.4599999999999999E-3</v>
      </c>
      <c r="O891" s="97">
        <f t="shared" si="53"/>
        <v>1934.5</v>
      </c>
      <c r="Q891" s="111">
        <v>100</v>
      </c>
      <c r="R891" s="97">
        <f t="shared" si="54"/>
        <v>2855.5</v>
      </c>
      <c r="T891" s="73">
        <v>9.9</v>
      </c>
      <c r="U891" s="97">
        <f t="shared" si="55"/>
        <v>2696</v>
      </c>
    </row>
    <row r="892" spans="1:21" x14ac:dyDescent="0.25">
      <c r="A892" s="73">
        <v>15.23</v>
      </c>
      <c r="B892" s="74">
        <v>9.99</v>
      </c>
      <c r="D892" s="73">
        <v>15.23</v>
      </c>
      <c r="E892" s="74">
        <v>5.2999999999999998E-4</v>
      </c>
      <c r="G892" s="73">
        <v>15.23</v>
      </c>
      <c r="H892" s="74">
        <v>50</v>
      </c>
      <c r="J892" s="73">
        <v>15.23</v>
      </c>
      <c r="K892" s="96">
        <v>5</v>
      </c>
      <c r="L892" s="97">
        <f t="shared" si="52"/>
        <v>871.5</v>
      </c>
      <c r="N892" s="73">
        <v>5.2999999999999998E-4</v>
      </c>
      <c r="O892" s="97">
        <f t="shared" si="53"/>
        <v>3129</v>
      </c>
      <c r="Q892" s="111">
        <v>50</v>
      </c>
      <c r="R892" s="97">
        <f t="shared" si="54"/>
        <v>3166</v>
      </c>
      <c r="T892" s="73">
        <v>9.99</v>
      </c>
      <c r="U892" s="97">
        <f t="shared" si="55"/>
        <v>2626.5</v>
      </c>
    </row>
    <row r="893" spans="1:21" x14ac:dyDescent="0.25">
      <c r="A893" s="73">
        <v>15.23</v>
      </c>
      <c r="B893" s="74">
        <v>9.99</v>
      </c>
      <c r="D893" s="73">
        <v>15.23</v>
      </c>
      <c r="E893" s="74">
        <v>2.81E-3</v>
      </c>
      <c r="G893" s="73">
        <v>15.23</v>
      </c>
      <c r="H893" s="74">
        <v>245</v>
      </c>
      <c r="J893" s="73">
        <v>15.23</v>
      </c>
      <c r="K893" s="96">
        <v>5</v>
      </c>
      <c r="L893" s="97">
        <f t="shared" si="52"/>
        <v>871.5</v>
      </c>
      <c r="N893" s="73">
        <v>2.81E-3</v>
      </c>
      <c r="O893" s="97">
        <f t="shared" si="53"/>
        <v>1587</v>
      </c>
      <c r="Q893" s="111">
        <v>245</v>
      </c>
      <c r="R893" s="97">
        <f t="shared" si="54"/>
        <v>1303.5</v>
      </c>
      <c r="T893" s="73">
        <v>9.99</v>
      </c>
      <c r="U893" s="97">
        <f t="shared" si="55"/>
        <v>2626.5</v>
      </c>
    </row>
    <row r="894" spans="1:21" x14ac:dyDescent="0.25">
      <c r="A894" s="73">
        <v>15.23</v>
      </c>
      <c r="B894" s="74">
        <v>9.99</v>
      </c>
      <c r="D894" s="73">
        <v>15.23</v>
      </c>
      <c r="E894" s="74">
        <v>2.81E-3</v>
      </c>
      <c r="G894" s="73">
        <v>15.23</v>
      </c>
      <c r="H894" s="74">
        <v>245</v>
      </c>
      <c r="J894" s="73">
        <v>15.23</v>
      </c>
      <c r="K894" s="96">
        <v>5</v>
      </c>
      <c r="L894" s="97">
        <f t="shared" si="52"/>
        <v>871.5</v>
      </c>
      <c r="N894" s="73">
        <v>2.81E-3</v>
      </c>
      <c r="O894" s="97">
        <f t="shared" si="53"/>
        <v>1587</v>
      </c>
      <c r="Q894" s="111">
        <v>245</v>
      </c>
      <c r="R894" s="97">
        <f t="shared" si="54"/>
        <v>1303.5</v>
      </c>
      <c r="T894" s="73">
        <v>9.99</v>
      </c>
      <c r="U894" s="97">
        <f t="shared" si="55"/>
        <v>2626.5</v>
      </c>
    </row>
    <row r="895" spans="1:21" x14ac:dyDescent="0.25">
      <c r="A895" s="73">
        <v>22.85</v>
      </c>
      <c r="B895" s="74">
        <v>14.99</v>
      </c>
      <c r="D895" s="73">
        <v>22.85</v>
      </c>
      <c r="E895" s="74">
        <v>3.8700000000000002E-3</v>
      </c>
      <c r="G895" s="73">
        <v>22.85</v>
      </c>
      <c r="H895" s="74">
        <v>225</v>
      </c>
      <c r="J895" s="73">
        <v>22.85</v>
      </c>
      <c r="K895" s="96">
        <v>5</v>
      </c>
      <c r="L895" s="97">
        <f t="shared" si="52"/>
        <v>871.5</v>
      </c>
      <c r="N895" s="73">
        <v>3.8700000000000002E-3</v>
      </c>
      <c r="O895" s="97">
        <f t="shared" si="53"/>
        <v>1251.5</v>
      </c>
      <c r="Q895" s="111">
        <v>225</v>
      </c>
      <c r="R895" s="97">
        <f t="shared" si="54"/>
        <v>1330.5</v>
      </c>
      <c r="T895" s="73">
        <v>14.99</v>
      </c>
      <c r="U895" s="97">
        <f t="shared" si="55"/>
        <v>1319</v>
      </c>
    </row>
    <row r="896" spans="1:21" x14ac:dyDescent="0.25">
      <c r="A896" s="73">
        <v>15.23</v>
      </c>
      <c r="B896" s="74">
        <v>10</v>
      </c>
      <c r="D896" s="73">
        <v>15.23</v>
      </c>
      <c r="E896" s="74">
        <v>7.6000000000000004E-4</v>
      </c>
      <c r="G896" s="73">
        <v>15.23</v>
      </c>
      <c r="H896" s="74">
        <v>150</v>
      </c>
      <c r="J896" s="73">
        <v>15.23</v>
      </c>
      <c r="K896" s="96">
        <v>5</v>
      </c>
      <c r="L896" s="97">
        <f t="shared" si="52"/>
        <v>871.5</v>
      </c>
      <c r="N896" s="73">
        <v>7.6000000000000004E-4</v>
      </c>
      <c r="O896" s="97">
        <f t="shared" si="53"/>
        <v>2943.5</v>
      </c>
      <c r="Q896" s="111">
        <v>150</v>
      </c>
      <c r="R896" s="97">
        <f t="shared" si="54"/>
        <v>2338</v>
      </c>
      <c r="T896" s="73">
        <v>10</v>
      </c>
      <c r="U896" s="97">
        <f t="shared" si="55"/>
        <v>2582.5</v>
      </c>
    </row>
    <row r="897" spans="1:21" x14ac:dyDescent="0.25">
      <c r="A897" s="73">
        <v>15.23</v>
      </c>
      <c r="B897" s="74">
        <v>10</v>
      </c>
      <c r="D897" s="73">
        <v>15.23</v>
      </c>
      <c r="E897" s="74">
        <v>4.0000000000000001E-3</v>
      </c>
      <c r="G897" s="73">
        <v>15.23</v>
      </c>
      <c r="H897" s="74">
        <v>200</v>
      </c>
      <c r="J897" s="73">
        <v>15.23</v>
      </c>
      <c r="K897" s="96">
        <v>5</v>
      </c>
      <c r="L897" s="97">
        <f t="shared" si="52"/>
        <v>871.5</v>
      </c>
      <c r="N897" s="73">
        <v>4.0000000000000001E-3</v>
      </c>
      <c r="O897" s="97">
        <f t="shared" si="53"/>
        <v>1176.5</v>
      </c>
      <c r="Q897" s="111">
        <v>200</v>
      </c>
      <c r="R897" s="97">
        <f t="shared" si="54"/>
        <v>1644.5</v>
      </c>
      <c r="T897" s="73">
        <v>10</v>
      </c>
      <c r="U897" s="97">
        <f t="shared" si="55"/>
        <v>2582.5</v>
      </c>
    </row>
    <row r="898" spans="1:21" x14ac:dyDescent="0.25">
      <c r="A898" s="73">
        <v>15.23</v>
      </c>
      <c r="B898" s="74">
        <v>10</v>
      </c>
      <c r="D898" s="73">
        <v>15.23</v>
      </c>
      <c r="E898" s="74">
        <v>2.4199999999999998E-3</v>
      </c>
      <c r="G898" s="73">
        <v>15.23</v>
      </c>
      <c r="H898" s="74">
        <v>150</v>
      </c>
      <c r="J898" s="73">
        <v>15.23</v>
      </c>
      <c r="K898" s="96">
        <v>5</v>
      </c>
      <c r="L898" s="97">
        <f t="shared" si="52"/>
        <v>871.5</v>
      </c>
      <c r="N898" s="73">
        <v>2.4199999999999998E-3</v>
      </c>
      <c r="O898" s="97">
        <f t="shared" si="53"/>
        <v>1964</v>
      </c>
      <c r="Q898" s="111">
        <v>150</v>
      </c>
      <c r="R898" s="97">
        <f t="shared" si="54"/>
        <v>2338</v>
      </c>
      <c r="T898" s="73">
        <v>10</v>
      </c>
      <c r="U898" s="97">
        <f t="shared" si="55"/>
        <v>2582.5</v>
      </c>
    </row>
    <row r="899" spans="1:21" x14ac:dyDescent="0.25">
      <c r="A899" s="73">
        <v>15.23</v>
      </c>
      <c r="B899" s="74">
        <v>10</v>
      </c>
      <c r="D899" s="73">
        <v>15.23</v>
      </c>
      <c r="E899" s="74">
        <v>3.5899999999999999E-3</v>
      </c>
      <c r="G899" s="73">
        <v>15.23</v>
      </c>
      <c r="H899" s="74">
        <v>150</v>
      </c>
      <c r="J899" s="73">
        <v>15.23</v>
      </c>
      <c r="K899" s="96">
        <v>5</v>
      </c>
      <c r="L899" s="97">
        <f t="shared" si="52"/>
        <v>871.5</v>
      </c>
      <c r="N899" s="73">
        <v>3.5899999999999999E-3</v>
      </c>
      <c r="O899" s="97">
        <f t="shared" si="53"/>
        <v>1387</v>
      </c>
      <c r="Q899" s="111">
        <v>150</v>
      </c>
      <c r="R899" s="97">
        <f t="shared" si="54"/>
        <v>2338</v>
      </c>
      <c r="T899" s="73">
        <v>10</v>
      </c>
      <c r="U899" s="97">
        <f t="shared" si="55"/>
        <v>2582.5</v>
      </c>
    </row>
    <row r="900" spans="1:21" x14ac:dyDescent="0.25">
      <c r="A900" s="73">
        <v>18.23</v>
      </c>
      <c r="B900" s="74">
        <v>11.97</v>
      </c>
      <c r="D900" s="73">
        <v>18.23</v>
      </c>
      <c r="E900" s="74">
        <v>1.5399999999999999E-3</v>
      </c>
      <c r="G900" s="73">
        <v>18.23</v>
      </c>
      <c r="H900" s="74">
        <v>1643</v>
      </c>
      <c r="J900" s="73">
        <v>18.23</v>
      </c>
      <c r="K900" s="96">
        <v>4</v>
      </c>
      <c r="L900" s="97">
        <f t="shared" si="52"/>
        <v>2061.5</v>
      </c>
      <c r="N900" s="73">
        <v>1.5399999999999999E-3</v>
      </c>
      <c r="O900" s="97">
        <f t="shared" si="53"/>
        <v>2361.5</v>
      </c>
      <c r="Q900" s="111">
        <v>1643</v>
      </c>
      <c r="R900" s="97">
        <f t="shared" si="54"/>
        <v>209</v>
      </c>
      <c r="T900" s="73">
        <v>11.97</v>
      </c>
      <c r="U900" s="97">
        <f t="shared" si="55"/>
        <v>2350</v>
      </c>
    </row>
    <row r="901" spans="1:21" x14ac:dyDescent="0.25">
      <c r="A901" s="73">
        <v>21.15</v>
      </c>
      <c r="B901" s="74">
        <v>13.89</v>
      </c>
      <c r="D901" s="73">
        <v>21.15</v>
      </c>
      <c r="E901" s="74">
        <v>5.2399999999999999E-3</v>
      </c>
      <c r="G901" s="73">
        <v>21.15</v>
      </c>
      <c r="H901" s="74">
        <v>200</v>
      </c>
      <c r="J901" s="73">
        <v>21.15</v>
      </c>
      <c r="K901" s="96">
        <v>5</v>
      </c>
      <c r="L901" s="97">
        <f t="shared" si="52"/>
        <v>871.5</v>
      </c>
      <c r="N901" s="73">
        <v>5.2399999999999999E-3</v>
      </c>
      <c r="O901" s="97">
        <f t="shared" si="53"/>
        <v>784</v>
      </c>
      <c r="Q901" s="111">
        <v>200</v>
      </c>
      <c r="R901" s="97">
        <f t="shared" si="54"/>
        <v>1644.5</v>
      </c>
      <c r="T901" s="73">
        <v>13.89</v>
      </c>
      <c r="U901" s="97">
        <f t="shared" si="55"/>
        <v>1735</v>
      </c>
    </row>
    <row r="902" spans="1:21" x14ac:dyDescent="0.25">
      <c r="A902" s="73">
        <v>22.06</v>
      </c>
      <c r="B902" s="74">
        <v>14.49</v>
      </c>
      <c r="D902" s="73">
        <v>22.06</v>
      </c>
      <c r="E902" s="74">
        <v>5.8300000000000001E-3</v>
      </c>
      <c r="G902" s="73">
        <v>22.06</v>
      </c>
      <c r="H902" s="74">
        <v>300</v>
      </c>
      <c r="J902" s="73">
        <v>22.06</v>
      </c>
      <c r="K902" s="96">
        <v>5</v>
      </c>
      <c r="L902" s="97">
        <f t="shared" si="52"/>
        <v>871.5</v>
      </c>
      <c r="N902" s="73">
        <v>5.8300000000000001E-3</v>
      </c>
      <c r="O902" s="97">
        <f t="shared" si="53"/>
        <v>704</v>
      </c>
      <c r="Q902" s="111">
        <v>300</v>
      </c>
      <c r="R902" s="97">
        <f t="shared" si="54"/>
        <v>923</v>
      </c>
      <c r="T902" s="73">
        <v>14.49</v>
      </c>
      <c r="U902" s="97">
        <f t="shared" si="55"/>
        <v>1534.5</v>
      </c>
    </row>
    <row r="903" spans="1:21" x14ac:dyDescent="0.25">
      <c r="A903" s="73">
        <v>69.81</v>
      </c>
      <c r="B903" s="74">
        <v>45.9</v>
      </c>
      <c r="D903" s="73">
        <v>69.81</v>
      </c>
      <c r="E903" s="74">
        <v>8.0000000000000002E-3</v>
      </c>
      <c r="G903" s="73">
        <v>69.81</v>
      </c>
      <c r="H903" s="74">
        <v>800</v>
      </c>
      <c r="J903" s="73">
        <v>69.81</v>
      </c>
      <c r="K903" s="96">
        <v>5</v>
      </c>
      <c r="L903" s="97">
        <f t="shared" ref="L903:L966" si="56">_xlfn.RANK.AVG(K903, K$6:K$3223, 0)</f>
        <v>871.5</v>
      </c>
      <c r="N903" s="73">
        <v>8.0000000000000002E-3</v>
      </c>
      <c r="O903" s="97">
        <f t="shared" ref="O903:O966" si="57">_xlfn.RANK.AVG(N903, N$6:N$3223, 0)</f>
        <v>531.5</v>
      </c>
      <c r="Q903" s="111">
        <v>800</v>
      </c>
      <c r="R903" s="97">
        <f t="shared" ref="R903:R966" si="58">_xlfn.RANK.AVG(Q903, Q$6:Q$3223, 0)</f>
        <v>351</v>
      </c>
      <c r="T903" s="73">
        <v>45.9</v>
      </c>
      <c r="U903" s="97">
        <f t="shared" ref="U903:U966" si="59">_xlfn.RANK.AVG(T903, T$6:T$3223, 0)</f>
        <v>137</v>
      </c>
    </row>
    <row r="904" spans="1:21" x14ac:dyDescent="0.25">
      <c r="A904" s="73">
        <v>18.23</v>
      </c>
      <c r="B904" s="74">
        <v>11.99</v>
      </c>
      <c r="D904" s="73">
        <v>18.23</v>
      </c>
      <c r="E904" s="74">
        <v>2.5600000000000002E-3</v>
      </c>
      <c r="G904" s="73">
        <v>18.23</v>
      </c>
      <c r="H904" s="74">
        <v>250</v>
      </c>
      <c r="J904" s="73">
        <v>18.23</v>
      </c>
      <c r="K904" s="96">
        <v>5</v>
      </c>
      <c r="L904" s="97">
        <f t="shared" si="56"/>
        <v>871.5</v>
      </c>
      <c r="N904" s="73">
        <v>2.5600000000000002E-3</v>
      </c>
      <c r="O904" s="97">
        <f t="shared" si="57"/>
        <v>1893</v>
      </c>
      <c r="Q904" s="111">
        <v>250</v>
      </c>
      <c r="R904" s="97">
        <f t="shared" si="58"/>
        <v>1197.5</v>
      </c>
      <c r="T904" s="73">
        <v>11.99</v>
      </c>
      <c r="U904" s="97">
        <f t="shared" si="59"/>
        <v>2331</v>
      </c>
    </row>
    <row r="905" spans="1:21" x14ac:dyDescent="0.25">
      <c r="A905" s="73">
        <v>18.23</v>
      </c>
      <c r="B905" s="74">
        <v>12</v>
      </c>
      <c r="D905" s="73">
        <v>18.23</v>
      </c>
      <c r="E905" s="74">
        <v>1.58E-3</v>
      </c>
      <c r="G905" s="73">
        <v>18.23</v>
      </c>
      <c r="H905" s="74">
        <v>300</v>
      </c>
      <c r="J905" s="73">
        <v>18.23</v>
      </c>
      <c r="K905" s="96">
        <v>5</v>
      </c>
      <c r="L905" s="97">
        <f t="shared" si="56"/>
        <v>871.5</v>
      </c>
      <c r="N905" s="73">
        <v>1.58E-3</v>
      </c>
      <c r="O905" s="97">
        <f t="shared" si="57"/>
        <v>2337.5</v>
      </c>
      <c r="Q905" s="111">
        <v>300</v>
      </c>
      <c r="R905" s="97">
        <f t="shared" si="58"/>
        <v>923</v>
      </c>
      <c r="T905" s="73">
        <v>12</v>
      </c>
      <c r="U905" s="97">
        <f t="shared" si="59"/>
        <v>2299</v>
      </c>
    </row>
    <row r="906" spans="1:21" x14ac:dyDescent="0.25">
      <c r="A906" s="73">
        <v>18.23</v>
      </c>
      <c r="B906" s="74">
        <v>12</v>
      </c>
      <c r="D906" s="73">
        <v>18.23</v>
      </c>
      <c r="E906" s="74">
        <v>8.0000000000000002E-3</v>
      </c>
      <c r="G906" s="73">
        <v>18.23</v>
      </c>
      <c r="H906" s="74">
        <v>450</v>
      </c>
      <c r="J906" s="73">
        <v>18.23</v>
      </c>
      <c r="K906" s="96">
        <v>2</v>
      </c>
      <c r="L906" s="97">
        <f t="shared" si="56"/>
        <v>2749</v>
      </c>
      <c r="N906" s="73">
        <v>8.0000000000000002E-3</v>
      </c>
      <c r="O906" s="97">
        <f t="shared" si="57"/>
        <v>531.5</v>
      </c>
      <c r="Q906" s="111">
        <v>450</v>
      </c>
      <c r="R906" s="97">
        <f t="shared" si="58"/>
        <v>607</v>
      </c>
      <c r="T906" s="73">
        <v>12</v>
      </c>
      <c r="U906" s="97">
        <f t="shared" si="59"/>
        <v>2299</v>
      </c>
    </row>
    <row r="907" spans="1:21" x14ac:dyDescent="0.25">
      <c r="A907" s="73">
        <v>18.23</v>
      </c>
      <c r="B907" s="74">
        <v>12</v>
      </c>
      <c r="D907" s="73">
        <v>18.23</v>
      </c>
      <c r="E907" s="74">
        <v>1.23E-3</v>
      </c>
      <c r="G907" s="73">
        <v>18.23</v>
      </c>
      <c r="H907" s="74">
        <v>150</v>
      </c>
      <c r="J907" s="73">
        <v>18.23</v>
      </c>
      <c r="K907" s="96">
        <v>4</v>
      </c>
      <c r="L907" s="97">
        <f t="shared" si="56"/>
        <v>2061.5</v>
      </c>
      <c r="N907" s="73">
        <v>1.23E-3</v>
      </c>
      <c r="O907" s="97">
        <f t="shared" si="57"/>
        <v>2470.5</v>
      </c>
      <c r="Q907" s="111">
        <v>150</v>
      </c>
      <c r="R907" s="97">
        <f t="shared" si="58"/>
        <v>2338</v>
      </c>
      <c r="T907" s="73">
        <v>12</v>
      </c>
      <c r="U907" s="97">
        <f t="shared" si="59"/>
        <v>2299</v>
      </c>
    </row>
    <row r="908" spans="1:21" x14ac:dyDescent="0.25">
      <c r="A908" s="73">
        <v>18.23</v>
      </c>
      <c r="B908" s="74">
        <v>12</v>
      </c>
      <c r="D908" s="73">
        <v>18.23</v>
      </c>
      <c r="E908" s="74">
        <v>1.23E-3</v>
      </c>
      <c r="G908" s="73">
        <v>18.23</v>
      </c>
      <c r="H908" s="74">
        <v>150</v>
      </c>
      <c r="J908" s="73">
        <v>18.23</v>
      </c>
      <c r="K908" s="96">
        <v>4</v>
      </c>
      <c r="L908" s="97">
        <f t="shared" si="56"/>
        <v>2061.5</v>
      </c>
      <c r="N908" s="73">
        <v>1.23E-3</v>
      </c>
      <c r="O908" s="97">
        <f t="shared" si="57"/>
        <v>2470.5</v>
      </c>
      <c r="Q908" s="111">
        <v>150</v>
      </c>
      <c r="R908" s="97">
        <f t="shared" si="58"/>
        <v>2338</v>
      </c>
      <c r="T908" s="73">
        <v>12</v>
      </c>
      <c r="U908" s="97">
        <f t="shared" si="59"/>
        <v>2299</v>
      </c>
    </row>
    <row r="909" spans="1:21" x14ac:dyDescent="0.25">
      <c r="A909" s="73">
        <v>18.23</v>
      </c>
      <c r="B909" s="74">
        <v>12</v>
      </c>
      <c r="D909" s="73">
        <v>18.23</v>
      </c>
      <c r="E909" s="74">
        <v>1.23E-3</v>
      </c>
      <c r="G909" s="73">
        <v>18.23</v>
      </c>
      <c r="H909" s="74">
        <v>150</v>
      </c>
      <c r="J909" s="73">
        <v>18.23</v>
      </c>
      <c r="K909" s="96">
        <v>5</v>
      </c>
      <c r="L909" s="97">
        <f t="shared" si="56"/>
        <v>871.5</v>
      </c>
      <c r="N909" s="73">
        <v>1.23E-3</v>
      </c>
      <c r="O909" s="97">
        <f t="shared" si="57"/>
        <v>2470.5</v>
      </c>
      <c r="Q909" s="111">
        <v>150</v>
      </c>
      <c r="R909" s="97">
        <f t="shared" si="58"/>
        <v>2338</v>
      </c>
      <c r="T909" s="73">
        <v>12</v>
      </c>
      <c r="U909" s="97">
        <f t="shared" si="59"/>
        <v>2299</v>
      </c>
    </row>
    <row r="910" spans="1:21" x14ac:dyDescent="0.25">
      <c r="A910" s="73">
        <v>18.23</v>
      </c>
      <c r="B910" s="74">
        <v>12</v>
      </c>
      <c r="D910" s="73">
        <v>18.23</v>
      </c>
      <c r="E910" s="74">
        <v>1.23E-3</v>
      </c>
      <c r="G910" s="73">
        <v>18.23</v>
      </c>
      <c r="H910" s="74">
        <v>150</v>
      </c>
      <c r="J910" s="73">
        <v>18.23</v>
      </c>
      <c r="K910" s="96">
        <v>5</v>
      </c>
      <c r="L910" s="97">
        <f t="shared" si="56"/>
        <v>871.5</v>
      </c>
      <c r="N910" s="73">
        <v>1.23E-3</v>
      </c>
      <c r="O910" s="97">
        <f t="shared" si="57"/>
        <v>2470.5</v>
      </c>
      <c r="Q910" s="111">
        <v>150</v>
      </c>
      <c r="R910" s="97">
        <f t="shared" si="58"/>
        <v>2338</v>
      </c>
      <c r="T910" s="73">
        <v>12</v>
      </c>
      <c r="U910" s="97">
        <f t="shared" si="59"/>
        <v>2299</v>
      </c>
    </row>
    <row r="911" spans="1:21" x14ac:dyDescent="0.25">
      <c r="A911" s="73">
        <v>18.23</v>
      </c>
      <c r="B911" s="74">
        <v>12</v>
      </c>
      <c r="D911" s="73">
        <v>18.23</v>
      </c>
      <c r="E911" s="74">
        <v>2.5799999999999998E-3</v>
      </c>
      <c r="G911" s="73">
        <v>18.23</v>
      </c>
      <c r="H911" s="74">
        <v>161</v>
      </c>
      <c r="J911" s="73">
        <v>18.23</v>
      </c>
      <c r="K911" s="96">
        <v>5</v>
      </c>
      <c r="L911" s="97">
        <f t="shared" si="56"/>
        <v>871.5</v>
      </c>
      <c r="N911" s="73">
        <v>2.5799999999999998E-3</v>
      </c>
      <c r="O911" s="97">
        <f t="shared" si="57"/>
        <v>1874</v>
      </c>
      <c r="Q911" s="111">
        <v>161</v>
      </c>
      <c r="R911" s="97">
        <f t="shared" si="58"/>
        <v>2092.5</v>
      </c>
      <c r="T911" s="73">
        <v>12</v>
      </c>
      <c r="U911" s="97">
        <f t="shared" si="59"/>
        <v>2299</v>
      </c>
    </row>
    <row r="912" spans="1:21" x14ac:dyDescent="0.25">
      <c r="A912" s="73">
        <v>18.23</v>
      </c>
      <c r="B912" s="74">
        <v>12</v>
      </c>
      <c r="D912" s="73">
        <v>18.23</v>
      </c>
      <c r="E912" s="74">
        <v>2.5799999999999998E-3</v>
      </c>
      <c r="G912" s="73">
        <v>18.23</v>
      </c>
      <c r="H912" s="74">
        <v>161</v>
      </c>
      <c r="J912" s="73">
        <v>18.23</v>
      </c>
      <c r="K912" s="96">
        <v>4</v>
      </c>
      <c r="L912" s="97">
        <f t="shared" si="56"/>
        <v>2061.5</v>
      </c>
      <c r="N912" s="73">
        <v>2.5799999999999998E-3</v>
      </c>
      <c r="O912" s="97">
        <f t="shared" si="57"/>
        <v>1874</v>
      </c>
      <c r="Q912" s="111">
        <v>161</v>
      </c>
      <c r="R912" s="97">
        <f t="shared" si="58"/>
        <v>2092.5</v>
      </c>
      <c r="T912" s="73">
        <v>12</v>
      </c>
      <c r="U912" s="97">
        <f t="shared" si="59"/>
        <v>2299</v>
      </c>
    </row>
    <row r="913" spans="1:21" x14ac:dyDescent="0.25">
      <c r="A913" s="73">
        <v>13.61</v>
      </c>
      <c r="B913" s="74">
        <v>8.9700000000000006</v>
      </c>
      <c r="D913" s="73">
        <v>13.61</v>
      </c>
      <c r="E913" s="74">
        <v>3.4299999999999999E-3</v>
      </c>
      <c r="G913" s="73">
        <v>13.61</v>
      </c>
      <c r="H913" s="74">
        <v>200</v>
      </c>
      <c r="J913" s="73">
        <v>13.61</v>
      </c>
      <c r="K913" s="96">
        <v>5</v>
      </c>
      <c r="L913" s="97">
        <f t="shared" si="56"/>
        <v>871.5</v>
      </c>
      <c r="N913" s="73">
        <v>3.4299999999999999E-3</v>
      </c>
      <c r="O913" s="97">
        <f t="shared" si="57"/>
        <v>1429</v>
      </c>
      <c r="Q913" s="111">
        <v>200</v>
      </c>
      <c r="R913" s="97">
        <f t="shared" si="58"/>
        <v>1644.5</v>
      </c>
      <c r="T913" s="73">
        <v>8.9700000000000006</v>
      </c>
      <c r="U913" s="97">
        <f t="shared" si="59"/>
        <v>2862.5</v>
      </c>
    </row>
    <row r="914" spans="1:21" x14ac:dyDescent="0.25">
      <c r="A914" s="73">
        <v>25.63</v>
      </c>
      <c r="B914" s="74">
        <v>16.899999999999999</v>
      </c>
      <c r="D914" s="73">
        <v>25.63</v>
      </c>
      <c r="E914" s="74">
        <v>5.5999999999999995E-4</v>
      </c>
      <c r="G914" s="73">
        <v>25.63</v>
      </c>
      <c r="H914" s="74">
        <v>200</v>
      </c>
      <c r="J914" s="73">
        <v>25.63</v>
      </c>
      <c r="K914" s="96">
        <v>1</v>
      </c>
      <c r="L914" s="97">
        <f t="shared" si="56"/>
        <v>3016</v>
      </c>
      <c r="N914" s="73">
        <v>5.5999999999999995E-4</v>
      </c>
      <c r="O914" s="97">
        <f t="shared" si="57"/>
        <v>3113.5</v>
      </c>
      <c r="Q914" s="111">
        <v>200</v>
      </c>
      <c r="R914" s="97">
        <f t="shared" si="58"/>
        <v>1644.5</v>
      </c>
      <c r="T914" s="73">
        <v>16.899999999999999</v>
      </c>
      <c r="U914" s="97">
        <f t="shared" si="59"/>
        <v>1064.5</v>
      </c>
    </row>
    <row r="915" spans="1:21" x14ac:dyDescent="0.25">
      <c r="A915" s="73">
        <v>25.63</v>
      </c>
      <c r="B915" s="74">
        <v>16.899999999999999</v>
      </c>
      <c r="D915" s="73">
        <v>25.63</v>
      </c>
      <c r="E915" s="74">
        <v>3.7000000000000002E-3</v>
      </c>
      <c r="G915" s="73">
        <v>25.63</v>
      </c>
      <c r="H915" s="74">
        <v>100</v>
      </c>
      <c r="J915" s="73">
        <v>25.63</v>
      </c>
      <c r="K915" s="96">
        <v>5</v>
      </c>
      <c r="L915" s="97">
        <f t="shared" si="56"/>
        <v>871.5</v>
      </c>
      <c r="N915" s="73">
        <v>3.7000000000000002E-3</v>
      </c>
      <c r="O915" s="97">
        <f t="shared" si="57"/>
        <v>1340.5</v>
      </c>
      <c r="Q915" s="111">
        <v>100</v>
      </c>
      <c r="R915" s="97">
        <f t="shared" si="58"/>
        <v>2855.5</v>
      </c>
      <c r="T915" s="73">
        <v>16.899999999999999</v>
      </c>
      <c r="U915" s="97">
        <f t="shared" si="59"/>
        <v>1064.5</v>
      </c>
    </row>
    <row r="916" spans="1:21" x14ac:dyDescent="0.25">
      <c r="A916" s="73">
        <v>27.11</v>
      </c>
      <c r="B916" s="74">
        <v>17.899999999999999</v>
      </c>
      <c r="D916" s="73">
        <v>27.11</v>
      </c>
      <c r="E916" s="74">
        <v>2.4E-2</v>
      </c>
      <c r="G916" s="73">
        <v>27.11</v>
      </c>
      <c r="H916" s="74">
        <v>5200</v>
      </c>
      <c r="J916" s="73">
        <v>27.11</v>
      </c>
      <c r="K916" s="96">
        <v>5</v>
      </c>
      <c r="L916" s="97">
        <f t="shared" si="56"/>
        <v>871.5</v>
      </c>
      <c r="N916" s="73">
        <v>2.4E-2</v>
      </c>
      <c r="O916" s="97">
        <f t="shared" si="57"/>
        <v>195</v>
      </c>
      <c r="Q916" s="111">
        <v>5200</v>
      </c>
      <c r="R916" s="97">
        <f t="shared" si="58"/>
        <v>105</v>
      </c>
      <c r="T916" s="73">
        <v>17.899999999999999</v>
      </c>
      <c r="U916" s="97">
        <f t="shared" si="59"/>
        <v>976</v>
      </c>
    </row>
    <row r="917" spans="1:21" x14ac:dyDescent="0.25">
      <c r="A917" s="73">
        <v>21.15</v>
      </c>
      <c r="B917" s="74">
        <v>13.98</v>
      </c>
      <c r="D917" s="73">
        <v>21.15</v>
      </c>
      <c r="E917" s="74">
        <v>8.5999999999999998E-4</v>
      </c>
      <c r="G917" s="73">
        <v>21.15</v>
      </c>
      <c r="H917" s="74">
        <v>225</v>
      </c>
      <c r="J917" s="73">
        <v>21.15</v>
      </c>
      <c r="K917" s="96">
        <v>1</v>
      </c>
      <c r="L917" s="97">
        <f t="shared" si="56"/>
        <v>3016</v>
      </c>
      <c r="N917" s="73">
        <v>8.5999999999999998E-4</v>
      </c>
      <c r="O917" s="97">
        <f t="shared" si="57"/>
        <v>2772.5</v>
      </c>
      <c r="Q917" s="111">
        <v>225</v>
      </c>
      <c r="R917" s="97">
        <f t="shared" si="58"/>
        <v>1330.5</v>
      </c>
      <c r="T917" s="73">
        <v>13.98</v>
      </c>
      <c r="U917" s="97">
        <f t="shared" si="59"/>
        <v>1674.5</v>
      </c>
    </row>
    <row r="918" spans="1:21" x14ac:dyDescent="0.25">
      <c r="A918" s="73">
        <v>15.11</v>
      </c>
      <c r="B918" s="74">
        <v>9.99</v>
      </c>
      <c r="D918" s="73">
        <v>15.11</v>
      </c>
      <c r="E918" s="74">
        <v>4.7999999999999996E-3</v>
      </c>
      <c r="G918" s="73">
        <v>15.11</v>
      </c>
      <c r="H918" s="74">
        <v>300</v>
      </c>
      <c r="J918" s="73">
        <v>15.11</v>
      </c>
      <c r="K918" s="96">
        <v>5</v>
      </c>
      <c r="L918" s="97">
        <f t="shared" si="56"/>
        <v>871.5</v>
      </c>
      <c r="N918" s="73">
        <v>4.7999999999999996E-3</v>
      </c>
      <c r="O918" s="97">
        <f t="shared" si="57"/>
        <v>931.5</v>
      </c>
      <c r="Q918" s="111">
        <v>300</v>
      </c>
      <c r="R918" s="97">
        <f t="shared" si="58"/>
        <v>923</v>
      </c>
      <c r="T918" s="73">
        <v>9.99</v>
      </c>
      <c r="U918" s="97">
        <f t="shared" si="59"/>
        <v>2626.5</v>
      </c>
    </row>
    <row r="919" spans="1:21" x14ac:dyDescent="0.25">
      <c r="A919" s="73">
        <v>15.11</v>
      </c>
      <c r="B919" s="74">
        <v>9.99</v>
      </c>
      <c r="D919" s="73">
        <v>15.11</v>
      </c>
      <c r="E919" s="74">
        <v>9.5999999999999992E-3</v>
      </c>
      <c r="G919" s="73">
        <v>15.11</v>
      </c>
      <c r="H919" s="74">
        <v>500</v>
      </c>
      <c r="J919" s="73">
        <v>15.11</v>
      </c>
      <c r="K919" s="96">
        <v>5</v>
      </c>
      <c r="L919" s="97">
        <f t="shared" si="56"/>
        <v>871.5</v>
      </c>
      <c r="N919" s="73">
        <v>9.5999999999999992E-3</v>
      </c>
      <c r="O919" s="97">
        <f t="shared" si="57"/>
        <v>432</v>
      </c>
      <c r="Q919" s="111">
        <v>500</v>
      </c>
      <c r="R919" s="97">
        <f t="shared" si="58"/>
        <v>537.5</v>
      </c>
      <c r="T919" s="73">
        <v>9.99</v>
      </c>
      <c r="U919" s="97">
        <f t="shared" si="59"/>
        <v>2626.5</v>
      </c>
    </row>
    <row r="920" spans="1:21" x14ac:dyDescent="0.25">
      <c r="A920" s="73">
        <v>21.15</v>
      </c>
      <c r="B920" s="74">
        <v>13.99</v>
      </c>
      <c r="D920" s="73">
        <v>21.15</v>
      </c>
      <c r="E920" s="74">
        <v>8.8000000000000003E-4</v>
      </c>
      <c r="G920" s="73">
        <v>21.15</v>
      </c>
      <c r="H920" s="74">
        <v>50</v>
      </c>
      <c r="J920" s="73">
        <v>21.15</v>
      </c>
      <c r="K920" s="96">
        <v>5</v>
      </c>
      <c r="L920" s="97">
        <f t="shared" si="56"/>
        <v>871.5</v>
      </c>
      <c r="N920" s="73">
        <v>8.8000000000000003E-4</v>
      </c>
      <c r="O920" s="97">
        <f t="shared" si="57"/>
        <v>2702.5</v>
      </c>
      <c r="Q920" s="111">
        <v>50</v>
      </c>
      <c r="R920" s="97">
        <f t="shared" si="58"/>
        <v>3166</v>
      </c>
      <c r="T920" s="73">
        <v>13.99</v>
      </c>
      <c r="U920" s="97">
        <f t="shared" si="59"/>
        <v>1627</v>
      </c>
    </row>
    <row r="921" spans="1:21" x14ac:dyDescent="0.25">
      <c r="A921" s="73">
        <v>21.15</v>
      </c>
      <c r="B921" s="74">
        <v>13.99</v>
      </c>
      <c r="D921" s="73">
        <v>21.15</v>
      </c>
      <c r="E921" s="74">
        <v>8.8000000000000003E-4</v>
      </c>
      <c r="G921" s="73">
        <v>21.15</v>
      </c>
      <c r="H921" s="74">
        <v>50</v>
      </c>
      <c r="J921" s="73">
        <v>21.15</v>
      </c>
      <c r="K921" s="96">
        <v>1</v>
      </c>
      <c r="L921" s="97">
        <f t="shared" si="56"/>
        <v>3016</v>
      </c>
      <c r="N921" s="73">
        <v>8.8000000000000003E-4</v>
      </c>
      <c r="O921" s="97">
        <f t="shared" si="57"/>
        <v>2702.5</v>
      </c>
      <c r="Q921" s="111">
        <v>50</v>
      </c>
      <c r="R921" s="97">
        <f t="shared" si="58"/>
        <v>3166</v>
      </c>
      <c r="T921" s="73">
        <v>13.99</v>
      </c>
      <c r="U921" s="97">
        <f t="shared" si="59"/>
        <v>1627</v>
      </c>
    </row>
    <row r="922" spans="1:21" x14ac:dyDescent="0.25">
      <c r="A922" s="73">
        <v>15.1</v>
      </c>
      <c r="B922" s="74">
        <v>9.99</v>
      </c>
      <c r="D922" s="73">
        <v>15.1</v>
      </c>
      <c r="E922" s="74">
        <v>4.0299999999999997E-3</v>
      </c>
      <c r="G922" s="73">
        <v>15.1</v>
      </c>
      <c r="H922" s="74">
        <v>313</v>
      </c>
      <c r="J922" s="73">
        <v>15.1</v>
      </c>
      <c r="K922" s="96">
        <v>3</v>
      </c>
      <c r="L922" s="97">
        <f t="shared" si="56"/>
        <v>2532.5</v>
      </c>
      <c r="N922" s="73">
        <v>4.0299999999999997E-3</v>
      </c>
      <c r="O922" s="97">
        <f t="shared" si="57"/>
        <v>1167.5</v>
      </c>
      <c r="Q922" s="111">
        <v>313</v>
      </c>
      <c r="R922" s="97">
        <f t="shared" si="58"/>
        <v>825</v>
      </c>
      <c r="T922" s="73">
        <v>9.99</v>
      </c>
      <c r="U922" s="97">
        <f t="shared" si="59"/>
        <v>2626.5</v>
      </c>
    </row>
    <row r="923" spans="1:21" x14ac:dyDescent="0.25">
      <c r="A923" s="73">
        <v>15.1</v>
      </c>
      <c r="B923" s="74">
        <v>9.99</v>
      </c>
      <c r="D923" s="73">
        <v>15.1</v>
      </c>
      <c r="E923" s="74">
        <v>4.0000000000000001E-3</v>
      </c>
      <c r="G923" s="73">
        <v>15.1</v>
      </c>
      <c r="H923" s="74">
        <v>350</v>
      </c>
      <c r="J923" s="73">
        <v>15.1</v>
      </c>
      <c r="K923" s="96">
        <v>4</v>
      </c>
      <c r="L923" s="97">
        <f t="shared" si="56"/>
        <v>2061.5</v>
      </c>
      <c r="N923" s="73">
        <v>4.0000000000000001E-3</v>
      </c>
      <c r="O923" s="97">
        <f t="shared" si="57"/>
        <v>1176.5</v>
      </c>
      <c r="Q923" s="111">
        <v>350</v>
      </c>
      <c r="R923" s="97">
        <f t="shared" si="58"/>
        <v>764</v>
      </c>
      <c r="T923" s="73">
        <v>9.99</v>
      </c>
      <c r="U923" s="97">
        <f t="shared" si="59"/>
        <v>2626.5</v>
      </c>
    </row>
    <row r="924" spans="1:21" x14ac:dyDescent="0.25">
      <c r="A924" s="73">
        <v>15.1</v>
      </c>
      <c r="B924" s="74">
        <v>9.99</v>
      </c>
      <c r="D924" s="73">
        <v>15.1</v>
      </c>
      <c r="E924" s="74">
        <v>1.75E-3</v>
      </c>
      <c r="G924" s="73">
        <v>15.1</v>
      </c>
      <c r="H924" s="74">
        <v>150</v>
      </c>
      <c r="J924" s="73">
        <v>15.1</v>
      </c>
      <c r="K924" s="96">
        <v>4</v>
      </c>
      <c r="L924" s="97">
        <f t="shared" si="56"/>
        <v>2061.5</v>
      </c>
      <c r="N924" s="73">
        <v>1.75E-3</v>
      </c>
      <c r="O924" s="97">
        <f t="shared" si="57"/>
        <v>2272.5</v>
      </c>
      <c r="Q924" s="111">
        <v>150</v>
      </c>
      <c r="R924" s="97">
        <f t="shared" si="58"/>
        <v>2338</v>
      </c>
      <c r="T924" s="73">
        <v>9.99</v>
      </c>
      <c r="U924" s="97">
        <f t="shared" si="59"/>
        <v>2626.5</v>
      </c>
    </row>
    <row r="925" spans="1:21" x14ac:dyDescent="0.25">
      <c r="A925" s="73">
        <v>15.1</v>
      </c>
      <c r="B925" s="74">
        <v>9.99</v>
      </c>
      <c r="D925" s="73">
        <v>15.1</v>
      </c>
      <c r="E925" s="74">
        <v>2.66E-3</v>
      </c>
      <c r="G925" s="73">
        <v>15.1</v>
      </c>
      <c r="H925" s="74">
        <v>100</v>
      </c>
      <c r="J925" s="73">
        <v>15.1</v>
      </c>
      <c r="K925" s="96">
        <v>3</v>
      </c>
      <c r="L925" s="97">
        <f t="shared" si="56"/>
        <v>2532.5</v>
      </c>
      <c r="N925" s="73">
        <v>2.66E-3</v>
      </c>
      <c r="O925" s="97">
        <f t="shared" si="57"/>
        <v>1843</v>
      </c>
      <c r="Q925" s="111">
        <v>100</v>
      </c>
      <c r="R925" s="97">
        <f t="shared" si="58"/>
        <v>2855.5</v>
      </c>
      <c r="T925" s="73">
        <v>9.99</v>
      </c>
      <c r="U925" s="97">
        <f t="shared" si="59"/>
        <v>2626.5</v>
      </c>
    </row>
    <row r="926" spans="1:21" x14ac:dyDescent="0.25">
      <c r="A926" s="73">
        <v>15.1</v>
      </c>
      <c r="B926" s="74">
        <v>9.99</v>
      </c>
      <c r="D926" s="73">
        <v>15.1</v>
      </c>
      <c r="E926" s="74">
        <v>1.34E-3</v>
      </c>
      <c r="G926" s="73">
        <v>15.1</v>
      </c>
      <c r="H926" s="74">
        <v>150</v>
      </c>
      <c r="J926" s="73">
        <v>15.1</v>
      </c>
      <c r="K926" s="96">
        <v>1</v>
      </c>
      <c r="L926" s="97">
        <f t="shared" si="56"/>
        <v>3016</v>
      </c>
      <c r="N926" s="73">
        <v>1.34E-3</v>
      </c>
      <c r="O926" s="97">
        <f t="shared" si="57"/>
        <v>2415.5</v>
      </c>
      <c r="Q926" s="111">
        <v>150</v>
      </c>
      <c r="R926" s="97">
        <f t="shared" si="58"/>
        <v>2338</v>
      </c>
      <c r="T926" s="73">
        <v>9.99</v>
      </c>
      <c r="U926" s="97">
        <f t="shared" si="59"/>
        <v>2626.5</v>
      </c>
    </row>
    <row r="927" spans="1:21" x14ac:dyDescent="0.25">
      <c r="A927" s="73">
        <v>15.1</v>
      </c>
      <c r="B927" s="74">
        <v>9.99</v>
      </c>
      <c r="D927" s="73">
        <v>15.1</v>
      </c>
      <c r="E927" s="74">
        <v>1.92E-3</v>
      </c>
      <c r="G927" s="73">
        <v>15.1</v>
      </c>
      <c r="H927" s="74">
        <v>250</v>
      </c>
      <c r="J927" s="73">
        <v>15.1</v>
      </c>
      <c r="K927" s="96">
        <v>4</v>
      </c>
      <c r="L927" s="97">
        <f t="shared" si="56"/>
        <v>2061.5</v>
      </c>
      <c r="N927" s="73">
        <v>1.92E-3</v>
      </c>
      <c r="O927" s="97">
        <f t="shared" si="57"/>
        <v>2181</v>
      </c>
      <c r="Q927" s="111">
        <v>250</v>
      </c>
      <c r="R927" s="97">
        <f t="shared" si="58"/>
        <v>1197.5</v>
      </c>
      <c r="T927" s="73">
        <v>9.99</v>
      </c>
      <c r="U927" s="97">
        <f t="shared" si="59"/>
        <v>2626.5</v>
      </c>
    </row>
    <row r="928" spans="1:21" x14ac:dyDescent="0.25">
      <c r="A928" s="73">
        <v>22.67</v>
      </c>
      <c r="B928" s="74">
        <v>15</v>
      </c>
      <c r="D928" s="73">
        <v>22.67</v>
      </c>
      <c r="E928" s="74">
        <v>2.31E-3</v>
      </c>
      <c r="G928" s="73">
        <v>22.67</v>
      </c>
      <c r="H928" s="74">
        <v>500</v>
      </c>
      <c r="J928" s="73">
        <v>22.67</v>
      </c>
      <c r="K928" s="96">
        <v>5</v>
      </c>
      <c r="L928" s="97">
        <f t="shared" si="56"/>
        <v>871.5</v>
      </c>
      <c r="N928" s="73">
        <v>2.31E-3</v>
      </c>
      <c r="O928" s="97">
        <f t="shared" si="57"/>
        <v>2029</v>
      </c>
      <c r="Q928" s="111">
        <v>500</v>
      </c>
      <c r="R928" s="97">
        <f t="shared" si="58"/>
        <v>537.5</v>
      </c>
      <c r="T928" s="73">
        <v>15</v>
      </c>
      <c r="U928" s="97">
        <f t="shared" si="59"/>
        <v>1256</v>
      </c>
    </row>
    <row r="929" spans="1:21" x14ac:dyDescent="0.25">
      <c r="A929" s="73">
        <v>19.04</v>
      </c>
      <c r="B929" s="74">
        <v>12.6</v>
      </c>
      <c r="D929" s="73">
        <v>19.04</v>
      </c>
      <c r="E929" s="74">
        <v>3.8700000000000002E-3</v>
      </c>
      <c r="G929" s="73">
        <v>19.04</v>
      </c>
      <c r="H929" s="74">
        <v>125</v>
      </c>
      <c r="J929" s="73">
        <v>19.04</v>
      </c>
      <c r="K929" s="96">
        <v>5</v>
      </c>
      <c r="L929" s="97">
        <f t="shared" si="56"/>
        <v>871.5</v>
      </c>
      <c r="N929" s="73">
        <v>3.8700000000000002E-3</v>
      </c>
      <c r="O929" s="97">
        <f t="shared" si="57"/>
        <v>1251.5</v>
      </c>
      <c r="Q929" s="111">
        <v>125</v>
      </c>
      <c r="R929" s="97">
        <f t="shared" si="58"/>
        <v>2615.5</v>
      </c>
      <c r="T929" s="73">
        <v>12.6</v>
      </c>
      <c r="U929" s="97">
        <f t="shared" si="59"/>
        <v>2179.5</v>
      </c>
    </row>
    <row r="930" spans="1:21" x14ac:dyDescent="0.25">
      <c r="A930" s="73">
        <v>60.41</v>
      </c>
      <c r="B930" s="74">
        <v>40</v>
      </c>
      <c r="D930" s="73">
        <v>60.41</v>
      </c>
      <c r="E930" s="74">
        <v>1.92E-3</v>
      </c>
      <c r="G930" s="73">
        <v>60.41</v>
      </c>
      <c r="H930" s="74">
        <v>169</v>
      </c>
      <c r="J930" s="73">
        <v>60.41</v>
      </c>
      <c r="K930" s="96">
        <v>5</v>
      </c>
      <c r="L930" s="97">
        <f t="shared" si="56"/>
        <v>871.5</v>
      </c>
      <c r="N930" s="73">
        <v>1.92E-3</v>
      </c>
      <c r="O930" s="97">
        <f t="shared" si="57"/>
        <v>2181</v>
      </c>
      <c r="Q930" s="111">
        <v>169</v>
      </c>
      <c r="R930" s="97">
        <f t="shared" si="58"/>
        <v>2062.5</v>
      </c>
      <c r="T930" s="73">
        <v>40</v>
      </c>
      <c r="U930" s="97">
        <f t="shared" si="59"/>
        <v>178</v>
      </c>
    </row>
    <row r="931" spans="1:21" x14ac:dyDescent="0.25">
      <c r="A931" s="73">
        <v>15.1</v>
      </c>
      <c r="B931" s="74">
        <v>10</v>
      </c>
      <c r="D931" s="73">
        <v>15.1</v>
      </c>
      <c r="E931" s="74">
        <v>1.41E-3</v>
      </c>
      <c r="G931" s="73">
        <v>15.1</v>
      </c>
      <c r="H931" s="74">
        <v>200</v>
      </c>
      <c r="J931" s="73">
        <v>15.1</v>
      </c>
      <c r="K931" s="96">
        <v>4</v>
      </c>
      <c r="L931" s="97">
        <f t="shared" si="56"/>
        <v>2061.5</v>
      </c>
      <c r="N931" s="73">
        <v>1.41E-3</v>
      </c>
      <c r="O931" s="97">
        <f t="shared" si="57"/>
        <v>2391</v>
      </c>
      <c r="Q931" s="111">
        <v>200</v>
      </c>
      <c r="R931" s="97">
        <f t="shared" si="58"/>
        <v>1644.5</v>
      </c>
      <c r="T931" s="73">
        <v>10</v>
      </c>
      <c r="U931" s="97">
        <f t="shared" si="59"/>
        <v>2582.5</v>
      </c>
    </row>
    <row r="932" spans="1:21" x14ac:dyDescent="0.25">
      <c r="A932" s="73">
        <v>15.1</v>
      </c>
      <c r="B932" s="74">
        <v>10</v>
      </c>
      <c r="D932" s="73">
        <v>15.1</v>
      </c>
      <c r="E932" s="74">
        <v>6.0000000000000001E-3</v>
      </c>
      <c r="G932" s="73">
        <v>15.1</v>
      </c>
      <c r="H932" s="74">
        <v>1000</v>
      </c>
      <c r="J932" s="73">
        <v>15.1</v>
      </c>
      <c r="K932" s="96">
        <v>5</v>
      </c>
      <c r="L932" s="97">
        <f t="shared" si="56"/>
        <v>871.5</v>
      </c>
      <c r="N932" s="73">
        <v>6.0000000000000001E-3</v>
      </c>
      <c r="O932" s="97">
        <f t="shared" si="57"/>
        <v>671</v>
      </c>
      <c r="Q932" s="111">
        <v>1000</v>
      </c>
      <c r="R932" s="97">
        <f t="shared" si="58"/>
        <v>298.5</v>
      </c>
      <c r="T932" s="73">
        <v>10</v>
      </c>
      <c r="U932" s="97">
        <f t="shared" si="59"/>
        <v>2582.5</v>
      </c>
    </row>
    <row r="933" spans="1:21" x14ac:dyDescent="0.25">
      <c r="A933" s="73">
        <v>15.1</v>
      </c>
      <c r="B933" s="74">
        <v>10</v>
      </c>
      <c r="D933" s="73">
        <v>15.1</v>
      </c>
      <c r="E933" s="74">
        <v>2.3999999999999998E-3</v>
      </c>
      <c r="G933" s="73">
        <v>15.1</v>
      </c>
      <c r="H933" s="74">
        <v>250</v>
      </c>
      <c r="J933" s="73">
        <v>15.1</v>
      </c>
      <c r="K933" s="96">
        <v>1</v>
      </c>
      <c r="L933" s="97">
        <f t="shared" si="56"/>
        <v>3016</v>
      </c>
      <c r="N933" s="73">
        <v>2.3999999999999998E-3</v>
      </c>
      <c r="O933" s="97">
        <f t="shared" si="57"/>
        <v>1978</v>
      </c>
      <c r="Q933" s="111">
        <v>250</v>
      </c>
      <c r="R933" s="97">
        <f t="shared" si="58"/>
        <v>1197.5</v>
      </c>
      <c r="T933" s="73">
        <v>10</v>
      </c>
      <c r="U933" s="97">
        <f t="shared" si="59"/>
        <v>2582.5</v>
      </c>
    </row>
    <row r="934" spans="1:21" x14ac:dyDescent="0.25">
      <c r="A934" s="73">
        <v>15.1</v>
      </c>
      <c r="B934" s="74">
        <v>10</v>
      </c>
      <c r="D934" s="73">
        <v>15.1</v>
      </c>
      <c r="E934" s="74">
        <v>2.5600000000000002E-3</v>
      </c>
      <c r="G934" s="73">
        <v>15.1</v>
      </c>
      <c r="H934" s="74">
        <v>100</v>
      </c>
      <c r="J934" s="73">
        <v>15.1</v>
      </c>
      <c r="K934" s="96">
        <v>5</v>
      </c>
      <c r="L934" s="97">
        <f t="shared" si="56"/>
        <v>871.5</v>
      </c>
      <c r="N934" s="73">
        <v>2.5600000000000002E-3</v>
      </c>
      <c r="O934" s="97">
        <f t="shared" si="57"/>
        <v>1893</v>
      </c>
      <c r="Q934" s="111">
        <v>100</v>
      </c>
      <c r="R934" s="97">
        <f t="shared" si="58"/>
        <v>2855.5</v>
      </c>
      <c r="T934" s="73">
        <v>10</v>
      </c>
      <c r="U934" s="97">
        <f t="shared" si="59"/>
        <v>2582.5</v>
      </c>
    </row>
    <row r="935" spans="1:21" x14ac:dyDescent="0.25">
      <c r="A935" s="73">
        <v>15.1</v>
      </c>
      <c r="B935" s="74">
        <v>10</v>
      </c>
      <c r="D935" s="73">
        <v>15.1</v>
      </c>
      <c r="E935" s="74">
        <v>4.0499999999999998E-3</v>
      </c>
      <c r="G935" s="73">
        <v>15.1</v>
      </c>
      <c r="H935" s="74">
        <v>500</v>
      </c>
      <c r="J935" s="73">
        <v>15.1</v>
      </c>
      <c r="K935" s="96">
        <v>5</v>
      </c>
      <c r="L935" s="97">
        <f t="shared" si="56"/>
        <v>871.5</v>
      </c>
      <c r="N935" s="73">
        <v>4.0499999999999998E-3</v>
      </c>
      <c r="O935" s="97">
        <f t="shared" si="57"/>
        <v>1162.5</v>
      </c>
      <c r="Q935" s="111">
        <v>500</v>
      </c>
      <c r="R935" s="97">
        <f t="shared" si="58"/>
        <v>537.5</v>
      </c>
      <c r="T935" s="73">
        <v>10</v>
      </c>
      <c r="U935" s="97">
        <f t="shared" si="59"/>
        <v>2582.5</v>
      </c>
    </row>
    <row r="936" spans="1:21" x14ac:dyDescent="0.25">
      <c r="A936" s="73">
        <v>15.1</v>
      </c>
      <c r="B936" s="74">
        <v>10</v>
      </c>
      <c r="D936" s="73">
        <v>15.1</v>
      </c>
      <c r="E936" s="74">
        <v>4.0000000000000001E-3</v>
      </c>
      <c r="G936" s="73">
        <v>15.1</v>
      </c>
      <c r="H936" s="74">
        <v>200</v>
      </c>
      <c r="J936" s="73">
        <v>15.1</v>
      </c>
      <c r="K936" s="96">
        <v>4</v>
      </c>
      <c r="L936" s="97">
        <f t="shared" si="56"/>
        <v>2061.5</v>
      </c>
      <c r="N936" s="73">
        <v>4.0000000000000001E-3</v>
      </c>
      <c r="O936" s="97">
        <f t="shared" si="57"/>
        <v>1176.5</v>
      </c>
      <c r="Q936" s="111">
        <v>200</v>
      </c>
      <c r="R936" s="97">
        <f t="shared" si="58"/>
        <v>1644.5</v>
      </c>
      <c r="T936" s="73">
        <v>10</v>
      </c>
      <c r="U936" s="97">
        <f t="shared" si="59"/>
        <v>2582.5</v>
      </c>
    </row>
    <row r="937" spans="1:21" x14ac:dyDescent="0.25">
      <c r="A937" s="73">
        <v>15.1</v>
      </c>
      <c r="B937" s="74">
        <v>10</v>
      </c>
      <c r="D937" s="73">
        <v>15.1</v>
      </c>
      <c r="E937" s="74">
        <v>4.0000000000000001E-3</v>
      </c>
      <c r="G937" s="73">
        <v>15.1</v>
      </c>
      <c r="H937" s="74">
        <v>200</v>
      </c>
      <c r="J937" s="73">
        <v>15.1</v>
      </c>
      <c r="K937" s="96">
        <v>5</v>
      </c>
      <c r="L937" s="97">
        <f t="shared" si="56"/>
        <v>871.5</v>
      </c>
      <c r="N937" s="73">
        <v>4.0000000000000001E-3</v>
      </c>
      <c r="O937" s="97">
        <f t="shared" si="57"/>
        <v>1176.5</v>
      </c>
      <c r="Q937" s="111">
        <v>200</v>
      </c>
      <c r="R937" s="97">
        <f t="shared" si="58"/>
        <v>1644.5</v>
      </c>
      <c r="T937" s="73">
        <v>10</v>
      </c>
      <c r="U937" s="97">
        <f t="shared" si="59"/>
        <v>2582.5</v>
      </c>
    </row>
    <row r="938" spans="1:21" x14ac:dyDescent="0.25">
      <c r="A938" s="73">
        <v>25.63</v>
      </c>
      <c r="B938" s="74">
        <v>16.989999999999998</v>
      </c>
      <c r="D938" s="73">
        <v>25.63</v>
      </c>
      <c r="E938" s="74">
        <v>2.0500000000000002E-3</v>
      </c>
      <c r="G938" s="73">
        <v>25.63</v>
      </c>
      <c r="H938" s="74">
        <v>200</v>
      </c>
      <c r="J938" s="73">
        <v>25.63</v>
      </c>
      <c r="K938" s="96">
        <v>5</v>
      </c>
      <c r="L938" s="97">
        <f t="shared" si="56"/>
        <v>871.5</v>
      </c>
      <c r="N938" s="73">
        <v>2.0500000000000002E-3</v>
      </c>
      <c r="O938" s="97">
        <f t="shared" si="57"/>
        <v>2137.5</v>
      </c>
      <c r="Q938" s="111">
        <v>200</v>
      </c>
      <c r="R938" s="97">
        <f t="shared" si="58"/>
        <v>1644.5</v>
      </c>
      <c r="T938" s="73">
        <v>16.989999999999998</v>
      </c>
      <c r="U938" s="97">
        <f t="shared" si="59"/>
        <v>1035</v>
      </c>
    </row>
    <row r="939" spans="1:21" x14ac:dyDescent="0.25">
      <c r="A939" s="73">
        <v>20.36</v>
      </c>
      <c r="B939" s="74">
        <v>13.5</v>
      </c>
      <c r="D939" s="73">
        <v>20.36</v>
      </c>
      <c r="E939" s="74">
        <v>1.08E-3</v>
      </c>
      <c r="G939" s="73">
        <v>20.36</v>
      </c>
      <c r="H939" s="74">
        <v>3100</v>
      </c>
      <c r="J939" s="73">
        <v>20.36</v>
      </c>
      <c r="K939" s="96">
        <v>5</v>
      </c>
      <c r="L939" s="97">
        <f t="shared" si="56"/>
        <v>871.5</v>
      </c>
      <c r="N939" s="73">
        <v>1.08E-3</v>
      </c>
      <c r="O939" s="97">
        <f t="shared" si="57"/>
        <v>2559.5</v>
      </c>
      <c r="Q939" s="111">
        <v>3100</v>
      </c>
      <c r="R939" s="97">
        <f t="shared" si="58"/>
        <v>129</v>
      </c>
      <c r="T939" s="73">
        <v>13.5</v>
      </c>
      <c r="U939" s="97">
        <f t="shared" si="59"/>
        <v>1893</v>
      </c>
    </row>
    <row r="940" spans="1:21" x14ac:dyDescent="0.25">
      <c r="A940" s="73">
        <v>18.23</v>
      </c>
      <c r="B940" s="74">
        <v>12.09</v>
      </c>
      <c r="D940" s="73">
        <v>18.23</v>
      </c>
      <c r="E940" s="74">
        <v>4.5799999999999999E-3</v>
      </c>
      <c r="G940" s="73">
        <v>18.23</v>
      </c>
      <c r="H940" s="74">
        <v>450</v>
      </c>
      <c r="J940" s="73">
        <v>18.23</v>
      </c>
      <c r="K940" s="96">
        <v>1</v>
      </c>
      <c r="L940" s="97">
        <f t="shared" si="56"/>
        <v>3016</v>
      </c>
      <c r="N940" s="73">
        <v>4.5799999999999999E-3</v>
      </c>
      <c r="O940" s="97">
        <f t="shared" si="57"/>
        <v>1005</v>
      </c>
      <c r="Q940" s="111">
        <v>450</v>
      </c>
      <c r="R940" s="97">
        <f t="shared" si="58"/>
        <v>607</v>
      </c>
      <c r="T940" s="73">
        <v>12.09</v>
      </c>
      <c r="U940" s="97">
        <f t="shared" si="59"/>
        <v>2279</v>
      </c>
    </row>
    <row r="941" spans="1:21" x14ac:dyDescent="0.25">
      <c r="A941" s="73">
        <v>25.63</v>
      </c>
      <c r="B941" s="74">
        <v>17</v>
      </c>
      <c r="D941" s="73">
        <v>25.63</v>
      </c>
      <c r="E941" s="74">
        <v>8.5999999999999998E-4</v>
      </c>
      <c r="G941" s="73">
        <v>25.63</v>
      </c>
      <c r="H941" s="74">
        <v>275</v>
      </c>
      <c r="J941" s="73">
        <v>25.63</v>
      </c>
      <c r="K941" s="96">
        <v>5</v>
      </c>
      <c r="L941" s="97">
        <f t="shared" si="56"/>
        <v>871.5</v>
      </c>
      <c r="N941" s="73">
        <v>8.5999999999999998E-4</v>
      </c>
      <c r="O941" s="97">
        <f t="shared" si="57"/>
        <v>2772.5</v>
      </c>
      <c r="Q941" s="111">
        <v>275</v>
      </c>
      <c r="R941" s="97">
        <f t="shared" si="58"/>
        <v>1057</v>
      </c>
      <c r="T941" s="73">
        <v>17</v>
      </c>
      <c r="U941" s="97">
        <f t="shared" si="59"/>
        <v>1017.5</v>
      </c>
    </row>
    <row r="942" spans="1:21" x14ac:dyDescent="0.25">
      <c r="A942" s="73">
        <v>19.32</v>
      </c>
      <c r="B942" s="74">
        <v>12.84</v>
      </c>
      <c r="D942" s="73">
        <v>19.32</v>
      </c>
      <c r="E942" s="74">
        <v>2.3999999999999998E-3</v>
      </c>
      <c r="G942" s="73">
        <v>19.32</v>
      </c>
      <c r="H942" s="74">
        <v>242</v>
      </c>
      <c r="J942" s="73">
        <v>19.32</v>
      </c>
      <c r="K942" s="96">
        <v>5</v>
      </c>
      <c r="L942" s="97">
        <f t="shared" si="56"/>
        <v>871.5</v>
      </c>
      <c r="N942" s="73">
        <v>2.3999999999999998E-3</v>
      </c>
      <c r="O942" s="97">
        <f t="shared" si="57"/>
        <v>1978</v>
      </c>
      <c r="Q942" s="111">
        <v>242</v>
      </c>
      <c r="R942" s="97">
        <f t="shared" si="58"/>
        <v>1306</v>
      </c>
      <c r="T942" s="73">
        <v>12.84</v>
      </c>
      <c r="U942" s="97">
        <f t="shared" si="59"/>
        <v>2160</v>
      </c>
    </row>
    <row r="943" spans="1:21" x14ac:dyDescent="0.25">
      <c r="A943" s="73">
        <v>50.96</v>
      </c>
      <c r="B943" s="74">
        <v>33.89</v>
      </c>
      <c r="D943" s="73">
        <v>50.96</v>
      </c>
      <c r="E943" s="74">
        <v>2.9299999999999999E-3</v>
      </c>
      <c r="G943" s="73">
        <v>50.96</v>
      </c>
      <c r="H943" s="74">
        <v>368</v>
      </c>
      <c r="J943" s="73">
        <v>50.96</v>
      </c>
      <c r="K943" s="96">
        <v>1</v>
      </c>
      <c r="L943" s="97">
        <f t="shared" si="56"/>
        <v>3016</v>
      </c>
      <c r="N943" s="73">
        <v>2.9299999999999999E-3</v>
      </c>
      <c r="O943" s="97">
        <f t="shared" si="57"/>
        <v>1555.5</v>
      </c>
      <c r="Q943" s="111">
        <v>368</v>
      </c>
      <c r="R943" s="97">
        <f t="shared" si="58"/>
        <v>717</v>
      </c>
      <c r="T943" s="73">
        <v>33.89</v>
      </c>
      <c r="U943" s="97">
        <f t="shared" si="59"/>
        <v>274</v>
      </c>
    </row>
    <row r="944" spans="1:21" x14ac:dyDescent="0.25">
      <c r="A944" s="73">
        <v>10.96</v>
      </c>
      <c r="B944" s="74">
        <v>7.29</v>
      </c>
      <c r="D944" s="73">
        <v>10.96</v>
      </c>
      <c r="E944" s="74">
        <v>3.2599999999999999E-3</v>
      </c>
      <c r="G944" s="73">
        <v>10.96</v>
      </c>
      <c r="H944" s="74">
        <v>300</v>
      </c>
      <c r="J944" s="73">
        <v>10.96</v>
      </c>
      <c r="K944" s="96">
        <v>5</v>
      </c>
      <c r="L944" s="97">
        <f t="shared" si="56"/>
        <v>871.5</v>
      </c>
      <c r="N944" s="73">
        <v>3.2599999999999999E-3</v>
      </c>
      <c r="O944" s="97">
        <f t="shared" si="57"/>
        <v>1469</v>
      </c>
      <c r="Q944" s="111">
        <v>300</v>
      </c>
      <c r="R944" s="97">
        <f t="shared" si="58"/>
        <v>923</v>
      </c>
      <c r="T944" s="73">
        <v>7.29</v>
      </c>
      <c r="U944" s="97">
        <f t="shared" si="59"/>
        <v>2988.5</v>
      </c>
    </row>
    <row r="945" spans="1:21" x14ac:dyDescent="0.25">
      <c r="A945" s="73">
        <v>10.96</v>
      </c>
      <c r="B945" s="74">
        <v>7.29</v>
      </c>
      <c r="D945" s="73">
        <v>10.96</v>
      </c>
      <c r="E945" s="74">
        <v>3.2599999999999999E-3</v>
      </c>
      <c r="G945" s="73">
        <v>10.96</v>
      </c>
      <c r="H945" s="74">
        <v>400</v>
      </c>
      <c r="J945" s="73">
        <v>10.96</v>
      </c>
      <c r="K945" s="96">
        <v>2</v>
      </c>
      <c r="L945" s="97">
        <f t="shared" si="56"/>
        <v>2749</v>
      </c>
      <c r="N945" s="73">
        <v>3.2599999999999999E-3</v>
      </c>
      <c r="O945" s="97">
        <f t="shared" si="57"/>
        <v>1469</v>
      </c>
      <c r="Q945" s="111">
        <v>400</v>
      </c>
      <c r="R945" s="97">
        <f t="shared" si="58"/>
        <v>675.5</v>
      </c>
      <c r="T945" s="73">
        <v>7.29</v>
      </c>
      <c r="U945" s="97">
        <f t="shared" si="59"/>
        <v>2988.5</v>
      </c>
    </row>
    <row r="946" spans="1:21" x14ac:dyDescent="0.25">
      <c r="A946" s="73">
        <v>19.04</v>
      </c>
      <c r="B946" s="74">
        <v>12.67</v>
      </c>
      <c r="D946" s="73">
        <v>19.04</v>
      </c>
      <c r="E946" s="74">
        <v>8.5999999999999998E-4</v>
      </c>
      <c r="G946" s="73">
        <v>19.04</v>
      </c>
      <c r="H946" s="74">
        <v>275</v>
      </c>
      <c r="J946" s="73">
        <v>19.04</v>
      </c>
      <c r="K946" s="96">
        <v>4</v>
      </c>
      <c r="L946" s="97">
        <f t="shared" si="56"/>
        <v>2061.5</v>
      </c>
      <c r="N946" s="73">
        <v>8.5999999999999998E-4</v>
      </c>
      <c r="O946" s="97">
        <f t="shared" si="57"/>
        <v>2772.5</v>
      </c>
      <c r="Q946" s="111">
        <v>275</v>
      </c>
      <c r="R946" s="97">
        <f t="shared" si="58"/>
        <v>1057</v>
      </c>
      <c r="T946" s="73">
        <v>12.67</v>
      </c>
      <c r="U946" s="97">
        <f t="shared" si="59"/>
        <v>2173</v>
      </c>
    </row>
    <row r="947" spans="1:21" x14ac:dyDescent="0.25">
      <c r="A947" s="73">
        <v>39.06</v>
      </c>
      <c r="B947" s="74">
        <v>26</v>
      </c>
      <c r="D947" s="73">
        <v>39.06</v>
      </c>
      <c r="E947" s="74">
        <v>5.9300000000000004E-3</v>
      </c>
      <c r="G947" s="73">
        <v>39.06</v>
      </c>
      <c r="H947" s="74">
        <v>100</v>
      </c>
      <c r="J947" s="73">
        <v>39.06</v>
      </c>
      <c r="K947" s="96">
        <v>1</v>
      </c>
      <c r="L947" s="97">
        <f t="shared" si="56"/>
        <v>3016</v>
      </c>
      <c r="N947" s="73">
        <v>5.9300000000000004E-3</v>
      </c>
      <c r="O947" s="97">
        <f t="shared" si="57"/>
        <v>690</v>
      </c>
      <c r="Q947" s="111">
        <v>100</v>
      </c>
      <c r="R947" s="97">
        <f t="shared" si="58"/>
        <v>2855.5</v>
      </c>
      <c r="T947" s="73">
        <v>26</v>
      </c>
      <c r="U947" s="97">
        <f t="shared" si="59"/>
        <v>437.5</v>
      </c>
    </row>
    <row r="948" spans="1:21" x14ac:dyDescent="0.25">
      <c r="A948" s="73">
        <v>25.38</v>
      </c>
      <c r="B948" s="74">
        <v>16.899999999999999</v>
      </c>
      <c r="D948" s="73">
        <v>25.38</v>
      </c>
      <c r="E948" s="74">
        <v>5.5999999999999995E-4</v>
      </c>
      <c r="G948" s="73">
        <v>25.38</v>
      </c>
      <c r="H948" s="74">
        <v>200</v>
      </c>
      <c r="J948" s="73">
        <v>25.38</v>
      </c>
      <c r="K948" s="96">
        <v>4</v>
      </c>
      <c r="L948" s="97">
        <f t="shared" si="56"/>
        <v>2061.5</v>
      </c>
      <c r="N948" s="73">
        <v>5.5999999999999995E-4</v>
      </c>
      <c r="O948" s="97">
        <f t="shared" si="57"/>
        <v>3113.5</v>
      </c>
      <c r="Q948" s="111">
        <v>200</v>
      </c>
      <c r="R948" s="97">
        <f t="shared" si="58"/>
        <v>1644.5</v>
      </c>
      <c r="T948" s="73">
        <v>16.899999999999999</v>
      </c>
      <c r="U948" s="97">
        <f t="shared" si="59"/>
        <v>1064.5</v>
      </c>
    </row>
    <row r="949" spans="1:21" x14ac:dyDescent="0.25">
      <c r="A949" s="73">
        <v>11.85</v>
      </c>
      <c r="B949" s="74">
        <v>7.9</v>
      </c>
      <c r="D949" s="73">
        <v>11.85</v>
      </c>
      <c r="E949" s="74">
        <v>1.1469999999999999E-2</v>
      </c>
      <c r="G949" s="73">
        <v>11.85</v>
      </c>
      <c r="H949" s="74">
        <v>200</v>
      </c>
      <c r="J949" s="73">
        <v>11.85</v>
      </c>
      <c r="K949" s="96">
        <v>4</v>
      </c>
      <c r="L949" s="97">
        <f t="shared" si="56"/>
        <v>2061.5</v>
      </c>
      <c r="N949" s="73">
        <v>1.1469999999999999E-2</v>
      </c>
      <c r="O949" s="97">
        <f t="shared" si="57"/>
        <v>357</v>
      </c>
      <c r="Q949" s="111">
        <v>200</v>
      </c>
      <c r="R949" s="97">
        <f t="shared" si="58"/>
        <v>1644.5</v>
      </c>
      <c r="T949" s="73">
        <v>7.9</v>
      </c>
      <c r="U949" s="97">
        <f t="shared" si="59"/>
        <v>2941</v>
      </c>
    </row>
    <row r="950" spans="1:21" x14ac:dyDescent="0.25">
      <c r="A950" s="73">
        <v>11.85</v>
      </c>
      <c r="B950" s="74">
        <v>7.9</v>
      </c>
      <c r="D950" s="73">
        <v>11.85</v>
      </c>
      <c r="E950" s="74">
        <v>1.09E-3</v>
      </c>
      <c r="G950" s="73">
        <v>11.85</v>
      </c>
      <c r="H950" s="74">
        <v>121</v>
      </c>
      <c r="J950" s="73">
        <v>11.85</v>
      </c>
      <c r="K950" s="96">
        <v>5</v>
      </c>
      <c r="L950" s="97">
        <f t="shared" si="56"/>
        <v>871.5</v>
      </c>
      <c r="N950" s="73">
        <v>1.09E-3</v>
      </c>
      <c r="O950" s="97">
        <f t="shared" si="57"/>
        <v>2556</v>
      </c>
      <c r="Q950" s="111">
        <v>121</v>
      </c>
      <c r="R950" s="97">
        <f t="shared" si="58"/>
        <v>2648.5</v>
      </c>
      <c r="T950" s="73">
        <v>7.9</v>
      </c>
      <c r="U950" s="97">
        <f t="shared" si="59"/>
        <v>2941</v>
      </c>
    </row>
    <row r="951" spans="1:21" x14ac:dyDescent="0.25">
      <c r="A951" s="73">
        <v>50.96</v>
      </c>
      <c r="B951" s="74">
        <v>34</v>
      </c>
      <c r="D951" s="73">
        <v>50.96</v>
      </c>
      <c r="E951" s="74">
        <v>5.3800000000000002E-3</v>
      </c>
      <c r="G951" s="73">
        <v>50.96</v>
      </c>
      <c r="H951" s="74">
        <v>450</v>
      </c>
      <c r="J951" s="73">
        <v>50.96</v>
      </c>
      <c r="K951" s="96">
        <v>5</v>
      </c>
      <c r="L951" s="97">
        <f t="shared" si="56"/>
        <v>871.5</v>
      </c>
      <c r="N951" s="73">
        <v>5.3800000000000002E-3</v>
      </c>
      <c r="O951" s="97">
        <f t="shared" si="57"/>
        <v>757.5</v>
      </c>
      <c r="Q951" s="111">
        <v>450</v>
      </c>
      <c r="R951" s="97">
        <f t="shared" si="58"/>
        <v>607</v>
      </c>
      <c r="T951" s="73">
        <v>34</v>
      </c>
      <c r="U951" s="97">
        <f t="shared" si="59"/>
        <v>273</v>
      </c>
    </row>
    <row r="952" spans="1:21" x14ac:dyDescent="0.25">
      <c r="A952" s="73">
        <v>19.32</v>
      </c>
      <c r="B952" s="74">
        <v>12.9</v>
      </c>
      <c r="D952" s="73">
        <v>19.32</v>
      </c>
      <c r="E952" s="74">
        <v>3.2759999999999997E-2</v>
      </c>
      <c r="G952" s="73">
        <v>19.32</v>
      </c>
      <c r="H952" s="74">
        <v>700</v>
      </c>
      <c r="J952" s="73">
        <v>19.32</v>
      </c>
      <c r="K952" s="96">
        <v>4</v>
      </c>
      <c r="L952" s="97">
        <f t="shared" si="56"/>
        <v>2061.5</v>
      </c>
      <c r="N952" s="73">
        <v>3.2759999999999997E-2</v>
      </c>
      <c r="O952" s="97">
        <f t="shared" si="57"/>
        <v>144</v>
      </c>
      <c r="Q952" s="111">
        <v>700</v>
      </c>
      <c r="R952" s="97">
        <f t="shared" si="58"/>
        <v>388.5</v>
      </c>
      <c r="T952" s="73">
        <v>12.9</v>
      </c>
      <c r="U952" s="97">
        <f t="shared" si="59"/>
        <v>2089</v>
      </c>
    </row>
    <row r="953" spans="1:21" x14ac:dyDescent="0.25">
      <c r="A953" s="73">
        <v>25.28</v>
      </c>
      <c r="B953" s="74">
        <v>16.899999999999999</v>
      </c>
      <c r="D953" s="73">
        <v>25.28</v>
      </c>
      <c r="E953" s="74">
        <v>4.7999999999999996E-3</v>
      </c>
      <c r="G953" s="73">
        <v>25.28</v>
      </c>
      <c r="H953" s="74">
        <v>200</v>
      </c>
      <c r="J953" s="73">
        <v>25.28</v>
      </c>
      <c r="K953" s="96">
        <v>5</v>
      </c>
      <c r="L953" s="97">
        <f t="shared" si="56"/>
        <v>871.5</v>
      </c>
      <c r="N953" s="73">
        <v>4.7999999999999996E-3</v>
      </c>
      <c r="O953" s="97">
        <f t="shared" si="57"/>
        <v>931.5</v>
      </c>
      <c r="Q953" s="111">
        <v>200</v>
      </c>
      <c r="R953" s="97">
        <f t="shared" si="58"/>
        <v>1644.5</v>
      </c>
      <c r="T953" s="73">
        <v>16.899999999999999</v>
      </c>
      <c r="U953" s="97">
        <f t="shared" si="59"/>
        <v>1064.5</v>
      </c>
    </row>
    <row r="954" spans="1:21" x14ac:dyDescent="0.25">
      <c r="A954" s="73">
        <v>18.23</v>
      </c>
      <c r="B954" s="74">
        <v>12.19</v>
      </c>
      <c r="D954" s="73">
        <v>18.23</v>
      </c>
      <c r="E954" s="74">
        <v>5.9699999999999996E-3</v>
      </c>
      <c r="G954" s="73">
        <v>18.23</v>
      </c>
      <c r="H954" s="74">
        <v>50</v>
      </c>
      <c r="J954" s="73">
        <v>18.23</v>
      </c>
      <c r="K954" s="96">
        <v>5</v>
      </c>
      <c r="L954" s="97">
        <f t="shared" si="56"/>
        <v>871.5</v>
      </c>
      <c r="N954" s="73">
        <v>5.9699999999999996E-3</v>
      </c>
      <c r="O954" s="97">
        <f t="shared" si="57"/>
        <v>686.5</v>
      </c>
      <c r="Q954" s="111">
        <v>50</v>
      </c>
      <c r="R954" s="97">
        <f t="shared" si="58"/>
        <v>3166</v>
      </c>
      <c r="T954" s="73">
        <v>12.19</v>
      </c>
      <c r="U954" s="97">
        <f t="shared" si="59"/>
        <v>2275</v>
      </c>
    </row>
    <row r="955" spans="1:21" x14ac:dyDescent="0.25">
      <c r="A955" s="73">
        <v>49.09</v>
      </c>
      <c r="B955" s="74">
        <v>32.9</v>
      </c>
      <c r="D955" s="73">
        <v>49.09</v>
      </c>
      <c r="E955" s="74">
        <v>8.6440000000000003E-2</v>
      </c>
      <c r="G955" s="73">
        <v>49.09</v>
      </c>
      <c r="H955" s="74">
        <v>14300</v>
      </c>
      <c r="J955" s="73">
        <v>49.09</v>
      </c>
      <c r="K955" s="96">
        <v>4</v>
      </c>
      <c r="L955" s="97">
        <f t="shared" si="56"/>
        <v>2061.5</v>
      </c>
      <c r="N955" s="73">
        <v>8.6440000000000003E-2</v>
      </c>
      <c r="O955" s="97">
        <f t="shared" si="57"/>
        <v>48</v>
      </c>
      <c r="Q955" s="111">
        <v>14300</v>
      </c>
      <c r="R955" s="97">
        <f t="shared" si="58"/>
        <v>37</v>
      </c>
      <c r="T955" s="73">
        <v>32.9</v>
      </c>
      <c r="U955" s="97">
        <f t="shared" si="59"/>
        <v>280</v>
      </c>
    </row>
    <row r="956" spans="1:21" x14ac:dyDescent="0.25">
      <c r="A956" s="73">
        <v>34.15</v>
      </c>
      <c r="B956" s="74">
        <v>22.9</v>
      </c>
      <c r="D956" s="73">
        <v>34.15</v>
      </c>
      <c r="E956" s="74">
        <v>4.7999999999999996E-3</v>
      </c>
      <c r="G956" s="73">
        <v>34.15</v>
      </c>
      <c r="H956" s="74">
        <v>400</v>
      </c>
      <c r="J956" s="73">
        <v>34.15</v>
      </c>
      <c r="K956" s="96">
        <v>4</v>
      </c>
      <c r="L956" s="97">
        <f t="shared" si="56"/>
        <v>2061.5</v>
      </c>
      <c r="N956" s="73">
        <v>4.7999999999999996E-3</v>
      </c>
      <c r="O956" s="97">
        <f t="shared" si="57"/>
        <v>931.5</v>
      </c>
      <c r="Q956" s="111">
        <v>400</v>
      </c>
      <c r="R956" s="97">
        <f t="shared" si="58"/>
        <v>675.5</v>
      </c>
      <c r="T956" s="73">
        <v>22.9</v>
      </c>
      <c r="U956" s="97">
        <f t="shared" si="59"/>
        <v>558.5</v>
      </c>
    </row>
    <row r="957" spans="1:21" x14ac:dyDescent="0.25">
      <c r="A957" s="73">
        <v>28.3</v>
      </c>
      <c r="B957" s="74">
        <v>18.989999999999998</v>
      </c>
      <c r="D957" s="73">
        <v>28.3</v>
      </c>
      <c r="E957" s="74">
        <v>3.5200000000000001E-3</v>
      </c>
      <c r="G957" s="73">
        <v>28.3</v>
      </c>
      <c r="H957" s="74">
        <v>250</v>
      </c>
      <c r="J957" s="73">
        <v>28.3</v>
      </c>
      <c r="K957" s="96">
        <v>5</v>
      </c>
      <c r="L957" s="97">
        <f t="shared" si="56"/>
        <v>871.5</v>
      </c>
      <c r="N957" s="73">
        <v>3.5200000000000001E-3</v>
      </c>
      <c r="O957" s="97">
        <f t="shared" si="57"/>
        <v>1412</v>
      </c>
      <c r="Q957" s="111">
        <v>250</v>
      </c>
      <c r="R957" s="97">
        <f t="shared" si="58"/>
        <v>1197.5</v>
      </c>
      <c r="T957" s="73">
        <v>18.989999999999998</v>
      </c>
      <c r="U957" s="97">
        <f t="shared" si="59"/>
        <v>845.5</v>
      </c>
    </row>
    <row r="958" spans="1:21" x14ac:dyDescent="0.25">
      <c r="A958" s="73">
        <v>15.1</v>
      </c>
      <c r="B958" s="74">
        <v>10.14</v>
      </c>
      <c r="D958" s="73">
        <v>15.1</v>
      </c>
      <c r="E958" s="74">
        <v>7.2199999999999999E-3</v>
      </c>
      <c r="G958" s="73">
        <v>15.1</v>
      </c>
      <c r="H958" s="74">
        <v>213</v>
      </c>
      <c r="J958" s="73">
        <v>15.1</v>
      </c>
      <c r="K958" s="96">
        <v>4</v>
      </c>
      <c r="L958" s="97">
        <f t="shared" si="56"/>
        <v>2061.5</v>
      </c>
      <c r="N958" s="73">
        <v>7.2199999999999999E-3</v>
      </c>
      <c r="O958" s="97">
        <f t="shared" si="57"/>
        <v>589.5</v>
      </c>
      <c r="Q958" s="111">
        <v>213</v>
      </c>
      <c r="R958" s="97">
        <f t="shared" si="58"/>
        <v>1367.5</v>
      </c>
      <c r="T958" s="73">
        <v>10.14</v>
      </c>
      <c r="U958" s="97">
        <f t="shared" si="59"/>
        <v>2561</v>
      </c>
    </row>
    <row r="959" spans="1:21" x14ac:dyDescent="0.25">
      <c r="A959" s="73">
        <v>37.08</v>
      </c>
      <c r="B959" s="74">
        <v>24.9</v>
      </c>
      <c r="D959" s="73">
        <v>37.08</v>
      </c>
      <c r="E959" s="74">
        <v>5.9999999999999995E-4</v>
      </c>
      <c r="G959" s="73">
        <v>37.08</v>
      </c>
      <c r="H959" s="74">
        <v>200</v>
      </c>
      <c r="J959" s="73">
        <v>37.08</v>
      </c>
      <c r="K959" s="96">
        <v>4</v>
      </c>
      <c r="L959" s="97">
        <f t="shared" si="56"/>
        <v>2061.5</v>
      </c>
      <c r="N959" s="73">
        <v>5.9999999999999995E-4</v>
      </c>
      <c r="O959" s="97">
        <f t="shared" si="57"/>
        <v>3094</v>
      </c>
      <c r="Q959" s="111">
        <v>200</v>
      </c>
      <c r="R959" s="97">
        <f t="shared" si="58"/>
        <v>1644.5</v>
      </c>
      <c r="T959" s="73">
        <v>24.9</v>
      </c>
      <c r="U959" s="97">
        <f t="shared" si="59"/>
        <v>501</v>
      </c>
    </row>
    <row r="960" spans="1:21" x14ac:dyDescent="0.25">
      <c r="A960" s="73">
        <v>37.08</v>
      </c>
      <c r="B960" s="74">
        <v>24.9</v>
      </c>
      <c r="D960" s="73">
        <v>37.08</v>
      </c>
      <c r="E960" s="74">
        <v>4.0000000000000001E-3</v>
      </c>
      <c r="G960" s="73">
        <v>37.08</v>
      </c>
      <c r="H960" s="74">
        <v>200</v>
      </c>
      <c r="J960" s="73">
        <v>37.08</v>
      </c>
      <c r="K960" s="96">
        <v>3</v>
      </c>
      <c r="L960" s="97">
        <f t="shared" si="56"/>
        <v>2532.5</v>
      </c>
      <c r="N960" s="73">
        <v>4.0000000000000001E-3</v>
      </c>
      <c r="O960" s="97">
        <f t="shared" si="57"/>
        <v>1176.5</v>
      </c>
      <c r="Q960" s="111">
        <v>200</v>
      </c>
      <c r="R960" s="97">
        <f t="shared" si="58"/>
        <v>1644.5</v>
      </c>
      <c r="T960" s="73">
        <v>24.9</v>
      </c>
      <c r="U960" s="97">
        <f t="shared" si="59"/>
        <v>501</v>
      </c>
    </row>
    <row r="961" spans="1:21" x14ac:dyDescent="0.25">
      <c r="A961" s="73">
        <v>37.08</v>
      </c>
      <c r="B961" s="74">
        <v>24.9</v>
      </c>
      <c r="D961" s="73">
        <v>37.08</v>
      </c>
      <c r="E961" s="74">
        <v>7.9000000000000001E-4</v>
      </c>
      <c r="G961" s="73">
        <v>37.08</v>
      </c>
      <c r="H961" s="74">
        <v>150</v>
      </c>
      <c r="J961" s="73">
        <v>37.08</v>
      </c>
      <c r="K961" s="96">
        <v>3</v>
      </c>
      <c r="L961" s="97">
        <f t="shared" si="56"/>
        <v>2532.5</v>
      </c>
      <c r="N961" s="73">
        <v>7.9000000000000001E-4</v>
      </c>
      <c r="O961" s="97">
        <f t="shared" si="57"/>
        <v>2933</v>
      </c>
      <c r="Q961" s="111">
        <v>150</v>
      </c>
      <c r="R961" s="97">
        <f t="shared" si="58"/>
        <v>2338</v>
      </c>
      <c r="T961" s="73">
        <v>24.9</v>
      </c>
      <c r="U961" s="97">
        <f t="shared" si="59"/>
        <v>501</v>
      </c>
    </row>
    <row r="962" spans="1:21" x14ac:dyDescent="0.25">
      <c r="A962" s="73">
        <v>29.63</v>
      </c>
      <c r="B962" s="74">
        <v>19.899999999999999</v>
      </c>
      <c r="D962" s="73">
        <v>29.63</v>
      </c>
      <c r="E962" s="74">
        <v>6.2500000000000003E-3</v>
      </c>
      <c r="G962" s="73">
        <v>29.63</v>
      </c>
      <c r="H962" s="74">
        <v>900</v>
      </c>
      <c r="J962" s="73">
        <v>29.63</v>
      </c>
      <c r="K962" s="96">
        <v>4</v>
      </c>
      <c r="L962" s="97">
        <f t="shared" si="56"/>
        <v>2061.5</v>
      </c>
      <c r="N962" s="73">
        <v>6.2500000000000003E-3</v>
      </c>
      <c r="O962" s="97">
        <f t="shared" si="57"/>
        <v>649.5</v>
      </c>
      <c r="Q962" s="111">
        <v>900</v>
      </c>
      <c r="R962" s="97">
        <f t="shared" si="58"/>
        <v>317</v>
      </c>
      <c r="T962" s="73">
        <v>19.899999999999999</v>
      </c>
      <c r="U962" s="97">
        <f t="shared" si="59"/>
        <v>756.5</v>
      </c>
    </row>
    <row r="963" spans="1:21" x14ac:dyDescent="0.25">
      <c r="A963" s="73">
        <v>12.79</v>
      </c>
      <c r="B963" s="74">
        <v>8.59</v>
      </c>
      <c r="D963" s="73">
        <v>12.79</v>
      </c>
      <c r="E963" s="74">
        <v>1.7600000000000001E-3</v>
      </c>
      <c r="G963" s="73">
        <v>12.79</v>
      </c>
      <c r="H963" s="74">
        <v>350</v>
      </c>
      <c r="J963" s="73">
        <v>12.79</v>
      </c>
      <c r="K963" s="96">
        <v>4</v>
      </c>
      <c r="L963" s="97">
        <f t="shared" si="56"/>
        <v>2061.5</v>
      </c>
      <c r="N963" s="73">
        <v>1.7600000000000001E-3</v>
      </c>
      <c r="O963" s="97">
        <f t="shared" si="57"/>
        <v>2251</v>
      </c>
      <c r="Q963" s="111">
        <v>350</v>
      </c>
      <c r="R963" s="97">
        <f t="shared" si="58"/>
        <v>764</v>
      </c>
      <c r="T963" s="73">
        <v>8.59</v>
      </c>
      <c r="U963" s="97">
        <f t="shared" si="59"/>
        <v>2898</v>
      </c>
    </row>
    <row r="964" spans="1:21" x14ac:dyDescent="0.25">
      <c r="A964" s="73">
        <v>11.85</v>
      </c>
      <c r="B964" s="74">
        <v>7.96</v>
      </c>
      <c r="D964" s="73">
        <v>11.85</v>
      </c>
      <c r="E964" s="74">
        <v>2.5899999999999999E-3</v>
      </c>
      <c r="G964" s="73">
        <v>11.85</v>
      </c>
      <c r="H964" s="74">
        <v>150</v>
      </c>
      <c r="J964" s="73">
        <v>11.85</v>
      </c>
      <c r="K964" s="96">
        <v>1</v>
      </c>
      <c r="L964" s="97">
        <f t="shared" si="56"/>
        <v>3016</v>
      </c>
      <c r="N964" s="73">
        <v>2.5899999999999999E-3</v>
      </c>
      <c r="O964" s="97">
        <f t="shared" si="57"/>
        <v>1867</v>
      </c>
      <c r="Q964" s="111">
        <v>150</v>
      </c>
      <c r="R964" s="97">
        <f t="shared" si="58"/>
        <v>2338</v>
      </c>
      <c r="T964" s="73">
        <v>7.96</v>
      </c>
      <c r="U964" s="97">
        <f t="shared" si="59"/>
        <v>2927</v>
      </c>
    </row>
    <row r="965" spans="1:21" x14ac:dyDescent="0.25">
      <c r="A965" s="73">
        <v>7.71</v>
      </c>
      <c r="B965" s="74">
        <v>5.18</v>
      </c>
      <c r="D965" s="73">
        <v>7.71</v>
      </c>
      <c r="E965" s="74">
        <v>6.8599999999999998E-3</v>
      </c>
      <c r="G965" s="73">
        <v>7.71</v>
      </c>
      <c r="H965" s="74">
        <v>50</v>
      </c>
      <c r="J965" s="73">
        <v>7.71</v>
      </c>
      <c r="K965" s="96">
        <v>4</v>
      </c>
      <c r="L965" s="97">
        <f t="shared" si="56"/>
        <v>2061.5</v>
      </c>
      <c r="N965" s="73">
        <v>6.8599999999999998E-3</v>
      </c>
      <c r="O965" s="97">
        <f t="shared" si="57"/>
        <v>609</v>
      </c>
      <c r="Q965" s="111">
        <v>50</v>
      </c>
      <c r="R965" s="97">
        <f t="shared" si="58"/>
        <v>3166</v>
      </c>
      <c r="T965" s="73">
        <v>5.18</v>
      </c>
      <c r="U965" s="97">
        <f t="shared" si="59"/>
        <v>3170.5</v>
      </c>
    </row>
    <row r="966" spans="1:21" x14ac:dyDescent="0.25">
      <c r="A966" s="73">
        <v>18.23</v>
      </c>
      <c r="B966" s="74">
        <v>12.25</v>
      </c>
      <c r="D966" s="73">
        <v>18.23</v>
      </c>
      <c r="E966" s="74">
        <v>3.8700000000000002E-3</v>
      </c>
      <c r="G966" s="73">
        <v>18.23</v>
      </c>
      <c r="H966" s="74">
        <v>125</v>
      </c>
      <c r="J966" s="73">
        <v>18.23</v>
      </c>
      <c r="K966" s="96">
        <v>4</v>
      </c>
      <c r="L966" s="97">
        <f t="shared" si="56"/>
        <v>2061.5</v>
      </c>
      <c r="N966" s="73">
        <v>3.8700000000000002E-3</v>
      </c>
      <c r="O966" s="97">
        <f t="shared" si="57"/>
        <v>1251.5</v>
      </c>
      <c r="Q966" s="111">
        <v>125</v>
      </c>
      <c r="R966" s="97">
        <f t="shared" si="58"/>
        <v>2615.5</v>
      </c>
      <c r="T966" s="73">
        <v>12.25</v>
      </c>
      <c r="U966" s="97">
        <f t="shared" si="59"/>
        <v>2257.5</v>
      </c>
    </row>
    <row r="967" spans="1:21" x14ac:dyDescent="0.25">
      <c r="A967" s="73">
        <v>18.23</v>
      </c>
      <c r="B967" s="74">
        <v>12.25</v>
      </c>
      <c r="D967" s="73">
        <v>18.23</v>
      </c>
      <c r="E967" s="74">
        <v>3.8700000000000002E-3</v>
      </c>
      <c r="G967" s="73">
        <v>18.23</v>
      </c>
      <c r="H967" s="74">
        <v>175</v>
      </c>
      <c r="J967" s="73">
        <v>18.23</v>
      </c>
      <c r="K967" s="96">
        <v>5</v>
      </c>
      <c r="L967" s="97">
        <f t="shared" ref="L967:L1030" si="60">_xlfn.RANK.AVG(K967, K$6:K$3223, 0)</f>
        <v>871.5</v>
      </c>
      <c r="N967" s="73">
        <v>3.8700000000000002E-3</v>
      </c>
      <c r="O967" s="97">
        <f t="shared" ref="O967:O1030" si="61">_xlfn.RANK.AVG(N967, N$6:N$3223, 0)</f>
        <v>1251.5</v>
      </c>
      <c r="Q967" s="111">
        <v>175</v>
      </c>
      <c r="R967" s="97">
        <f t="shared" ref="R967:R1030" si="62">_xlfn.RANK.AVG(Q967, Q$6:Q$3223, 0)</f>
        <v>2005.5</v>
      </c>
      <c r="T967" s="73">
        <v>12.25</v>
      </c>
      <c r="U967" s="97">
        <f t="shared" ref="U967:U1030" si="63">_xlfn.RANK.AVG(T967, T$6:T$3223, 0)</f>
        <v>2257.5</v>
      </c>
    </row>
    <row r="968" spans="1:21" x14ac:dyDescent="0.25">
      <c r="A968" s="73">
        <v>18.23</v>
      </c>
      <c r="B968" s="74">
        <v>12.25</v>
      </c>
      <c r="D968" s="73">
        <v>18.23</v>
      </c>
      <c r="E968" s="74">
        <v>3.8700000000000002E-3</v>
      </c>
      <c r="G968" s="73">
        <v>18.23</v>
      </c>
      <c r="H968" s="74">
        <v>175</v>
      </c>
      <c r="J968" s="73">
        <v>18.23</v>
      </c>
      <c r="K968" s="96">
        <v>5</v>
      </c>
      <c r="L968" s="97">
        <f t="shared" si="60"/>
        <v>871.5</v>
      </c>
      <c r="N968" s="73">
        <v>3.8700000000000002E-3</v>
      </c>
      <c r="O968" s="97">
        <f t="shared" si="61"/>
        <v>1251.5</v>
      </c>
      <c r="Q968" s="111">
        <v>175</v>
      </c>
      <c r="R968" s="97">
        <f t="shared" si="62"/>
        <v>2005.5</v>
      </c>
      <c r="T968" s="73">
        <v>12.25</v>
      </c>
      <c r="U968" s="97">
        <f t="shared" si="63"/>
        <v>2257.5</v>
      </c>
    </row>
    <row r="969" spans="1:21" x14ac:dyDescent="0.25">
      <c r="A969" s="73">
        <v>18.23</v>
      </c>
      <c r="B969" s="74">
        <v>12.25</v>
      </c>
      <c r="D969" s="73">
        <v>18.23</v>
      </c>
      <c r="E969" s="74">
        <v>3.8700000000000002E-3</v>
      </c>
      <c r="G969" s="73">
        <v>18.23</v>
      </c>
      <c r="H969" s="74">
        <v>175</v>
      </c>
      <c r="J969" s="73">
        <v>18.23</v>
      </c>
      <c r="K969" s="96">
        <v>4</v>
      </c>
      <c r="L969" s="97">
        <f t="shared" si="60"/>
        <v>2061.5</v>
      </c>
      <c r="N969" s="73">
        <v>3.8700000000000002E-3</v>
      </c>
      <c r="O969" s="97">
        <f t="shared" si="61"/>
        <v>1251.5</v>
      </c>
      <c r="Q969" s="111">
        <v>175</v>
      </c>
      <c r="R969" s="97">
        <f t="shared" si="62"/>
        <v>2005.5</v>
      </c>
      <c r="T969" s="73">
        <v>12.25</v>
      </c>
      <c r="U969" s="97">
        <f t="shared" si="63"/>
        <v>2257.5</v>
      </c>
    </row>
    <row r="970" spans="1:21" x14ac:dyDescent="0.25">
      <c r="A970" s="73">
        <v>20.8</v>
      </c>
      <c r="B970" s="74">
        <v>13.98</v>
      </c>
      <c r="D970" s="73">
        <v>20.8</v>
      </c>
      <c r="E970" s="74">
        <v>8.5999999999999998E-4</v>
      </c>
      <c r="G970" s="73">
        <v>20.8</v>
      </c>
      <c r="H970" s="74">
        <v>275</v>
      </c>
      <c r="J970" s="73">
        <v>20.8</v>
      </c>
      <c r="K970" s="96">
        <v>5</v>
      </c>
      <c r="L970" s="97">
        <f t="shared" si="60"/>
        <v>871.5</v>
      </c>
      <c r="N970" s="73">
        <v>8.5999999999999998E-4</v>
      </c>
      <c r="O970" s="97">
        <f t="shared" si="61"/>
        <v>2772.5</v>
      </c>
      <c r="Q970" s="111">
        <v>275</v>
      </c>
      <c r="R970" s="97">
        <f t="shared" si="62"/>
        <v>1057</v>
      </c>
      <c r="T970" s="73">
        <v>13.98</v>
      </c>
      <c r="U970" s="97">
        <f t="shared" si="63"/>
        <v>1674.5</v>
      </c>
    </row>
    <row r="971" spans="1:21" x14ac:dyDescent="0.25">
      <c r="A971" s="73">
        <v>20.8</v>
      </c>
      <c r="B971" s="74">
        <v>13.98</v>
      </c>
      <c r="D971" s="73">
        <v>20.8</v>
      </c>
      <c r="E971" s="74">
        <v>8.5999999999999998E-4</v>
      </c>
      <c r="G971" s="73">
        <v>20.8</v>
      </c>
      <c r="H971" s="74">
        <v>275</v>
      </c>
      <c r="J971" s="73">
        <v>20.8</v>
      </c>
      <c r="K971" s="96">
        <v>4</v>
      </c>
      <c r="L971" s="97">
        <f t="shared" si="60"/>
        <v>2061.5</v>
      </c>
      <c r="N971" s="73">
        <v>8.5999999999999998E-4</v>
      </c>
      <c r="O971" s="97">
        <f t="shared" si="61"/>
        <v>2772.5</v>
      </c>
      <c r="Q971" s="111">
        <v>275</v>
      </c>
      <c r="R971" s="97">
        <f t="shared" si="62"/>
        <v>1057</v>
      </c>
      <c r="T971" s="73">
        <v>13.98</v>
      </c>
      <c r="U971" s="97">
        <f t="shared" si="63"/>
        <v>1674.5</v>
      </c>
    </row>
    <row r="972" spans="1:21" x14ac:dyDescent="0.25">
      <c r="A972" s="73">
        <v>20.8</v>
      </c>
      <c r="B972" s="74">
        <v>13.98</v>
      </c>
      <c r="D972" s="73">
        <v>20.8</v>
      </c>
      <c r="E972" s="74">
        <v>8.5999999999999998E-4</v>
      </c>
      <c r="G972" s="73">
        <v>20.8</v>
      </c>
      <c r="H972" s="74">
        <v>225</v>
      </c>
      <c r="J972" s="73">
        <v>20.8</v>
      </c>
      <c r="K972" s="96">
        <v>5</v>
      </c>
      <c r="L972" s="97">
        <f t="shared" si="60"/>
        <v>871.5</v>
      </c>
      <c r="N972" s="73">
        <v>8.5999999999999998E-4</v>
      </c>
      <c r="O972" s="97">
        <f t="shared" si="61"/>
        <v>2772.5</v>
      </c>
      <c r="Q972" s="111">
        <v>225</v>
      </c>
      <c r="R972" s="97">
        <f t="shared" si="62"/>
        <v>1330.5</v>
      </c>
      <c r="T972" s="73">
        <v>13.98</v>
      </c>
      <c r="U972" s="97">
        <f t="shared" si="63"/>
        <v>1674.5</v>
      </c>
    </row>
    <row r="973" spans="1:21" x14ac:dyDescent="0.25">
      <c r="A973" s="73">
        <v>19.32</v>
      </c>
      <c r="B973" s="74">
        <v>12.99</v>
      </c>
      <c r="D973" s="73">
        <v>19.32</v>
      </c>
      <c r="E973" s="74">
        <v>1.9400000000000001E-3</v>
      </c>
      <c r="G973" s="73">
        <v>19.32</v>
      </c>
      <c r="H973" s="74">
        <v>200</v>
      </c>
      <c r="J973" s="73">
        <v>19.32</v>
      </c>
      <c r="K973" s="96">
        <v>5</v>
      </c>
      <c r="L973" s="97">
        <f t="shared" si="60"/>
        <v>871.5</v>
      </c>
      <c r="N973" s="73">
        <v>1.9400000000000001E-3</v>
      </c>
      <c r="O973" s="97">
        <f t="shared" si="61"/>
        <v>2165</v>
      </c>
      <c r="Q973" s="111">
        <v>200</v>
      </c>
      <c r="R973" s="97">
        <f t="shared" si="62"/>
        <v>1644.5</v>
      </c>
      <c r="T973" s="73">
        <v>12.99</v>
      </c>
      <c r="U973" s="97">
        <f t="shared" si="63"/>
        <v>1971.5</v>
      </c>
    </row>
    <row r="974" spans="1:21" x14ac:dyDescent="0.25">
      <c r="A974" s="73">
        <v>15.1</v>
      </c>
      <c r="B974" s="74">
        <v>10.16</v>
      </c>
      <c r="D974" s="73">
        <v>15.1</v>
      </c>
      <c r="E974" s="74">
        <v>7.2199999999999999E-3</v>
      </c>
      <c r="G974" s="73">
        <v>15.1</v>
      </c>
      <c r="H974" s="74">
        <v>213</v>
      </c>
      <c r="J974" s="73">
        <v>15.1</v>
      </c>
      <c r="K974" s="96">
        <v>5</v>
      </c>
      <c r="L974" s="97">
        <f t="shared" si="60"/>
        <v>871.5</v>
      </c>
      <c r="N974" s="73">
        <v>7.2199999999999999E-3</v>
      </c>
      <c r="O974" s="97">
        <f t="shared" si="61"/>
        <v>589.5</v>
      </c>
      <c r="Q974" s="111">
        <v>213</v>
      </c>
      <c r="R974" s="97">
        <f t="shared" si="62"/>
        <v>1367.5</v>
      </c>
      <c r="T974" s="73">
        <v>10.16</v>
      </c>
      <c r="U974" s="97">
        <f t="shared" si="63"/>
        <v>2560</v>
      </c>
    </row>
    <row r="975" spans="1:21" x14ac:dyDescent="0.25">
      <c r="A975" s="73">
        <v>44.43</v>
      </c>
      <c r="B975" s="74">
        <v>29.9</v>
      </c>
      <c r="D975" s="73">
        <v>44.43</v>
      </c>
      <c r="E975" s="74">
        <v>1.58E-3</v>
      </c>
      <c r="G975" s="73">
        <v>44.43</v>
      </c>
      <c r="H975" s="74">
        <v>150</v>
      </c>
      <c r="J975" s="73">
        <v>44.43</v>
      </c>
      <c r="K975" s="96">
        <v>5</v>
      </c>
      <c r="L975" s="97">
        <f t="shared" si="60"/>
        <v>871.5</v>
      </c>
      <c r="N975" s="73">
        <v>1.58E-3</v>
      </c>
      <c r="O975" s="97">
        <f t="shared" si="61"/>
        <v>2337.5</v>
      </c>
      <c r="Q975" s="111">
        <v>150</v>
      </c>
      <c r="R975" s="97">
        <f t="shared" si="62"/>
        <v>2338</v>
      </c>
      <c r="T975" s="73">
        <v>29.9</v>
      </c>
      <c r="U975" s="97">
        <f t="shared" si="63"/>
        <v>359</v>
      </c>
    </row>
    <row r="976" spans="1:21" x14ac:dyDescent="0.25">
      <c r="A976" s="73">
        <v>33.43</v>
      </c>
      <c r="B976" s="74">
        <v>22.5</v>
      </c>
      <c r="D976" s="73">
        <v>33.43</v>
      </c>
      <c r="E976" s="74">
        <v>2.6790000000000001E-2</v>
      </c>
      <c r="G976" s="73">
        <v>33.43</v>
      </c>
      <c r="H976" s="74">
        <v>400</v>
      </c>
      <c r="J976" s="73">
        <v>33.43</v>
      </c>
      <c r="K976" s="96">
        <v>5</v>
      </c>
      <c r="L976" s="97">
        <f t="shared" si="60"/>
        <v>871.5</v>
      </c>
      <c r="N976" s="73">
        <v>2.6790000000000001E-2</v>
      </c>
      <c r="O976" s="97">
        <f t="shared" si="61"/>
        <v>184</v>
      </c>
      <c r="Q976" s="111">
        <v>400</v>
      </c>
      <c r="R976" s="97">
        <f t="shared" si="62"/>
        <v>675.5</v>
      </c>
      <c r="T976" s="73">
        <v>22.5</v>
      </c>
      <c r="U976" s="97">
        <f t="shared" si="63"/>
        <v>566</v>
      </c>
    </row>
    <row r="977" spans="1:21" x14ac:dyDescent="0.25">
      <c r="A977" s="73">
        <v>33.43</v>
      </c>
      <c r="B977" s="74">
        <v>22.5</v>
      </c>
      <c r="D977" s="73">
        <v>33.43</v>
      </c>
      <c r="E977" s="74">
        <v>2.6790000000000001E-2</v>
      </c>
      <c r="G977" s="73">
        <v>33.43</v>
      </c>
      <c r="H977" s="74">
        <v>400</v>
      </c>
      <c r="J977" s="73">
        <v>33.43</v>
      </c>
      <c r="K977" s="96">
        <v>2</v>
      </c>
      <c r="L977" s="97">
        <f t="shared" si="60"/>
        <v>2749</v>
      </c>
      <c r="N977" s="73">
        <v>2.6790000000000001E-2</v>
      </c>
      <c r="O977" s="97">
        <f t="shared" si="61"/>
        <v>184</v>
      </c>
      <c r="Q977" s="111">
        <v>400</v>
      </c>
      <c r="R977" s="97">
        <f t="shared" si="62"/>
        <v>675.5</v>
      </c>
      <c r="T977" s="73">
        <v>22.5</v>
      </c>
      <c r="U977" s="97">
        <f t="shared" si="63"/>
        <v>566</v>
      </c>
    </row>
    <row r="978" spans="1:21" x14ac:dyDescent="0.25">
      <c r="A978" s="73">
        <v>13.37</v>
      </c>
      <c r="B978" s="74">
        <v>9</v>
      </c>
      <c r="D978" s="73">
        <v>13.37</v>
      </c>
      <c r="E978" s="74">
        <v>6.0000000000000001E-3</v>
      </c>
      <c r="G978" s="73">
        <v>13.37</v>
      </c>
      <c r="H978" s="74">
        <v>1200</v>
      </c>
      <c r="J978" s="73">
        <v>13.37</v>
      </c>
      <c r="K978" s="96">
        <v>5</v>
      </c>
      <c r="L978" s="97">
        <f t="shared" si="60"/>
        <v>871.5</v>
      </c>
      <c r="N978" s="73">
        <v>6.0000000000000001E-3</v>
      </c>
      <c r="O978" s="97">
        <f t="shared" si="61"/>
        <v>671</v>
      </c>
      <c r="Q978" s="111">
        <v>1200</v>
      </c>
      <c r="R978" s="97">
        <f t="shared" si="62"/>
        <v>259.5</v>
      </c>
      <c r="T978" s="73">
        <v>9</v>
      </c>
      <c r="U978" s="97">
        <f t="shared" si="63"/>
        <v>2812</v>
      </c>
    </row>
    <row r="979" spans="1:21" x14ac:dyDescent="0.25">
      <c r="A979" s="73">
        <v>29.69</v>
      </c>
      <c r="B979" s="74">
        <v>20</v>
      </c>
      <c r="D979" s="73">
        <v>29.69</v>
      </c>
      <c r="E979" s="74">
        <v>1.9400000000000001E-3</v>
      </c>
      <c r="G979" s="73">
        <v>29.69</v>
      </c>
      <c r="H979" s="74">
        <v>200</v>
      </c>
      <c r="J979" s="73">
        <v>29.69</v>
      </c>
      <c r="K979" s="96">
        <v>5</v>
      </c>
      <c r="L979" s="97">
        <f t="shared" si="60"/>
        <v>871.5</v>
      </c>
      <c r="N979" s="73">
        <v>1.9400000000000001E-3</v>
      </c>
      <c r="O979" s="97">
        <f t="shared" si="61"/>
        <v>2165</v>
      </c>
      <c r="Q979" s="111">
        <v>200</v>
      </c>
      <c r="R979" s="97">
        <f t="shared" si="62"/>
        <v>1644.5</v>
      </c>
      <c r="T979" s="73">
        <v>20</v>
      </c>
      <c r="U979" s="97">
        <f t="shared" si="63"/>
        <v>652</v>
      </c>
    </row>
    <row r="980" spans="1:21" x14ac:dyDescent="0.25">
      <c r="A980" s="73">
        <v>68.13</v>
      </c>
      <c r="B980" s="74">
        <v>45.9</v>
      </c>
      <c r="D980" s="73">
        <v>68.13</v>
      </c>
      <c r="E980" s="74">
        <v>2.82E-3</v>
      </c>
      <c r="G980" s="73">
        <v>68.13</v>
      </c>
      <c r="H980" s="74">
        <v>150</v>
      </c>
      <c r="J980" s="73">
        <v>68.13</v>
      </c>
      <c r="K980" s="96">
        <v>5</v>
      </c>
      <c r="L980" s="97">
        <f t="shared" si="60"/>
        <v>871.5</v>
      </c>
      <c r="N980" s="73">
        <v>2.82E-3</v>
      </c>
      <c r="O980" s="97">
        <f t="shared" si="61"/>
        <v>1576.5</v>
      </c>
      <c r="Q980" s="111">
        <v>150</v>
      </c>
      <c r="R980" s="97">
        <f t="shared" si="62"/>
        <v>2338</v>
      </c>
      <c r="T980" s="73">
        <v>45.9</v>
      </c>
      <c r="U980" s="97">
        <f t="shared" si="63"/>
        <v>137</v>
      </c>
    </row>
    <row r="981" spans="1:21" x14ac:dyDescent="0.25">
      <c r="A981" s="73">
        <v>14.1</v>
      </c>
      <c r="B981" s="74">
        <v>9.5</v>
      </c>
      <c r="D981" s="73">
        <v>14.1</v>
      </c>
      <c r="E981" s="74">
        <v>1.55E-2</v>
      </c>
      <c r="G981" s="73">
        <v>14.1</v>
      </c>
      <c r="H981" s="74">
        <v>200</v>
      </c>
      <c r="J981" s="73">
        <v>14.1</v>
      </c>
      <c r="K981" s="96">
        <v>3</v>
      </c>
      <c r="L981" s="97">
        <f t="shared" si="60"/>
        <v>2532.5</v>
      </c>
      <c r="N981" s="73">
        <v>1.55E-2</v>
      </c>
      <c r="O981" s="97">
        <f t="shared" si="61"/>
        <v>275.5</v>
      </c>
      <c r="Q981" s="111">
        <v>200</v>
      </c>
      <c r="R981" s="97">
        <f t="shared" si="62"/>
        <v>1644.5</v>
      </c>
      <c r="T981" s="73">
        <v>9.5</v>
      </c>
      <c r="U981" s="97">
        <f t="shared" si="63"/>
        <v>2779.5</v>
      </c>
    </row>
    <row r="982" spans="1:21" x14ac:dyDescent="0.25">
      <c r="A982" s="73">
        <v>14.1</v>
      </c>
      <c r="B982" s="74">
        <v>9.5</v>
      </c>
      <c r="D982" s="73">
        <v>14.1</v>
      </c>
      <c r="E982" s="74">
        <v>2.8E-3</v>
      </c>
      <c r="G982" s="73">
        <v>14.1</v>
      </c>
      <c r="H982" s="74">
        <v>150</v>
      </c>
      <c r="J982" s="73">
        <v>14.1</v>
      </c>
      <c r="K982" s="96">
        <v>5</v>
      </c>
      <c r="L982" s="97">
        <f t="shared" si="60"/>
        <v>871.5</v>
      </c>
      <c r="N982" s="73">
        <v>2.8E-3</v>
      </c>
      <c r="O982" s="97">
        <f t="shared" si="61"/>
        <v>1692.5</v>
      </c>
      <c r="Q982" s="111">
        <v>150</v>
      </c>
      <c r="R982" s="97">
        <f t="shared" si="62"/>
        <v>2338</v>
      </c>
      <c r="T982" s="73">
        <v>9.5</v>
      </c>
      <c r="U982" s="97">
        <f t="shared" si="63"/>
        <v>2779.5</v>
      </c>
    </row>
    <row r="983" spans="1:21" x14ac:dyDescent="0.25">
      <c r="A983" s="73">
        <v>14.1</v>
      </c>
      <c r="B983" s="74">
        <v>9.5</v>
      </c>
      <c r="D983" s="73">
        <v>14.1</v>
      </c>
      <c r="E983" s="74">
        <v>2.8E-3</v>
      </c>
      <c r="G983" s="73">
        <v>14.1</v>
      </c>
      <c r="H983" s="74">
        <v>150</v>
      </c>
      <c r="J983" s="73">
        <v>14.1</v>
      </c>
      <c r="K983" s="96">
        <v>1</v>
      </c>
      <c r="L983" s="97">
        <f t="shared" si="60"/>
        <v>3016</v>
      </c>
      <c r="N983" s="73">
        <v>2.8E-3</v>
      </c>
      <c r="O983" s="97">
        <f t="shared" si="61"/>
        <v>1692.5</v>
      </c>
      <c r="Q983" s="111">
        <v>150</v>
      </c>
      <c r="R983" s="97">
        <f t="shared" si="62"/>
        <v>2338</v>
      </c>
      <c r="T983" s="73">
        <v>9.5</v>
      </c>
      <c r="U983" s="97">
        <f t="shared" si="63"/>
        <v>2779.5</v>
      </c>
    </row>
    <row r="984" spans="1:21" x14ac:dyDescent="0.25">
      <c r="A984" s="73">
        <v>37.090000000000003</v>
      </c>
      <c r="B984" s="74">
        <v>24.99</v>
      </c>
      <c r="D984" s="73">
        <v>37.090000000000003</v>
      </c>
      <c r="E984" s="74">
        <v>8.1999999999999998E-4</v>
      </c>
      <c r="G984" s="73">
        <v>37.090000000000003</v>
      </c>
      <c r="H984" s="74">
        <v>300</v>
      </c>
      <c r="J984" s="73">
        <v>37.090000000000003</v>
      </c>
      <c r="K984" s="96">
        <v>5</v>
      </c>
      <c r="L984" s="97">
        <f t="shared" si="60"/>
        <v>871.5</v>
      </c>
      <c r="N984" s="73">
        <v>8.1999999999999998E-4</v>
      </c>
      <c r="O984" s="97">
        <f t="shared" si="61"/>
        <v>2905.5</v>
      </c>
      <c r="Q984" s="111">
        <v>300</v>
      </c>
      <c r="R984" s="97">
        <f t="shared" si="62"/>
        <v>923</v>
      </c>
      <c r="T984" s="73">
        <v>24.99</v>
      </c>
      <c r="U984" s="97">
        <f t="shared" si="63"/>
        <v>478.5</v>
      </c>
    </row>
    <row r="985" spans="1:21" x14ac:dyDescent="0.25">
      <c r="A985" s="73">
        <v>37.090000000000003</v>
      </c>
      <c r="B985" s="74">
        <v>24.99</v>
      </c>
      <c r="D985" s="73">
        <v>37.090000000000003</v>
      </c>
      <c r="E985" s="74">
        <v>8.1999999999999998E-4</v>
      </c>
      <c r="G985" s="73">
        <v>37.090000000000003</v>
      </c>
      <c r="H985" s="74">
        <v>300</v>
      </c>
      <c r="J985" s="73">
        <v>37.090000000000003</v>
      </c>
      <c r="K985" s="96">
        <v>4</v>
      </c>
      <c r="L985" s="97">
        <f t="shared" si="60"/>
        <v>2061.5</v>
      </c>
      <c r="N985" s="73">
        <v>8.1999999999999998E-4</v>
      </c>
      <c r="O985" s="97">
        <f t="shared" si="61"/>
        <v>2905.5</v>
      </c>
      <c r="Q985" s="111">
        <v>300</v>
      </c>
      <c r="R985" s="97">
        <f t="shared" si="62"/>
        <v>923</v>
      </c>
      <c r="T985" s="73">
        <v>24.99</v>
      </c>
      <c r="U985" s="97">
        <f t="shared" si="63"/>
        <v>478.5</v>
      </c>
    </row>
    <row r="986" spans="1:21" x14ac:dyDescent="0.25">
      <c r="A986" s="73">
        <v>37.090000000000003</v>
      </c>
      <c r="B986" s="74">
        <v>24.99</v>
      </c>
      <c r="D986" s="73">
        <v>37.090000000000003</v>
      </c>
      <c r="E986" s="74">
        <v>8.8000000000000003E-4</v>
      </c>
      <c r="G986" s="73">
        <v>37.090000000000003</v>
      </c>
      <c r="H986" s="74">
        <v>50</v>
      </c>
      <c r="J986" s="73">
        <v>37.090000000000003</v>
      </c>
      <c r="K986" s="96">
        <v>5</v>
      </c>
      <c r="L986" s="97">
        <f t="shared" si="60"/>
        <v>871.5</v>
      </c>
      <c r="N986" s="73">
        <v>8.8000000000000003E-4</v>
      </c>
      <c r="O986" s="97">
        <f t="shared" si="61"/>
        <v>2702.5</v>
      </c>
      <c r="Q986" s="111">
        <v>50</v>
      </c>
      <c r="R986" s="97">
        <f t="shared" si="62"/>
        <v>3166</v>
      </c>
      <c r="T986" s="73">
        <v>24.99</v>
      </c>
      <c r="U986" s="97">
        <f t="shared" si="63"/>
        <v>478.5</v>
      </c>
    </row>
    <row r="987" spans="1:21" x14ac:dyDescent="0.25">
      <c r="A987" s="73">
        <v>11.85</v>
      </c>
      <c r="B987" s="74">
        <v>7.99</v>
      </c>
      <c r="D987" s="73">
        <v>11.85</v>
      </c>
      <c r="E987" s="74">
        <v>3.3600000000000001E-3</v>
      </c>
      <c r="G987" s="73">
        <v>11.85</v>
      </c>
      <c r="H987" s="74">
        <v>710</v>
      </c>
      <c r="J987" s="73">
        <v>11.85</v>
      </c>
      <c r="K987" s="96">
        <v>2</v>
      </c>
      <c r="L987" s="97">
        <f t="shared" si="60"/>
        <v>2749</v>
      </c>
      <c r="N987" s="73">
        <v>3.3600000000000001E-3</v>
      </c>
      <c r="O987" s="97">
        <f t="shared" si="61"/>
        <v>1436.5</v>
      </c>
      <c r="Q987" s="111">
        <v>710</v>
      </c>
      <c r="R987" s="97">
        <f t="shared" si="62"/>
        <v>371.5</v>
      </c>
      <c r="T987" s="73">
        <v>7.99</v>
      </c>
      <c r="U987" s="97">
        <f t="shared" si="63"/>
        <v>2922.5</v>
      </c>
    </row>
    <row r="988" spans="1:21" x14ac:dyDescent="0.25">
      <c r="A988" s="73">
        <v>17.78</v>
      </c>
      <c r="B988" s="74">
        <v>11.99</v>
      </c>
      <c r="D988" s="73">
        <v>17.78</v>
      </c>
      <c r="E988" s="74">
        <v>1.2E-2</v>
      </c>
      <c r="G988" s="73">
        <v>17.78</v>
      </c>
      <c r="H988" s="74">
        <v>200</v>
      </c>
      <c r="J988" s="73">
        <v>17.78</v>
      </c>
      <c r="K988" s="96">
        <v>1</v>
      </c>
      <c r="L988" s="97">
        <f t="shared" si="60"/>
        <v>3016</v>
      </c>
      <c r="N988" s="73">
        <v>1.2E-2</v>
      </c>
      <c r="O988" s="97">
        <f t="shared" si="61"/>
        <v>344</v>
      </c>
      <c r="Q988" s="111">
        <v>200</v>
      </c>
      <c r="R988" s="97">
        <f t="shared" si="62"/>
        <v>1644.5</v>
      </c>
      <c r="T988" s="73">
        <v>11.99</v>
      </c>
      <c r="U988" s="97">
        <f t="shared" si="63"/>
        <v>2331</v>
      </c>
    </row>
    <row r="989" spans="1:21" x14ac:dyDescent="0.25">
      <c r="A989" s="73">
        <v>37.04</v>
      </c>
      <c r="B989" s="74">
        <v>24.99</v>
      </c>
      <c r="D989" s="73">
        <v>37.04</v>
      </c>
      <c r="E989" s="74">
        <v>8.1999999999999998E-4</v>
      </c>
      <c r="G989" s="73">
        <v>37.04</v>
      </c>
      <c r="H989" s="74">
        <v>300</v>
      </c>
      <c r="J989" s="73">
        <v>37.04</v>
      </c>
      <c r="K989" s="96">
        <v>3</v>
      </c>
      <c r="L989" s="97">
        <f t="shared" si="60"/>
        <v>2532.5</v>
      </c>
      <c r="N989" s="73">
        <v>8.1999999999999998E-4</v>
      </c>
      <c r="O989" s="97">
        <f t="shared" si="61"/>
        <v>2905.5</v>
      </c>
      <c r="Q989" s="111">
        <v>300</v>
      </c>
      <c r="R989" s="97">
        <f t="shared" si="62"/>
        <v>923</v>
      </c>
      <c r="T989" s="73">
        <v>24.99</v>
      </c>
      <c r="U989" s="97">
        <f t="shared" si="63"/>
        <v>478.5</v>
      </c>
    </row>
    <row r="990" spans="1:21" x14ac:dyDescent="0.25">
      <c r="A990" s="73">
        <v>37.04</v>
      </c>
      <c r="B990" s="74">
        <v>24.99</v>
      </c>
      <c r="D990" s="73">
        <v>37.04</v>
      </c>
      <c r="E990" s="74">
        <v>8.1999999999999998E-4</v>
      </c>
      <c r="G990" s="73">
        <v>37.04</v>
      </c>
      <c r="H990" s="74">
        <v>300</v>
      </c>
      <c r="J990" s="73">
        <v>37.04</v>
      </c>
      <c r="K990" s="96">
        <v>4</v>
      </c>
      <c r="L990" s="97">
        <f t="shared" si="60"/>
        <v>2061.5</v>
      </c>
      <c r="N990" s="73">
        <v>8.1999999999999998E-4</v>
      </c>
      <c r="O990" s="97">
        <f t="shared" si="61"/>
        <v>2905.5</v>
      </c>
      <c r="Q990" s="111">
        <v>300</v>
      </c>
      <c r="R990" s="97">
        <f t="shared" si="62"/>
        <v>923</v>
      </c>
      <c r="T990" s="73">
        <v>24.99</v>
      </c>
      <c r="U990" s="97">
        <f t="shared" si="63"/>
        <v>478.5</v>
      </c>
    </row>
    <row r="991" spans="1:21" x14ac:dyDescent="0.25">
      <c r="A991" s="73">
        <v>22.06</v>
      </c>
      <c r="B991" s="74">
        <v>14.89</v>
      </c>
      <c r="D991" s="73">
        <v>22.06</v>
      </c>
      <c r="E991" s="74">
        <v>5.7600000000000004E-3</v>
      </c>
      <c r="G991" s="73">
        <v>22.06</v>
      </c>
      <c r="H991" s="74">
        <v>100</v>
      </c>
      <c r="J991" s="73">
        <v>22.06</v>
      </c>
      <c r="K991" s="96">
        <v>5</v>
      </c>
      <c r="L991" s="97">
        <f t="shared" si="60"/>
        <v>871.5</v>
      </c>
      <c r="N991" s="73">
        <v>5.7600000000000004E-3</v>
      </c>
      <c r="O991" s="97">
        <f t="shared" si="61"/>
        <v>729.5</v>
      </c>
      <c r="Q991" s="111">
        <v>100</v>
      </c>
      <c r="R991" s="97">
        <f t="shared" si="62"/>
        <v>2855.5</v>
      </c>
      <c r="T991" s="73">
        <v>14.89</v>
      </c>
      <c r="U991" s="97">
        <f t="shared" si="63"/>
        <v>1490.5</v>
      </c>
    </row>
    <row r="992" spans="1:21" x14ac:dyDescent="0.25">
      <c r="A992" s="73">
        <v>22.06</v>
      </c>
      <c r="B992" s="74">
        <v>14.89</v>
      </c>
      <c r="D992" s="73">
        <v>22.06</v>
      </c>
      <c r="E992" s="74">
        <v>5.7600000000000004E-3</v>
      </c>
      <c r="G992" s="73">
        <v>22.06</v>
      </c>
      <c r="H992" s="74">
        <v>100</v>
      </c>
      <c r="J992" s="73">
        <v>22.06</v>
      </c>
      <c r="K992" s="96">
        <v>1</v>
      </c>
      <c r="L992" s="97">
        <f t="shared" si="60"/>
        <v>3016</v>
      </c>
      <c r="N992" s="73">
        <v>5.7600000000000004E-3</v>
      </c>
      <c r="O992" s="97">
        <f t="shared" si="61"/>
        <v>729.5</v>
      </c>
      <c r="Q992" s="111">
        <v>100</v>
      </c>
      <c r="R992" s="97">
        <f t="shared" si="62"/>
        <v>2855.5</v>
      </c>
      <c r="T992" s="73">
        <v>14.89</v>
      </c>
      <c r="U992" s="97">
        <f t="shared" si="63"/>
        <v>1490.5</v>
      </c>
    </row>
    <row r="993" spans="1:21" x14ac:dyDescent="0.25">
      <c r="A993" s="73">
        <v>11.85</v>
      </c>
      <c r="B993" s="74">
        <v>8</v>
      </c>
      <c r="D993" s="73">
        <v>11.85</v>
      </c>
      <c r="E993" s="74">
        <v>6.2E-4</v>
      </c>
      <c r="G993" s="73">
        <v>11.85</v>
      </c>
      <c r="H993" s="74">
        <v>200</v>
      </c>
      <c r="J993" s="73">
        <v>11.85</v>
      </c>
      <c r="K993" s="96">
        <v>1</v>
      </c>
      <c r="L993" s="97">
        <f t="shared" si="60"/>
        <v>3016</v>
      </c>
      <c r="N993" s="73">
        <v>6.2E-4</v>
      </c>
      <c r="O993" s="97">
        <f t="shared" si="61"/>
        <v>3077.5</v>
      </c>
      <c r="Q993" s="111">
        <v>200</v>
      </c>
      <c r="R993" s="97">
        <f t="shared" si="62"/>
        <v>1644.5</v>
      </c>
      <c r="T993" s="73">
        <v>8</v>
      </c>
      <c r="U993" s="97">
        <f t="shared" si="63"/>
        <v>2917</v>
      </c>
    </row>
    <row r="994" spans="1:21" x14ac:dyDescent="0.25">
      <c r="A994" s="73">
        <v>22.06</v>
      </c>
      <c r="B994" s="74">
        <v>14.9</v>
      </c>
      <c r="D994" s="73">
        <v>22.06</v>
      </c>
      <c r="E994" s="74">
        <v>3.8000000000000002E-4</v>
      </c>
      <c r="G994" s="73">
        <v>22.06</v>
      </c>
      <c r="H994" s="74">
        <v>250</v>
      </c>
      <c r="J994" s="73">
        <v>22.06</v>
      </c>
      <c r="K994" s="96">
        <v>5</v>
      </c>
      <c r="L994" s="97">
        <f t="shared" si="60"/>
        <v>871.5</v>
      </c>
      <c r="N994" s="73">
        <v>3.8000000000000002E-4</v>
      </c>
      <c r="O994" s="97">
        <f t="shared" si="61"/>
        <v>3144</v>
      </c>
      <c r="Q994" s="111">
        <v>250</v>
      </c>
      <c r="R994" s="97">
        <f t="shared" si="62"/>
        <v>1197.5</v>
      </c>
      <c r="T994" s="73">
        <v>14.9</v>
      </c>
      <c r="U994" s="97">
        <f t="shared" si="63"/>
        <v>1417.5</v>
      </c>
    </row>
    <row r="995" spans="1:21" x14ac:dyDescent="0.25">
      <c r="A995" s="73">
        <v>22.06</v>
      </c>
      <c r="B995" s="74">
        <v>14.9</v>
      </c>
      <c r="D995" s="73">
        <v>22.06</v>
      </c>
      <c r="E995" s="74">
        <v>3.8000000000000002E-4</v>
      </c>
      <c r="G995" s="73">
        <v>22.06</v>
      </c>
      <c r="H995" s="74">
        <v>350</v>
      </c>
      <c r="J995" s="73">
        <v>22.06</v>
      </c>
      <c r="K995" s="96">
        <v>2</v>
      </c>
      <c r="L995" s="97">
        <f t="shared" si="60"/>
        <v>2749</v>
      </c>
      <c r="N995" s="73">
        <v>3.8000000000000002E-4</v>
      </c>
      <c r="O995" s="97">
        <f t="shared" si="61"/>
        <v>3144</v>
      </c>
      <c r="Q995" s="111">
        <v>350</v>
      </c>
      <c r="R995" s="97">
        <f t="shared" si="62"/>
        <v>764</v>
      </c>
      <c r="T995" s="73">
        <v>14.9</v>
      </c>
      <c r="U995" s="97">
        <f t="shared" si="63"/>
        <v>1417.5</v>
      </c>
    </row>
    <row r="996" spans="1:21" x14ac:dyDescent="0.25">
      <c r="A996" s="73">
        <v>22.06</v>
      </c>
      <c r="B996" s="74">
        <v>14.9</v>
      </c>
      <c r="D996" s="73">
        <v>22.06</v>
      </c>
      <c r="E996" s="74">
        <v>2.7000000000000001E-3</v>
      </c>
      <c r="G996" s="73">
        <v>22.06</v>
      </c>
      <c r="H996" s="74">
        <v>200</v>
      </c>
      <c r="J996" s="73">
        <v>22.06</v>
      </c>
      <c r="K996" s="96">
        <v>5</v>
      </c>
      <c r="L996" s="97">
        <f t="shared" si="60"/>
        <v>871.5</v>
      </c>
      <c r="N996" s="73">
        <v>2.7000000000000001E-3</v>
      </c>
      <c r="O996" s="97">
        <f t="shared" si="61"/>
        <v>1826</v>
      </c>
      <c r="Q996" s="111">
        <v>200</v>
      </c>
      <c r="R996" s="97">
        <f t="shared" si="62"/>
        <v>1644.5</v>
      </c>
      <c r="T996" s="73">
        <v>14.9</v>
      </c>
      <c r="U996" s="97">
        <f t="shared" si="63"/>
        <v>1417.5</v>
      </c>
    </row>
    <row r="997" spans="1:21" x14ac:dyDescent="0.25">
      <c r="A997" s="73">
        <v>22.06</v>
      </c>
      <c r="B997" s="74">
        <v>14.9</v>
      </c>
      <c r="D997" s="73">
        <v>22.06</v>
      </c>
      <c r="E997" s="74">
        <v>2.7000000000000001E-3</v>
      </c>
      <c r="G997" s="73">
        <v>22.06</v>
      </c>
      <c r="H997" s="74">
        <v>200</v>
      </c>
      <c r="J997" s="73">
        <v>22.06</v>
      </c>
      <c r="K997" s="96">
        <v>2</v>
      </c>
      <c r="L997" s="97">
        <f t="shared" si="60"/>
        <v>2749</v>
      </c>
      <c r="N997" s="73">
        <v>2.7000000000000001E-3</v>
      </c>
      <c r="O997" s="97">
        <f t="shared" si="61"/>
        <v>1826</v>
      </c>
      <c r="Q997" s="111">
        <v>200</v>
      </c>
      <c r="R997" s="97">
        <f t="shared" si="62"/>
        <v>1644.5</v>
      </c>
      <c r="T997" s="73">
        <v>14.9</v>
      </c>
      <c r="U997" s="97">
        <f t="shared" si="63"/>
        <v>1417.5</v>
      </c>
    </row>
    <row r="998" spans="1:21" x14ac:dyDescent="0.25">
      <c r="A998" s="73">
        <v>22.06</v>
      </c>
      <c r="B998" s="74">
        <v>14.9</v>
      </c>
      <c r="D998" s="73">
        <v>22.06</v>
      </c>
      <c r="E998" s="74">
        <v>2.7000000000000001E-3</v>
      </c>
      <c r="G998" s="73">
        <v>22.06</v>
      </c>
      <c r="H998" s="74">
        <v>150</v>
      </c>
      <c r="J998" s="73">
        <v>22.06</v>
      </c>
      <c r="K998" s="96">
        <v>5</v>
      </c>
      <c r="L998" s="97">
        <f t="shared" si="60"/>
        <v>871.5</v>
      </c>
      <c r="N998" s="73">
        <v>2.7000000000000001E-3</v>
      </c>
      <c r="O998" s="97">
        <f t="shared" si="61"/>
        <v>1826</v>
      </c>
      <c r="Q998" s="111">
        <v>150</v>
      </c>
      <c r="R998" s="97">
        <f t="shared" si="62"/>
        <v>2338</v>
      </c>
      <c r="T998" s="73">
        <v>14.9</v>
      </c>
      <c r="U998" s="97">
        <f t="shared" si="63"/>
        <v>1417.5</v>
      </c>
    </row>
    <row r="999" spans="1:21" x14ac:dyDescent="0.25">
      <c r="A999" s="73">
        <v>22.06</v>
      </c>
      <c r="B999" s="74">
        <v>14.9</v>
      </c>
      <c r="D999" s="73">
        <v>22.06</v>
      </c>
      <c r="E999" s="74">
        <v>1.75E-3</v>
      </c>
      <c r="G999" s="73">
        <v>22.06</v>
      </c>
      <c r="H999" s="74">
        <v>150</v>
      </c>
      <c r="J999" s="73">
        <v>22.06</v>
      </c>
      <c r="K999" s="96">
        <v>5</v>
      </c>
      <c r="L999" s="97">
        <f t="shared" si="60"/>
        <v>871.5</v>
      </c>
      <c r="N999" s="73">
        <v>1.75E-3</v>
      </c>
      <c r="O999" s="97">
        <f t="shared" si="61"/>
        <v>2272.5</v>
      </c>
      <c r="Q999" s="111">
        <v>150</v>
      </c>
      <c r="R999" s="97">
        <f t="shared" si="62"/>
        <v>2338</v>
      </c>
      <c r="T999" s="73">
        <v>14.9</v>
      </c>
      <c r="U999" s="97">
        <f t="shared" si="63"/>
        <v>1417.5</v>
      </c>
    </row>
    <row r="1000" spans="1:21" x14ac:dyDescent="0.25">
      <c r="A1000" s="73">
        <v>59.06</v>
      </c>
      <c r="B1000" s="74">
        <v>39.9</v>
      </c>
      <c r="D1000" s="73">
        <v>59.06</v>
      </c>
      <c r="E1000" s="74">
        <v>1.5630000000000002E-2</v>
      </c>
      <c r="G1000" s="73">
        <v>59.06</v>
      </c>
      <c r="H1000" s="74">
        <v>5850</v>
      </c>
      <c r="J1000" s="73">
        <v>59.06</v>
      </c>
      <c r="K1000" s="96">
        <v>5</v>
      </c>
      <c r="L1000" s="97">
        <f t="shared" si="60"/>
        <v>871.5</v>
      </c>
      <c r="N1000" s="73">
        <v>1.5630000000000002E-2</v>
      </c>
      <c r="O1000" s="97">
        <f t="shared" si="61"/>
        <v>263</v>
      </c>
      <c r="Q1000" s="111">
        <v>5850</v>
      </c>
      <c r="R1000" s="97">
        <f t="shared" si="62"/>
        <v>99</v>
      </c>
      <c r="T1000" s="73">
        <v>39.9</v>
      </c>
      <c r="U1000" s="97">
        <f t="shared" si="63"/>
        <v>192.5</v>
      </c>
    </row>
    <row r="1001" spans="1:21" x14ac:dyDescent="0.25">
      <c r="A1001" s="73">
        <v>7.39</v>
      </c>
      <c r="B1001" s="74">
        <v>5</v>
      </c>
      <c r="D1001" s="73">
        <v>7.39</v>
      </c>
      <c r="E1001" s="74">
        <v>4.2700000000000004E-3</v>
      </c>
      <c r="G1001" s="73">
        <v>7.39</v>
      </c>
      <c r="H1001" s="74">
        <v>150</v>
      </c>
      <c r="J1001" s="73">
        <v>7.39</v>
      </c>
      <c r="K1001" s="96">
        <v>5</v>
      </c>
      <c r="L1001" s="97">
        <f t="shared" si="60"/>
        <v>871.5</v>
      </c>
      <c r="N1001" s="73">
        <v>4.2700000000000004E-3</v>
      </c>
      <c r="O1001" s="97">
        <f t="shared" si="61"/>
        <v>1098.5</v>
      </c>
      <c r="Q1001" s="111">
        <v>150</v>
      </c>
      <c r="R1001" s="97">
        <f t="shared" si="62"/>
        <v>2338</v>
      </c>
      <c r="T1001" s="73">
        <v>5</v>
      </c>
      <c r="U1001" s="97">
        <f t="shared" si="63"/>
        <v>3172.5</v>
      </c>
    </row>
    <row r="1002" spans="1:21" x14ac:dyDescent="0.25">
      <c r="A1002" s="73">
        <v>8.7200000000000006</v>
      </c>
      <c r="B1002" s="74">
        <v>5.9</v>
      </c>
      <c r="D1002" s="73">
        <v>8.7200000000000006</v>
      </c>
      <c r="E1002" s="74">
        <v>3.5E-4</v>
      </c>
      <c r="G1002" s="73">
        <v>8.7200000000000006</v>
      </c>
      <c r="H1002" s="74">
        <v>200</v>
      </c>
      <c r="J1002" s="73">
        <v>8.7200000000000006</v>
      </c>
      <c r="K1002" s="96">
        <v>4</v>
      </c>
      <c r="L1002" s="97">
        <f t="shared" si="60"/>
        <v>2061.5</v>
      </c>
      <c r="N1002" s="73">
        <v>3.5E-4</v>
      </c>
      <c r="O1002" s="97">
        <f t="shared" si="61"/>
        <v>3183</v>
      </c>
      <c r="Q1002" s="111">
        <v>200</v>
      </c>
      <c r="R1002" s="97">
        <f t="shared" si="62"/>
        <v>1644.5</v>
      </c>
      <c r="T1002" s="73">
        <v>5.9</v>
      </c>
      <c r="U1002" s="97">
        <f t="shared" si="63"/>
        <v>3141</v>
      </c>
    </row>
    <row r="1003" spans="1:21" x14ac:dyDescent="0.25">
      <c r="A1003" s="73">
        <v>29.55</v>
      </c>
      <c r="B1003" s="74">
        <v>20</v>
      </c>
      <c r="D1003" s="73">
        <v>29.55</v>
      </c>
      <c r="E1003" s="74">
        <v>8.0000000000000002E-3</v>
      </c>
      <c r="G1003" s="73">
        <v>29.55</v>
      </c>
      <c r="H1003" s="74">
        <v>100</v>
      </c>
      <c r="J1003" s="73">
        <v>29.55</v>
      </c>
      <c r="K1003" s="96">
        <v>1</v>
      </c>
      <c r="L1003" s="97">
        <f t="shared" si="60"/>
        <v>3016</v>
      </c>
      <c r="N1003" s="73">
        <v>8.0000000000000002E-3</v>
      </c>
      <c r="O1003" s="97">
        <f t="shared" si="61"/>
        <v>531.5</v>
      </c>
      <c r="Q1003" s="111">
        <v>100</v>
      </c>
      <c r="R1003" s="97">
        <f t="shared" si="62"/>
        <v>2855.5</v>
      </c>
      <c r="T1003" s="73">
        <v>20</v>
      </c>
      <c r="U1003" s="97">
        <f t="shared" si="63"/>
        <v>652</v>
      </c>
    </row>
    <row r="1004" spans="1:21" x14ac:dyDescent="0.25">
      <c r="A1004" s="73">
        <v>29.55</v>
      </c>
      <c r="B1004" s="74">
        <v>20</v>
      </c>
      <c r="D1004" s="73">
        <v>29.55</v>
      </c>
      <c r="E1004" s="74">
        <v>1.2800000000000001E-3</v>
      </c>
      <c r="G1004" s="73">
        <v>29.55</v>
      </c>
      <c r="H1004" s="74">
        <v>100</v>
      </c>
      <c r="J1004" s="73">
        <v>29.55</v>
      </c>
      <c r="K1004" s="96">
        <v>5</v>
      </c>
      <c r="L1004" s="97">
        <f t="shared" si="60"/>
        <v>871.5</v>
      </c>
      <c r="N1004" s="73">
        <v>1.2800000000000001E-3</v>
      </c>
      <c r="O1004" s="97">
        <f t="shared" si="61"/>
        <v>2449</v>
      </c>
      <c r="Q1004" s="111">
        <v>100</v>
      </c>
      <c r="R1004" s="97">
        <f t="shared" si="62"/>
        <v>2855.5</v>
      </c>
      <c r="T1004" s="73">
        <v>20</v>
      </c>
      <c r="U1004" s="97">
        <f t="shared" si="63"/>
        <v>652</v>
      </c>
    </row>
    <row r="1005" spans="1:21" x14ac:dyDescent="0.25">
      <c r="A1005" s="73">
        <v>15.1</v>
      </c>
      <c r="B1005" s="74">
        <v>10.220000000000001</v>
      </c>
      <c r="D1005" s="73">
        <v>15.1</v>
      </c>
      <c r="E1005" s="74">
        <v>6.1399999999999996E-3</v>
      </c>
      <c r="G1005" s="73">
        <v>15.1</v>
      </c>
      <c r="H1005" s="74">
        <v>400</v>
      </c>
      <c r="J1005" s="73">
        <v>15.1</v>
      </c>
      <c r="K1005" s="96">
        <v>5</v>
      </c>
      <c r="L1005" s="97">
        <f t="shared" si="60"/>
        <v>871.5</v>
      </c>
      <c r="N1005" s="73">
        <v>6.1399999999999996E-3</v>
      </c>
      <c r="O1005" s="97">
        <f t="shared" si="61"/>
        <v>657</v>
      </c>
      <c r="Q1005" s="111">
        <v>400</v>
      </c>
      <c r="R1005" s="97">
        <f t="shared" si="62"/>
        <v>675.5</v>
      </c>
      <c r="T1005" s="73">
        <v>10.220000000000001</v>
      </c>
      <c r="U1005" s="97">
        <f t="shared" si="63"/>
        <v>2557</v>
      </c>
    </row>
    <row r="1006" spans="1:21" x14ac:dyDescent="0.25">
      <c r="A1006" s="73">
        <v>19.04</v>
      </c>
      <c r="B1006" s="74">
        <v>12.9</v>
      </c>
      <c r="D1006" s="73">
        <v>19.04</v>
      </c>
      <c r="E1006" s="74">
        <v>5.7999999999999996E-3</v>
      </c>
      <c r="G1006" s="73">
        <v>19.04</v>
      </c>
      <c r="H1006" s="74">
        <v>320</v>
      </c>
      <c r="J1006" s="73">
        <v>19.04</v>
      </c>
      <c r="K1006" s="96">
        <v>5</v>
      </c>
      <c r="L1006" s="97">
        <f t="shared" si="60"/>
        <v>871.5</v>
      </c>
      <c r="N1006" s="73">
        <v>5.7999999999999996E-3</v>
      </c>
      <c r="O1006" s="97">
        <f t="shared" si="61"/>
        <v>719</v>
      </c>
      <c r="Q1006" s="111">
        <v>320</v>
      </c>
      <c r="R1006" s="97">
        <f t="shared" si="62"/>
        <v>821</v>
      </c>
      <c r="T1006" s="73">
        <v>12.9</v>
      </c>
      <c r="U1006" s="97">
        <f t="shared" si="63"/>
        <v>2089</v>
      </c>
    </row>
    <row r="1007" spans="1:21" x14ac:dyDescent="0.25">
      <c r="A1007" s="73">
        <v>58.9</v>
      </c>
      <c r="B1007" s="74">
        <v>40</v>
      </c>
      <c r="D1007" s="73">
        <v>58.9</v>
      </c>
      <c r="E1007" s="74">
        <v>6.8599999999999998E-3</v>
      </c>
      <c r="G1007" s="73">
        <v>58.9</v>
      </c>
      <c r="H1007" s="74">
        <v>1000</v>
      </c>
      <c r="J1007" s="73">
        <v>58.9</v>
      </c>
      <c r="K1007" s="96">
        <v>4</v>
      </c>
      <c r="L1007" s="97">
        <f t="shared" si="60"/>
        <v>2061.5</v>
      </c>
      <c r="N1007" s="73">
        <v>6.8599999999999998E-3</v>
      </c>
      <c r="O1007" s="97">
        <f t="shared" si="61"/>
        <v>609</v>
      </c>
      <c r="Q1007" s="111">
        <v>1000</v>
      </c>
      <c r="R1007" s="97">
        <f t="shared" si="62"/>
        <v>298.5</v>
      </c>
      <c r="T1007" s="73">
        <v>40</v>
      </c>
      <c r="U1007" s="97">
        <f t="shared" si="63"/>
        <v>178</v>
      </c>
    </row>
    <row r="1008" spans="1:21" x14ac:dyDescent="0.25">
      <c r="A1008" s="73">
        <v>58.9</v>
      </c>
      <c r="B1008" s="74">
        <v>40</v>
      </c>
      <c r="D1008" s="73">
        <v>58.9</v>
      </c>
      <c r="E1008" s="74">
        <v>6.8599999999999998E-3</v>
      </c>
      <c r="G1008" s="73">
        <v>58.9</v>
      </c>
      <c r="H1008" s="74">
        <v>1000</v>
      </c>
      <c r="J1008" s="73">
        <v>58.9</v>
      </c>
      <c r="K1008" s="96">
        <v>5</v>
      </c>
      <c r="L1008" s="97">
        <f t="shared" si="60"/>
        <v>871.5</v>
      </c>
      <c r="N1008" s="73">
        <v>6.8599999999999998E-3</v>
      </c>
      <c r="O1008" s="97">
        <f t="shared" si="61"/>
        <v>609</v>
      </c>
      <c r="Q1008" s="111">
        <v>1000</v>
      </c>
      <c r="R1008" s="97">
        <f t="shared" si="62"/>
        <v>298.5</v>
      </c>
      <c r="T1008" s="73">
        <v>40</v>
      </c>
      <c r="U1008" s="97">
        <f t="shared" si="63"/>
        <v>178</v>
      </c>
    </row>
    <row r="1009" spans="1:21" x14ac:dyDescent="0.25">
      <c r="A1009" s="73">
        <v>22.06</v>
      </c>
      <c r="B1009" s="74">
        <v>14.99</v>
      </c>
      <c r="D1009" s="73">
        <v>22.06</v>
      </c>
      <c r="E1009" s="74">
        <v>1.1900000000000001E-3</v>
      </c>
      <c r="G1009" s="73">
        <v>22.06</v>
      </c>
      <c r="H1009" s="74">
        <v>500</v>
      </c>
      <c r="J1009" s="73">
        <v>22.06</v>
      </c>
      <c r="K1009" s="96">
        <v>5</v>
      </c>
      <c r="L1009" s="97">
        <f t="shared" si="60"/>
        <v>871.5</v>
      </c>
      <c r="N1009" s="73">
        <v>1.1900000000000001E-3</v>
      </c>
      <c r="O1009" s="97">
        <f t="shared" si="61"/>
        <v>2508</v>
      </c>
      <c r="Q1009" s="111">
        <v>500</v>
      </c>
      <c r="R1009" s="97">
        <f t="shared" si="62"/>
        <v>537.5</v>
      </c>
      <c r="T1009" s="73">
        <v>14.99</v>
      </c>
      <c r="U1009" s="97">
        <f t="shared" si="63"/>
        <v>1319</v>
      </c>
    </row>
    <row r="1010" spans="1:21" x14ac:dyDescent="0.25">
      <c r="A1010" s="73">
        <v>22.06</v>
      </c>
      <c r="B1010" s="74">
        <v>14.99</v>
      </c>
      <c r="D1010" s="73">
        <v>22.06</v>
      </c>
      <c r="E1010" s="74">
        <v>1.9040000000000001E-2</v>
      </c>
      <c r="G1010" s="73">
        <v>22.06</v>
      </c>
      <c r="H1010" s="74">
        <v>250</v>
      </c>
      <c r="J1010" s="73">
        <v>22.06</v>
      </c>
      <c r="K1010" s="96">
        <v>3</v>
      </c>
      <c r="L1010" s="97">
        <f t="shared" si="60"/>
        <v>2532.5</v>
      </c>
      <c r="N1010" s="73">
        <v>1.9040000000000001E-2</v>
      </c>
      <c r="O1010" s="97">
        <f t="shared" si="61"/>
        <v>225</v>
      </c>
      <c r="Q1010" s="111">
        <v>250</v>
      </c>
      <c r="R1010" s="97">
        <f t="shared" si="62"/>
        <v>1197.5</v>
      </c>
      <c r="T1010" s="73">
        <v>14.99</v>
      </c>
      <c r="U1010" s="97">
        <f t="shared" si="63"/>
        <v>1319</v>
      </c>
    </row>
    <row r="1011" spans="1:21" x14ac:dyDescent="0.25">
      <c r="A1011" s="73">
        <v>22.06</v>
      </c>
      <c r="B1011" s="74">
        <v>15</v>
      </c>
      <c r="D1011" s="73">
        <v>22.06</v>
      </c>
      <c r="E1011" s="74">
        <v>2.8E-3</v>
      </c>
      <c r="G1011" s="73">
        <v>22.06</v>
      </c>
      <c r="H1011" s="74">
        <v>150</v>
      </c>
      <c r="J1011" s="73">
        <v>22.06</v>
      </c>
      <c r="K1011" s="96">
        <v>5</v>
      </c>
      <c r="L1011" s="97">
        <f t="shared" si="60"/>
        <v>871.5</v>
      </c>
      <c r="N1011" s="73">
        <v>2.8E-3</v>
      </c>
      <c r="O1011" s="97">
        <f t="shared" si="61"/>
        <v>1692.5</v>
      </c>
      <c r="Q1011" s="111">
        <v>150</v>
      </c>
      <c r="R1011" s="97">
        <f t="shared" si="62"/>
        <v>2338</v>
      </c>
      <c r="T1011" s="73">
        <v>15</v>
      </c>
      <c r="U1011" s="97">
        <f t="shared" si="63"/>
        <v>1256</v>
      </c>
    </row>
    <row r="1012" spans="1:21" x14ac:dyDescent="0.25">
      <c r="A1012" s="73">
        <v>22.06</v>
      </c>
      <c r="B1012" s="74">
        <v>15</v>
      </c>
      <c r="D1012" s="73">
        <v>22.06</v>
      </c>
      <c r="E1012" s="74">
        <v>2.8E-3</v>
      </c>
      <c r="G1012" s="73">
        <v>22.06</v>
      </c>
      <c r="H1012" s="74">
        <v>150</v>
      </c>
      <c r="J1012" s="73">
        <v>22.06</v>
      </c>
      <c r="K1012" s="96">
        <v>5</v>
      </c>
      <c r="L1012" s="97">
        <f t="shared" si="60"/>
        <v>871.5</v>
      </c>
      <c r="N1012" s="73">
        <v>2.8E-3</v>
      </c>
      <c r="O1012" s="97">
        <f t="shared" si="61"/>
        <v>1692.5</v>
      </c>
      <c r="Q1012" s="111">
        <v>150</v>
      </c>
      <c r="R1012" s="97">
        <f t="shared" si="62"/>
        <v>2338</v>
      </c>
      <c r="T1012" s="73">
        <v>15</v>
      </c>
      <c r="U1012" s="97">
        <f t="shared" si="63"/>
        <v>1256</v>
      </c>
    </row>
    <row r="1013" spans="1:21" x14ac:dyDescent="0.25">
      <c r="A1013" s="73">
        <v>17.63</v>
      </c>
      <c r="B1013" s="74">
        <v>11.99</v>
      </c>
      <c r="D1013" s="73">
        <v>17.63</v>
      </c>
      <c r="E1013" s="74">
        <v>8.5999999999999998E-4</v>
      </c>
      <c r="G1013" s="73">
        <v>17.63</v>
      </c>
      <c r="H1013" s="74">
        <v>275</v>
      </c>
      <c r="J1013" s="73">
        <v>17.63</v>
      </c>
      <c r="K1013" s="96">
        <v>5</v>
      </c>
      <c r="L1013" s="97">
        <f t="shared" si="60"/>
        <v>871.5</v>
      </c>
      <c r="N1013" s="73">
        <v>8.5999999999999998E-4</v>
      </c>
      <c r="O1013" s="97">
        <f t="shared" si="61"/>
        <v>2772.5</v>
      </c>
      <c r="Q1013" s="111">
        <v>275</v>
      </c>
      <c r="R1013" s="97">
        <f t="shared" si="62"/>
        <v>1057</v>
      </c>
      <c r="T1013" s="73">
        <v>11.99</v>
      </c>
      <c r="U1013" s="97">
        <f t="shared" si="63"/>
        <v>2331</v>
      </c>
    </row>
    <row r="1014" spans="1:21" x14ac:dyDescent="0.25">
      <c r="A1014" s="73">
        <v>17.63</v>
      </c>
      <c r="B1014" s="74">
        <v>11.99</v>
      </c>
      <c r="D1014" s="73">
        <v>17.63</v>
      </c>
      <c r="E1014" s="74">
        <v>8.5999999999999998E-4</v>
      </c>
      <c r="G1014" s="73">
        <v>17.63</v>
      </c>
      <c r="H1014" s="74">
        <v>275</v>
      </c>
      <c r="J1014" s="73">
        <v>17.63</v>
      </c>
      <c r="K1014" s="96">
        <v>5</v>
      </c>
      <c r="L1014" s="97">
        <f t="shared" si="60"/>
        <v>871.5</v>
      </c>
      <c r="N1014" s="73">
        <v>8.5999999999999998E-4</v>
      </c>
      <c r="O1014" s="97">
        <f t="shared" si="61"/>
        <v>2772.5</v>
      </c>
      <c r="Q1014" s="111">
        <v>275</v>
      </c>
      <c r="R1014" s="97">
        <f t="shared" si="62"/>
        <v>1057</v>
      </c>
      <c r="T1014" s="73">
        <v>11.99</v>
      </c>
      <c r="U1014" s="97">
        <f t="shared" si="63"/>
        <v>2331</v>
      </c>
    </row>
    <row r="1015" spans="1:21" x14ac:dyDescent="0.25">
      <c r="A1015" s="73">
        <v>17.63</v>
      </c>
      <c r="B1015" s="74">
        <v>11.99</v>
      </c>
      <c r="D1015" s="73">
        <v>17.63</v>
      </c>
      <c r="E1015" s="74">
        <v>8.5999999999999998E-4</v>
      </c>
      <c r="G1015" s="73">
        <v>17.63</v>
      </c>
      <c r="H1015" s="74">
        <v>275</v>
      </c>
      <c r="J1015" s="73">
        <v>17.63</v>
      </c>
      <c r="K1015" s="96">
        <v>4</v>
      </c>
      <c r="L1015" s="97">
        <f t="shared" si="60"/>
        <v>2061.5</v>
      </c>
      <c r="N1015" s="73">
        <v>8.5999999999999998E-4</v>
      </c>
      <c r="O1015" s="97">
        <f t="shared" si="61"/>
        <v>2772.5</v>
      </c>
      <c r="Q1015" s="111">
        <v>275</v>
      </c>
      <c r="R1015" s="97">
        <f t="shared" si="62"/>
        <v>1057</v>
      </c>
      <c r="T1015" s="73">
        <v>11.99</v>
      </c>
      <c r="U1015" s="97">
        <f t="shared" si="63"/>
        <v>2331</v>
      </c>
    </row>
    <row r="1016" spans="1:21" x14ac:dyDescent="0.25">
      <c r="A1016" s="73">
        <v>8.8800000000000008</v>
      </c>
      <c r="B1016" s="74">
        <v>6.04</v>
      </c>
      <c r="D1016" s="73">
        <v>8.8800000000000008</v>
      </c>
      <c r="E1016" s="74">
        <v>1.6E-2</v>
      </c>
      <c r="G1016" s="73">
        <v>8.8800000000000008</v>
      </c>
      <c r="H1016" s="74">
        <v>550</v>
      </c>
      <c r="J1016" s="73">
        <v>8.8800000000000008</v>
      </c>
      <c r="K1016" s="96">
        <v>4</v>
      </c>
      <c r="L1016" s="97">
        <f t="shared" si="60"/>
        <v>2061.5</v>
      </c>
      <c r="N1016" s="73">
        <v>1.6E-2</v>
      </c>
      <c r="O1016" s="97">
        <f t="shared" si="61"/>
        <v>250</v>
      </c>
      <c r="Q1016" s="111">
        <v>550</v>
      </c>
      <c r="R1016" s="97">
        <f t="shared" si="62"/>
        <v>486.5</v>
      </c>
      <c r="T1016" s="73">
        <v>6.04</v>
      </c>
      <c r="U1016" s="97">
        <f t="shared" si="63"/>
        <v>3081.5</v>
      </c>
    </row>
    <row r="1017" spans="1:21" x14ac:dyDescent="0.25">
      <c r="A1017" s="73">
        <v>12.79</v>
      </c>
      <c r="B1017" s="74">
        <v>8.6999999999999993</v>
      </c>
      <c r="D1017" s="73">
        <v>12.79</v>
      </c>
      <c r="E1017" s="74">
        <v>1.8699999999999999E-3</v>
      </c>
      <c r="G1017" s="73">
        <v>12.79</v>
      </c>
      <c r="H1017" s="74">
        <v>100</v>
      </c>
      <c r="J1017" s="73">
        <v>12.79</v>
      </c>
      <c r="K1017" s="96">
        <v>4</v>
      </c>
      <c r="L1017" s="97">
        <f t="shared" si="60"/>
        <v>2061.5</v>
      </c>
      <c r="N1017" s="73">
        <v>1.8699999999999999E-3</v>
      </c>
      <c r="O1017" s="97">
        <f t="shared" si="61"/>
        <v>2205</v>
      </c>
      <c r="Q1017" s="111">
        <v>100</v>
      </c>
      <c r="R1017" s="97">
        <f t="shared" si="62"/>
        <v>2855.5</v>
      </c>
      <c r="T1017" s="73">
        <v>8.6999999999999993</v>
      </c>
      <c r="U1017" s="97">
        <f t="shared" si="63"/>
        <v>2892</v>
      </c>
    </row>
    <row r="1018" spans="1:21" x14ac:dyDescent="0.25">
      <c r="A1018" s="73">
        <v>10.14</v>
      </c>
      <c r="B1018" s="74">
        <v>6.9</v>
      </c>
      <c r="D1018" s="73">
        <v>10.14</v>
      </c>
      <c r="E1018" s="74">
        <v>1.1259999999999999E-2</v>
      </c>
      <c r="G1018" s="73">
        <v>10.14</v>
      </c>
      <c r="H1018" s="74">
        <v>500</v>
      </c>
      <c r="J1018" s="73">
        <v>10.14</v>
      </c>
      <c r="K1018" s="96">
        <v>2</v>
      </c>
      <c r="L1018" s="97">
        <f t="shared" si="60"/>
        <v>2749</v>
      </c>
      <c r="N1018" s="73">
        <v>1.1259999999999999E-2</v>
      </c>
      <c r="O1018" s="97">
        <f t="shared" si="61"/>
        <v>366.5</v>
      </c>
      <c r="Q1018" s="111">
        <v>500</v>
      </c>
      <c r="R1018" s="97">
        <f t="shared" si="62"/>
        <v>537.5</v>
      </c>
      <c r="T1018" s="73">
        <v>6.9</v>
      </c>
      <c r="U1018" s="97">
        <f t="shared" si="63"/>
        <v>3040.5</v>
      </c>
    </row>
    <row r="1019" spans="1:21" x14ac:dyDescent="0.25">
      <c r="A1019" s="73">
        <v>21.15</v>
      </c>
      <c r="B1019" s="74">
        <v>14.4</v>
      </c>
      <c r="D1019" s="73">
        <v>21.15</v>
      </c>
      <c r="E1019" s="74">
        <v>2.8E-3</v>
      </c>
      <c r="G1019" s="73">
        <v>21.15</v>
      </c>
      <c r="H1019" s="74">
        <v>150</v>
      </c>
      <c r="J1019" s="73">
        <v>21.15</v>
      </c>
      <c r="K1019" s="96">
        <v>5</v>
      </c>
      <c r="L1019" s="97">
        <f t="shared" si="60"/>
        <v>871.5</v>
      </c>
      <c r="N1019" s="73">
        <v>2.8E-3</v>
      </c>
      <c r="O1019" s="97">
        <f t="shared" si="61"/>
        <v>1692.5</v>
      </c>
      <c r="Q1019" s="111">
        <v>150</v>
      </c>
      <c r="R1019" s="97">
        <f t="shared" si="62"/>
        <v>2338</v>
      </c>
      <c r="T1019" s="73">
        <v>14.4</v>
      </c>
      <c r="U1019" s="97">
        <f t="shared" si="63"/>
        <v>1551</v>
      </c>
    </row>
    <row r="1020" spans="1:21" x14ac:dyDescent="0.25">
      <c r="A1020" s="73">
        <v>54.02</v>
      </c>
      <c r="B1020" s="74">
        <v>36.79</v>
      </c>
      <c r="D1020" s="73">
        <v>54.02</v>
      </c>
      <c r="E1020" s="74">
        <v>1.73E-3</v>
      </c>
      <c r="G1020" s="73">
        <v>54.02</v>
      </c>
      <c r="H1020" s="74">
        <v>225</v>
      </c>
      <c r="J1020" s="73">
        <v>54.02</v>
      </c>
      <c r="K1020" s="96">
        <v>5</v>
      </c>
      <c r="L1020" s="97">
        <f t="shared" si="60"/>
        <v>871.5</v>
      </c>
      <c r="N1020" s="73">
        <v>1.73E-3</v>
      </c>
      <c r="O1020" s="97">
        <f t="shared" si="61"/>
        <v>2287.5</v>
      </c>
      <c r="Q1020" s="111">
        <v>225</v>
      </c>
      <c r="R1020" s="97">
        <f t="shared" si="62"/>
        <v>1330.5</v>
      </c>
      <c r="T1020" s="73">
        <v>36.79</v>
      </c>
      <c r="U1020" s="97">
        <f t="shared" si="63"/>
        <v>233.5</v>
      </c>
    </row>
    <row r="1021" spans="1:21" x14ac:dyDescent="0.25">
      <c r="A1021" s="73">
        <v>14.52</v>
      </c>
      <c r="B1021" s="74">
        <v>9.9</v>
      </c>
      <c r="D1021" s="73">
        <v>14.52</v>
      </c>
      <c r="E1021" s="74">
        <v>6.9999999999999999E-4</v>
      </c>
      <c r="G1021" s="73">
        <v>14.52</v>
      </c>
      <c r="H1021" s="74">
        <v>200</v>
      </c>
      <c r="J1021" s="73">
        <v>14.52</v>
      </c>
      <c r="K1021" s="96">
        <v>4</v>
      </c>
      <c r="L1021" s="97">
        <f t="shared" si="60"/>
        <v>2061.5</v>
      </c>
      <c r="N1021" s="73">
        <v>6.9999999999999999E-4</v>
      </c>
      <c r="O1021" s="97">
        <f t="shared" si="61"/>
        <v>2995</v>
      </c>
      <c r="Q1021" s="111">
        <v>200</v>
      </c>
      <c r="R1021" s="97">
        <f t="shared" si="62"/>
        <v>1644.5</v>
      </c>
      <c r="T1021" s="73">
        <v>9.9</v>
      </c>
      <c r="U1021" s="97">
        <f t="shared" si="63"/>
        <v>2696</v>
      </c>
    </row>
    <row r="1022" spans="1:21" x14ac:dyDescent="0.25">
      <c r="A1022" s="73">
        <v>14.52</v>
      </c>
      <c r="B1022" s="74">
        <v>9.9</v>
      </c>
      <c r="D1022" s="73">
        <v>14.52</v>
      </c>
      <c r="E1022" s="74">
        <v>3.5E-4</v>
      </c>
      <c r="G1022" s="73">
        <v>14.52</v>
      </c>
      <c r="H1022" s="74">
        <v>200</v>
      </c>
      <c r="J1022" s="73">
        <v>14.52</v>
      </c>
      <c r="K1022" s="96">
        <v>5</v>
      </c>
      <c r="L1022" s="97">
        <f t="shared" si="60"/>
        <v>871.5</v>
      </c>
      <c r="N1022" s="73">
        <v>3.5E-4</v>
      </c>
      <c r="O1022" s="97">
        <f t="shared" si="61"/>
        <v>3183</v>
      </c>
      <c r="Q1022" s="111">
        <v>200</v>
      </c>
      <c r="R1022" s="97">
        <f t="shared" si="62"/>
        <v>1644.5</v>
      </c>
      <c r="T1022" s="73">
        <v>9.9</v>
      </c>
      <c r="U1022" s="97">
        <f t="shared" si="63"/>
        <v>2696</v>
      </c>
    </row>
    <row r="1023" spans="1:21" x14ac:dyDescent="0.25">
      <c r="A1023" s="73">
        <v>14.52</v>
      </c>
      <c r="B1023" s="74">
        <v>9.9</v>
      </c>
      <c r="D1023" s="73">
        <v>14.52</v>
      </c>
      <c r="E1023" s="74">
        <v>8.4999999999999995E-4</v>
      </c>
      <c r="G1023" s="73">
        <v>14.52</v>
      </c>
      <c r="H1023" s="74">
        <v>200</v>
      </c>
      <c r="J1023" s="73">
        <v>14.52</v>
      </c>
      <c r="K1023" s="96">
        <v>1</v>
      </c>
      <c r="L1023" s="97">
        <f t="shared" si="60"/>
        <v>3016</v>
      </c>
      <c r="N1023" s="73">
        <v>8.4999999999999995E-4</v>
      </c>
      <c r="O1023" s="97">
        <f t="shared" si="61"/>
        <v>2826</v>
      </c>
      <c r="Q1023" s="111">
        <v>200</v>
      </c>
      <c r="R1023" s="97">
        <f t="shared" si="62"/>
        <v>1644.5</v>
      </c>
      <c r="T1023" s="73">
        <v>9.9</v>
      </c>
      <c r="U1023" s="97">
        <f t="shared" si="63"/>
        <v>2696</v>
      </c>
    </row>
    <row r="1024" spans="1:21" x14ac:dyDescent="0.25">
      <c r="A1024" s="73">
        <v>14.52</v>
      </c>
      <c r="B1024" s="74">
        <v>9.9</v>
      </c>
      <c r="D1024" s="73">
        <v>14.52</v>
      </c>
      <c r="E1024" s="74">
        <v>4.4999999999999997E-3</v>
      </c>
      <c r="G1024" s="73">
        <v>14.52</v>
      </c>
      <c r="H1024" s="74">
        <v>200</v>
      </c>
      <c r="J1024" s="73">
        <v>14.52</v>
      </c>
      <c r="K1024" s="96">
        <v>5</v>
      </c>
      <c r="L1024" s="97">
        <f t="shared" si="60"/>
        <v>871.5</v>
      </c>
      <c r="N1024" s="73">
        <v>4.4999999999999997E-3</v>
      </c>
      <c r="O1024" s="97">
        <f t="shared" si="61"/>
        <v>1036</v>
      </c>
      <c r="Q1024" s="111">
        <v>200</v>
      </c>
      <c r="R1024" s="97">
        <f t="shared" si="62"/>
        <v>1644.5</v>
      </c>
      <c r="T1024" s="73">
        <v>9.9</v>
      </c>
      <c r="U1024" s="97">
        <f t="shared" si="63"/>
        <v>2696</v>
      </c>
    </row>
    <row r="1025" spans="1:21" x14ac:dyDescent="0.25">
      <c r="A1025" s="73">
        <v>14.52</v>
      </c>
      <c r="B1025" s="74">
        <v>9.9</v>
      </c>
      <c r="D1025" s="73">
        <v>14.52</v>
      </c>
      <c r="E1025" s="74">
        <v>8.0000000000000002E-3</v>
      </c>
      <c r="G1025" s="73">
        <v>14.52</v>
      </c>
      <c r="H1025" s="74">
        <v>100</v>
      </c>
      <c r="J1025" s="73">
        <v>14.52</v>
      </c>
      <c r="K1025" s="96">
        <v>5</v>
      </c>
      <c r="L1025" s="97">
        <f t="shared" si="60"/>
        <v>871.5</v>
      </c>
      <c r="N1025" s="73">
        <v>8.0000000000000002E-3</v>
      </c>
      <c r="O1025" s="97">
        <f t="shared" si="61"/>
        <v>531.5</v>
      </c>
      <c r="Q1025" s="111">
        <v>100</v>
      </c>
      <c r="R1025" s="97">
        <f t="shared" si="62"/>
        <v>2855.5</v>
      </c>
      <c r="T1025" s="73">
        <v>9.9</v>
      </c>
      <c r="U1025" s="97">
        <f t="shared" si="63"/>
        <v>2696</v>
      </c>
    </row>
    <row r="1026" spans="1:21" x14ac:dyDescent="0.25">
      <c r="A1026" s="73">
        <v>50.96</v>
      </c>
      <c r="B1026" s="74">
        <v>34.75</v>
      </c>
      <c r="D1026" s="73">
        <v>50.96</v>
      </c>
      <c r="E1026" s="74">
        <v>6.9999999999999999E-4</v>
      </c>
      <c r="G1026" s="73">
        <v>50.96</v>
      </c>
      <c r="H1026" s="74">
        <v>200</v>
      </c>
      <c r="J1026" s="73">
        <v>50.96</v>
      </c>
      <c r="K1026" s="96">
        <v>5</v>
      </c>
      <c r="L1026" s="97">
        <f t="shared" si="60"/>
        <v>871.5</v>
      </c>
      <c r="N1026" s="73">
        <v>6.9999999999999999E-4</v>
      </c>
      <c r="O1026" s="97">
        <f t="shared" si="61"/>
        <v>2995</v>
      </c>
      <c r="Q1026" s="111">
        <v>200</v>
      </c>
      <c r="R1026" s="97">
        <f t="shared" si="62"/>
        <v>1644.5</v>
      </c>
      <c r="T1026" s="73">
        <v>34.75</v>
      </c>
      <c r="U1026" s="97">
        <f t="shared" si="63"/>
        <v>272</v>
      </c>
    </row>
    <row r="1027" spans="1:21" x14ac:dyDescent="0.25">
      <c r="A1027" s="73">
        <v>29.31</v>
      </c>
      <c r="B1027" s="74">
        <v>19.989999999999998</v>
      </c>
      <c r="D1027" s="73">
        <v>29.31</v>
      </c>
      <c r="E1027" s="74">
        <v>6.3000000000000003E-4</v>
      </c>
      <c r="G1027" s="73">
        <v>29.31</v>
      </c>
      <c r="H1027" s="74">
        <v>100</v>
      </c>
      <c r="J1027" s="73">
        <v>29.31</v>
      </c>
      <c r="K1027" s="96">
        <v>5</v>
      </c>
      <c r="L1027" s="97">
        <f t="shared" si="60"/>
        <v>871.5</v>
      </c>
      <c r="N1027" s="73">
        <v>6.3000000000000003E-4</v>
      </c>
      <c r="O1027" s="97">
        <f t="shared" si="61"/>
        <v>3058</v>
      </c>
      <c r="Q1027" s="111">
        <v>100</v>
      </c>
      <c r="R1027" s="97">
        <f t="shared" si="62"/>
        <v>2855.5</v>
      </c>
      <c r="T1027" s="73">
        <v>19.989999999999998</v>
      </c>
      <c r="U1027" s="97">
        <f t="shared" si="63"/>
        <v>681.5</v>
      </c>
    </row>
    <row r="1028" spans="1:21" x14ac:dyDescent="0.25">
      <c r="A1028" s="73">
        <v>17</v>
      </c>
      <c r="B1028" s="74">
        <v>11.6</v>
      </c>
      <c r="D1028" s="73">
        <v>17</v>
      </c>
      <c r="E1028" s="74">
        <v>3.6700000000000001E-3</v>
      </c>
      <c r="G1028" s="73">
        <v>17</v>
      </c>
      <c r="H1028" s="74">
        <v>275</v>
      </c>
      <c r="J1028" s="73">
        <v>17</v>
      </c>
      <c r="K1028" s="96">
        <v>5</v>
      </c>
      <c r="L1028" s="97">
        <f t="shared" si="60"/>
        <v>871.5</v>
      </c>
      <c r="N1028" s="73">
        <v>3.6700000000000001E-3</v>
      </c>
      <c r="O1028" s="97">
        <f t="shared" si="61"/>
        <v>1350</v>
      </c>
      <c r="Q1028" s="111">
        <v>275</v>
      </c>
      <c r="R1028" s="97">
        <f t="shared" si="62"/>
        <v>1057</v>
      </c>
      <c r="T1028" s="73">
        <v>11.6</v>
      </c>
      <c r="U1028" s="97">
        <f t="shared" si="63"/>
        <v>2392.5</v>
      </c>
    </row>
    <row r="1029" spans="1:21" x14ac:dyDescent="0.25">
      <c r="A1029" s="73">
        <v>25.63</v>
      </c>
      <c r="B1029" s="74">
        <v>17.5</v>
      </c>
      <c r="D1029" s="73">
        <v>25.63</v>
      </c>
      <c r="E1029" s="74">
        <v>1.7899999999999999E-3</v>
      </c>
      <c r="G1029" s="73">
        <v>25.63</v>
      </c>
      <c r="H1029" s="74">
        <v>150</v>
      </c>
      <c r="J1029" s="73">
        <v>25.63</v>
      </c>
      <c r="K1029" s="96">
        <v>4</v>
      </c>
      <c r="L1029" s="97">
        <f t="shared" si="60"/>
        <v>2061.5</v>
      </c>
      <c r="N1029" s="73">
        <v>1.7899999999999999E-3</v>
      </c>
      <c r="O1029" s="97">
        <f t="shared" si="61"/>
        <v>2231</v>
      </c>
      <c r="Q1029" s="111">
        <v>150</v>
      </c>
      <c r="R1029" s="97">
        <f t="shared" si="62"/>
        <v>2338</v>
      </c>
      <c r="T1029" s="73">
        <v>17.5</v>
      </c>
      <c r="U1029" s="97">
        <f t="shared" si="63"/>
        <v>1001</v>
      </c>
    </row>
    <row r="1030" spans="1:21" x14ac:dyDescent="0.25">
      <c r="A1030" s="73">
        <v>34.97</v>
      </c>
      <c r="B1030" s="74">
        <v>23.9</v>
      </c>
      <c r="D1030" s="73">
        <v>34.97</v>
      </c>
      <c r="E1030" s="74">
        <v>1.06E-3</v>
      </c>
      <c r="G1030" s="73">
        <v>34.97</v>
      </c>
      <c r="H1030" s="74">
        <v>200</v>
      </c>
      <c r="J1030" s="73">
        <v>34.97</v>
      </c>
      <c r="K1030" s="96">
        <v>1</v>
      </c>
      <c r="L1030" s="97">
        <f t="shared" si="60"/>
        <v>3016</v>
      </c>
      <c r="N1030" s="73">
        <v>1.06E-3</v>
      </c>
      <c r="O1030" s="97">
        <f t="shared" si="61"/>
        <v>2567.5</v>
      </c>
      <c r="Q1030" s="111">
        <v>200</v>
      </c>
      <c r="R1030" s="97">
        <f t="shared" si="62"/>
        <v>1644.5</v>
      </c>
      <c r="T1030" s="73">
        <v>23.9</v>
      </c>
      <c r="U1030" s="97">
        <f t="shared" si="63"/>
        <v>538.5</v>
      </c>
    </row>
    <row r="1031" spans="1:21" x14ac:dyDescent="0.25">
      <c r="A1031" s="73">
        <v>21.15</v>
      </c>
      <c r="B1031" s="74">
        <v>14.46</v>
      </c>
      <c r="D1031" s="73">
        <v>21.15</v>
      </c>
      <c r="E1031" s="74">
        <v>6.4000000000000005E-4</v>
      </c>
      <c r="G1031" s="73">
        <v>21.15</v>
      </c>
      <c r="H1031" s="74">
        <v>100</v>
      </c>
      <c r="J1031" s="73">
        <v>21.15</v>
      </c>
      <c r="K1031" s="96">
        <v>5</v>
      </c>
      <c r="L1031" s="97">
        <f t="shared" ref="L1031:L1094" si="64">_xlfn.RANK.AVG(K1031, K$6:K$3223, 0)</f>
        <v>871.5</v>
      </c>
      <c r="N1031" s="73">
        <v>6.4000000000000005E-4</v>
      </c>
      <c r="O1031" s="97">
        <f t="shared" ref="O1031:O1094" si="65">_xlfn.RANK.AVG(N1031, N$6:N$3223, 0)</f>
        <v>3035.5</v>
      </c>
      <c r="Q1031" s="111">
        <v>100</v>
      </c>
      <c r="R1031" s="97">
        <f t="shared" ref="R1031:R1094" si="66">_xlfn.RANK.AVG(Q1031, Q$6:Q$3223, 0)</f>
        <v>2855.5</v>
      </c>
      <c r="T1031" s="73">
        <v>14.46</v>
      </c>
      <c r="U1031" s="97">
        <f t="shared" ref="U1031:U1094" si="67">_xlfn.RANK.AVG(T1031, T$6:T$3223, 0)</f>
        <v>1544.5</v>
      </c>
    </row>
    <row r="1032" spans="1:21" x14ac:dyDescent="0.25">
      <c r="A1032" s="73">
        <v>18.23</v>
      </c>
      <c r="B1032" s="74">
        <v>12.47</v>
      </c>
      <c r="D1032" s="73">
        <v>18.23</v>
      </c>
      <c r="E1032" s="74">
        <v>1.0499999999999999E-3</v>
      </c>
      <c r="G1032" s="73">
        <v>18.23</v>
      </c>
      <c r="H1032" s="74">
        <v>125</v>
      </c>
      <c r="J1032" s="73">
        <v>18.23</v>
      </c>
      <c r="K1032" s="96">
        <v>5</v>
      </c>
      <c r="L1032" s="97">
        <f t="shared" si="64"/>
        <v>871.5</v>
      </c>
      <c r="N1032" s="73">
        <v>1.0499999999999999E-3</v>
      </c>
      <c r="O1032" s="97">
        <f t="shared" si="65"/>
        <v>2584.5</v>
      </c>
      <c r="Q1032" s="111">
        <v>125</v>
      </c>
      <c r="R1032" s="97">
        <f t="shared" si="66"/>
        <v>2615.5</v>
      </c>
      <c r="T1032" s="73">
        <v>12.47</v>
      </c>
      <c r="U1032" s="97">
        <f t="shared" si="67"/>
        <v>2227</v>
      </c>
    </row>
    <row r="1033" spans="1:21" x14ac:dyDescent="0.25">
      <c r="A1033" s="73">
        <v>18.23</v>
      </c>
      <c r="B1033" s="74">
        <v>12.47</v>
      </c>
      <c r="D1033" s="73">
        <v>18.23</v>
      </c>
      <c r="E1033" s="74">
        <v>1.0499999999999999E-3</v>
      </c>
      <c r="G1033" s="73">
        <v>18.23</v>
      </c>
      <c r="H1033" s="74">
        <v>125</v>
      </c>
      <c r="J1033" s="73">
        <v>18.23</v>
      </c>
      <c r="K1033" s="96">
        <v>4</v>
      </c>
      <c r="L1033" s="97">
        <f t="shared" si="64"/>
        <v>2061.5</v>
      </c>
      <c r="N1033" s="73">
        <v>1.0499999999999999E-3</v>
      </c>
      <c r="O1033" s="97">
        <f t="shared" si="65"/>
        <v>2584.5</v>
      </c>
      <c r="Q1033" s="111">
        <v>125</v>
      </c>
      <c r="R1033" s="97">
        <f t="shared" si="66"/>
        <v>2615.5</v>
      </c>
      <c r="T1033" s="73">
        <v>12.47</v>
      </c>
      <c r="U1033" s="97">
        <f t="shared" si="67"/>
        <v>2227</v>
      </c>
    </row>
    <row r="1034" spans="1:21" x14ac:dyDescent="0.25">
      <c r="A1034" s="73">
        <v>18.23</v>
      </c>
      <c r="B1034" s="74">
        <v>12.47</v>
      </c>
      <c r="D1034" s="73">
        <v>18.23</v>
      </c>
      <c r="E1034" s="74">
        <v>1.0499999999999999E-3</v>
      </c>
      <c r="G1034" s="73">
        <v>18.23</v>
      </c>
      <c r="H1034" s="74">
        <v>125</v>
      </c>
      <c r="J1034" s="73">
        <v>18.23</v>
      </c>
      <c r="K1034" s="96">
        <v>3</v>
      </c>
      <c r="L1034" s="97">
        <f t="shared" si="64"/>
        <v>2532.5</v>
      </c>
      <c r="N1034" s="73">
        <v>1.0499999999999999E-3</v>
      </c>
      <c r="O1034" s="97">
        <f t="shared" si="65"/>
        <v>2584.5</v>
      </c>
      <c r="Q1034" s="111">
        <v>125</v>
      </c>
      <c r="R1034" s="97">
        <f t="shared" si="66"/>
        <v>2615.5</v>
      </c>
      <c r="T1034" s="73">
        <v>12.47</v>
      </c>
      <c r="U1034" s="97">
        <f t="shared" si="67"/>
        <v>2227</v>
      </c>
    </row>
    <row r="1035" spans="1:21" x14ac:dyDescent="0.25">
      <c r="A1035" s="73">
        <v>18.23</v>
      </c>
      <c r="B1035" s="74">
        <v>12.47</v>
      </c>
      <c r="D1035" s="73">
        <v>18.23</v>
      </c>
      <c r="E1035" s="74">
        <v>1.0499999999999999E-3</v>
      </c>
      <c r="G1035" s="73">
        <v>18.23</v>
      </c>
      <c r="H1035" s="74">
        <v>125</v>
      </c>
      <c r="J1035" s="73">
        <v>18.23</v>
      </c>
      <c r="K1035" s="96">
        <v>4</v>
      </c>
      <c r="L1035" s="97">
        <f t="shared" si="64"/>
        <v>2061.5</v>
      </c>
      <c r="N1035" s="73">
        <v>1.0499999999999999E-3</v>
      </c>
      <c r="O1035" s="97">
        <f t="shared" si="65"/>
        <v>2584.5</v>
      </c>
      <c r="Q1035" s="111">
        <v>125</v>
      </c>
      <c r="R1035" s="97">
        <f t="shared" si="66"/>
        <v>2615.5</v>
      </c>
      <c r="T1035" s="73">
        <v>12.47</v>
      </c>
      <c r="U1035" s="97">
        <f t="shared" si="67"/>
        <v>2227</v>
      </c>
    </row>
    <row r="1036" spans="1:21" x14ac:dyDescent="0.25">
      <c r="A1036" s="73">
        <v>18.23</v>
      </c>
      <c r="B1036" s="74">
        <v>12.47</v>
      </c>
      <c r="D1036" s="73">
        <v>18.23</v>
      </c>
      <c r="E1036" s="74">
        <v>8.4000000000000003E-4</v>
      </c>
      <c r="G1036" s="73">
        <v>18.23</v>
      </c>
      <c r="H1036" s="74">
        <v>83</v>
      </c>
      <c r="J1036" s="73">
        <v>18.23</v>
      </c>
      <c r="K1036" s="96">
        <v>5</v>
      </c>
      <c r="L1036" s="97">
        <f t="shared" si="64"/>
        <v>871.5</v>
      </c>
      <c r="N1036" s="73">
        <v>8.4000000000000003E-4</v>
      </c>
      <c r="O1036" s="97">
        <f t="shared" si="65"/>
        <v>2855.5</v>
      </c>
      <c r="Q1036" s="111">
        <v>83</v>
      </c>
      <c r="R1036" s="97">
        <f t="shared" si="66"/>
        <v>3062</v>
      </c>
      <c r="T1036" s="73">
        <v>12.47</v>
      </c>
      <c r="U1036" s="97">
        <f t="shared" si="67"/>
        <v>2227</v>
      </c>
    </row>
    <row r="1037" spans="1:21" x14ac:dyDescent="0.25">
      <c r="A1037" s="73">
        <v>16.05</v>
      </c>
      <c r="B1037" s="74">
        <v>10.99</v>
      </c>
      <c r="D1037" s="73">
        <v>16.05</v>
      </c>
      <c r="E1037" s="74">
        <v>1.0399999999999999E-3</v>
      </c>
      <c r="G1037" s="73">
        <v>16.05</v>
      </c>
      <c r="H1037" s="74">
        <v>100</v>
      </c>
      <c r="J1037" s="73">
        <v>16.05</v>
      </c>
      <c r="K1037" s="96">
        <v>5</v>
      </c>
      <c r="L1037" s="97">
        <f t="shared" si="64"/>
        <v>871.5</v>
      </c>
      <c r="N1037" s="73">
        <v>1.0399999999999999E-3</v>
      </c>
      <c r="O1037" s="97">
        <f t="shared" si="65"/>
        <v>2602.5</v>
      </c>
      <c r="Q1037" s="111">
        <v>100</v>
      </c>
      <c r="R1037" s="97">
        <f t="shared" si="66"/>
        <v>2855.5</v>
      </c>
      <c r="T1037" s="73">
        <v>10.99</v>
      </c>
      <c r="U1037" s="97">
        <f t="shared" si="67"/>
        <v>2455.5</v>
      </c>
    </row>
    <row r="1038" spans="1:21" x14ac:dyDescent="0.25">
      <c r="A1038" s="73">
        <v>16.05</v>
      </c>
      <c r="B1038" s="74">
        <v>10.99</v>
      </c>
      <c r="D1038" s="73">
        <v>16.05</v>
      </c>
      <c r="E1038" s="74">
        <v>4.8000000000000001E-2</v>
      </c>
      <c r="G1038" s="73">
        <v>16.05</v>
      </c>
      <c r="H1038" s="74">
        <v>100</v>
      </c>
      <c r="J1038" s="73">
        <v>16.05</v>
      </c>
      <c r="K1038" s="96">
        <v>5</v>
      </c>
      <c r="L1038" s="97">
        <f t="shared" si="64"/>
        <v>871.5</v>
      </c>
      <c r="N1038" s="73">
        <v>4.8000000000000001E-2</v>
      </c>
      <c r="O1038" s="97">
        <f t="shared" si="65"/>
        <v>101</v>
      </c>
      <c r="Q1038" s="111">
        <v>100</v>
      </c>
      <c r="R1038" s="97">
        <f t="shared" si="66"/>
        <v>2855.5</v>
      </c>
      <c r="T1038" s="73">
        <v>10.99</v>
      </c>
      <c r="U1038" s="97">
        <f t="shared" si="67"/>
        <v>2455.5</v>
      </c>
    </row>
    <row r="1039" spans="1:21" x14ac:dyDescent="0.25">
      <c r="A1039" s="73">
        <v>22.06</v>
      </c>
      <c r="B1039" s="74">
        <v>15.12</v>
      </c>
      <c r="D1039" s="73">
        <v>22.06</v>
      </c>
      <c r="E1039" s="74">
        <v>3.2399999999999998E-3</v>
      </c>
      <c r="G1039" s="73">
        <v>22.06</v>
      </c>
      <c r="H1039" s="74">
        <v>150</v>
      </c>
      <c r="J1039" s="73">
        <v>22.06</v>
      </c>
      <c r="K1039" s="96">
        <v>5</v>
      </c>
      <c r="L1039" s="97">
        <f t="shared" si="64"/>
        <v>871.5</v>
      </c>
      <c r="N1039" s="73">
        <v>3.2399999999999998E-3</v>
      </c>
      <c r="O1039" s="97">
        <f t="shared" si="65"/>
        <v>1481</v>
      </c>
      <c r="Q1039" s="111">
        <v>150</v>
      </c>
      <c r="R1039" s="97">
        <f t="shared" si="66"/>
        <v>2338</v>
      </c>
      <c r="T1039" s="73">
        <v>15.12</v>
      </c>
      <c r="U1039" s="97">
        <f t="shared" si="67"/>
        <v>1214.5</v>
      </c>
    </row>
    <row r="1040" spans="1:21" x14ac:dyDescent="0.25">
      <c r="A1040" s="73">
        <v>18.23</v>
      </c>
      <c r="B1040" s="74">
        <v>12.5</v>
      </c>
      <c r="D1040" s="73">
        <v>18.23</v>
      </c>
      <c r="E1040" s="74">
        <v>5.8199999999999997E-3</v>
      </c>
      <c r="G1040" s="73">
        <v>18.23</v>
      </c>
      <c r="H1040" s="74">
        <v>300</v>
      </c>
      <c r="J1040" s="73">
        <v>18.23</v>
      </c>
      <c r="K1040" s="96">
        <v>5</v>
      </c>
      <c r="L1040" s="97">
        <f t="shared" si="64"/>
        <v>871.5</v>
      </c>
      <c r="N1040" s="73">
        <v>5.8199999999999997E-3</v>
      </c>
      <c r="O1040" s="97">
        <f t="shared" si="65"/>
        <v>715.5</v>
      </c>
      <c r="Q1040" s="111">
        <v>300</v>
      </c>
      <c r="R1040" s="97">
        <f t="shared" si="66"/>
        <v>923</v>
      </c>
      <c r="T1040" s="73">
        <v>12.5</v>
      </c>
      <c r="U1040" s="97">
        <f t="shared" si="67"/>
        <v>2198.5</v>
      </c>
    </row>
    <row r="1041" spans="1:21" x14ac:dyDescent="0.25">
      <c r="A1041" s="73">
        <v>21.07</v>
      </c>
      <c r="B1041" s="74">
        <v>14.46</v>
      </c>
      <c r="D1041" s="73">
        <v>21.07</v>
      </c>
      <c r="E1041" s="74">
        <v>6.4000000000000005E-4</v>
      </c>
      <c r="G1041" s="73">
        <v>21.07</v>
      </c>
      <c r="H1041" s="74">
        <v>100</v>
      </c>
      <c r="J1041" s="73">
        <v>21.07</v>
      </c>
      <c r="K1041" s="96">
        <v>5</v>
      </c>
      <c r="L1041" s="97">
        <f t="shared" si="64"/>
        <v>871.5</v>
      </c>
      <c r="N1041" s="73">
        <v>6.4000000000000005E-4</v>
      </c>
      <c r="O1041" s="97">
        <f t="shared" si="65"/>
        <v>3035.5</v>
      </c>
      <c r="Q1041" s="111">
        <v>100</v>
      </c>
      <c r="R1041" s="97">
        <f t="shared" si="66"/>
        <v>2855.5</v>
      </c>
      <c r="T1041" s="73">
        <v>14.46</v>
      </c>
      <c r="U1041" s="97">
        <f t="shared" si="67"/>
        <v>1544.5</v>
      </c>
    </row>
    <row r="1042" spans="1:21" x14ac:dyDescent="0.25">
      <c r="A1042" s="73">
        <v>19.95</v>
      </c>
      <c r="B1042" s="74">
        <v>13.7</v>
      </c>
      <c r="D1042" s="73">
        <v>19.95</v>
      </c>
      <c r="E1042" s="74">
        <v>3.8700000000000002E-3</v>
      </c>
      <c r="G1042" s="73">
        <v>19.95</v>
      </c>
      <c r="H1042" s="74">
        <v>200</v>
      </c>
      <c r="J1042" s="73">
        <v>19.95</v>
      </c>
      <c r="K1042" s="96">
        <v>4</v>
      </c>
      <c r="L1042" s="97">
        <f t="shared" si="64"/>
        <v>2061.5</v>
      </c>
      <c r="N1042" s="73">
        <v>3.8700000000000002E-3</v>
      </c>
      <c r="O1042" s="97">
        <f t="shared" si="65"/>
        <v>1251.5</v>
      </c>
      <c r="Q1042" s="111">
        <v>200</v>
      </c>
      <c r="R1042" s="97">
        <f t="shared" si="66"/>
        <v>1644.5</v>
      </c>
      <c r="T1042" s="73">
        <v>13.7</v>
      </c>
      <c r="U1042" s="97">
        <f t="shared" si="67"/>
        <v>1753</v>
      </c>
    </row>
    <row r="1043" spans="1:21" x14ac:dyDescent="0.25">
      <c r="A1043" s="73">
        <v>14.52</v>
      </c>
      <c r="B1043" s="74">
        <v>9.99</v>
      </c>
      <c r="D1043" s="73">
        <v>14.52</v>
      </c>
      <c r="E1043" s="74">
        <v>5.2999999999999998E-4</v>
      </c>
      <c r="G1043" s="73">
        <v>14.52</v>
      </c>
      <c r="H1043" s="74">
        <v>300</v>
      </c>
      <c r="J1043" s="73">
        <v>14.52</v>
      </c>
      <c r="K1043" s="96">
        <v>5</v>
      </c>
      <c r="L1043" s="97">
        <f t="shared" si="64"/>
        <v>871.5</v>
      </c>
      <c r="N1043" s="73">
        <v>5.2999999999999998E-4</v>
      </c>
      <c r="O1043" s="97">
        <f t="shared" si="65"/>
        <v>3129</v>
      </c>
      <c r="Q1043" s="111">
        <v>300</v>
      </c>
      <c r="R1043" s="97">
        <f t="shared" si="66"/>
        <v>923</v>
      </c>
      <c r="T1043" s="73">
        <v>9.99</v>
      </c>
      <c r="U1043" s="97">
        <f t="shared" si="67"/>
        <v>2626.5</v>
      </c>
    </row>
    <row r="1044" spans="1:21" x14ac:dyDescent="0.25">
      <c r="A1044" s="73">
        <v>12.79</v>
      </c>
      <c r="B1044" s="74">
        <v>8.8000000000000007</v>
      </c>
      <c r="D1044" s="73">
        <v>12.79</v>
      </c>
      <c r="E1044" s="74">
        <v>2.3999999999999998E-3</v>
      </c>
      <c r="G1044" s="73">
        <v>12.79</v>
      </c>
      <c r="H1044" s="74">
        <v>100</v>
      </c>
      <c r="J1044" s="73">
        <v>12.79</v>
      </c>
      <c r="K1044" s="96">
        <v>5</v>
      </c>
      <c r="L1044" s="97">
        <f t="shared" si="64"/>
        <v>871.5</v>
      </c>
      <c r="N1044" s="73">
        <v>2.3999999999999998E-3</v>
      </c>
      <c r="O1044" s="97">
        <f t="shared" si="65"/>
        <v>1978</v>
      </c>
      <c r="Q1044" s="111">
        <v>100</v>
      </c>
      <c r="R1044" s="97">
        <f t="shared" si="66"/>
        <v>2855.5</v>
      </c>
      <c r="T1044" s="73">
        <v>8.8000000000000007</v>
      </c>
      <c r="U1044" s="97">
        <f t="shared" si="67"/>
        <v>2888</v>
      </c>
    </row>
    <row r="1045" spans="1:21" x14ac:dyDescent="0.25">
      <c r="A1045" s="73">
        <v>8.7200000000000006</v>
      </c>
      <c r="B1045" s="74">
        <v>6</v>
      </c>
      <c r="D1045" s="73">
        <v>8.7200000000000006</v>
      </c>
      <c r="E1045" s="74">
        <v>3.8400000000000001E-3</v>
      </c>
      <c r="G1045" s="73">
        <v>8.7200000000000006</v>
      </c>
      <c r="H1045" s="74">
        <v>300</v>
      </c>
      <c r="J1045" s="73">
        <v>8.7200000000000006</v>
      </c>
      <c r="K1045" s="96">
        <v>3</v>
      </c>
      <c r="L1045" s="97">
        <f t="shared" si="64"/>
        <v>2532.5</v>
      </c>
      <c r="N1045" s="73">
        <v>3.8400000000000001E-3</v>
      </c>
      <c r="O1045" s="97">
        <f t="shared" si="65"/>
        <v>1309</v>
      </c>
      <c r="Q1045" s="111">
        <v>300</v>
      </c>
      <c r="R1045" s="97">
        <f t="shared" si="66"/>
        <v>923</v>
      </c>
      <c r="T1045" s="73">
        <v>6</v>
      </c>
      <c r="U1045" s="97">
        <f t="shared" si="67"/>
        <v>3097.5</v>
      </c>
    </row>
    <row r="1046" spans="1:21" x14ac:dyDescent="0.25">
      <c r="A1046" s="73">
        <v>50.85</v>
      </c>
      <c r="B1046" s="74">
        <v>34.99</v>
      </c>
      <c r="D1046" s="73">
        <v>50.85</v>
      </c>
      <c r="E1046" s="74">
        <v>2.5600000000000002E-3</v>
      </c>
      <c r="G1046" s="73">
        <v>50.85</v>
      </c>
      <c r="H1046" s="74">
        <v>650</v>
      </c>
      <c r="J1046" s="73">
        <v>50.85</v>
      </c>
      <c r="K1046" s="96">
        <v>5</v>
      </c>
      <c r="L1046" s="97">
        <f t="shared" si="64"/>
        <v>871.5</v>
      </c>
      <c r="N1046" s="73">
        <v>2.5600000000000002E-3</v>
      </c>
      <c r="O1046" s="97">
        <f t="shared" si="65"/>
        <v>1893</v>
      </c>
      <c r="Q1046" s="111">
        <v>650</v>
      </c>
      <c r="R1046" s="97">
        <f t="shared" si="66"/>
        <v>415.5</v>
      </c>
      <c r="T1046" s="73">
        <v>34.99</v>
      </c>
      <c r="U1046" s="97">
        <f t="shared" si="67"/>
        <v>262.5</v>
      </c>
    </row>
    <row r="1047" spans="1:21" x14ac:dyDescent="0.25">
      <c r="A1047" s="73">
        <v>50.85</v>
      </c>
      <c r="B1047" s="74">
        <v>35</v>
      </c>
      <c r="D1047" s="73">
        <v>50.85</v>
      </c>
      <c r="E1047" s="74">
        <v>6.4000000000000005E-4</v>
      </c>
      <c r="G1047" s="73">
        <v>50.85</v>
      </c>
      <c r="H1047" s="74">
        <v>250</v>
      </c>
      <c r="J1047" s="73">
        <v>50.85</v>
      </c>
      <c r="K1047" s="96">
        <v>3</v>
      </c>
      <c r="L1047" s="97">
        <f t="shared" si="64"/>
        <v>2532.5</v>
      </c>
      <c r="N1047" s="73">
        <v>6.4000000000000005E-4</v>
      </c>
      <c r="O1047" s="97">
        <f t="shared" si="65"/>
        <v>3035.5</v>
      </c>
      <c r="Q1047" s="111">
        <v>250</v>
      </c>
      <c r="R1047" s="97">
        <f t="shared" si="66"/>
        <v>1197.5</v>
      </c>
      <c r="T1047" s="73">
        <v>35</v>
      </c>
      <c r="U1047" s="97">
        <f t="shared" si="67"/>
        <v>254.5</v>
      </c>
    </row>
    <row r="1048" spans="1:21" x14ac:dyDescent="0.25">
      <c r="A1048" s="73">
        <v>50.85</v>
      </c>
      <c r="B1048" s="74">
        <v>35</v>
      </c>
      <c r="D1048" s="73">
        <v>50.85</v>
      </c>
      <c r="E1048" s="74">
        <v>3.0000000000000001E-3</v>
      </c>
      <c r="G1048" s="73">
        <v>50.85</v>
      </c>
      <c r="H1048" s="74">
        <v>200</v>
      </c>
      <c r="J1048" s="73">
        <v>50.85</v>
      </c>
      <c r="K1048" s="96">
        <v>4</v>
      </c>
      <c r="L1048" s="97">
        <f t="shared" si="64"/>
        <v>2061.5</v>
      </c>
      <c r="N1048" s="73">
        <v>3.0000000000000001E-3</v>
      </c>
      <c r="O1048" s="97">
        <f t="shared" si="65"/>
        <v>1541</v>
      </c>
      <c r="Q1048" s="111">
        <v>200</v>
      </c>
      <c r="R1048" s="97">
        <f t="shared" si="66"/>
        <v>1644.5</v>
      </c>
      <c r="T1048" s="73">
        <v>35</v>
      </c>
      <c r="U1048" s="97">
        <f t="shared" si="67"/>
        <v>254.5</v>
      </c>
    </row>
    <row r="1049" spans="1:21" x14ac:dyDescent="0.25">
      <c r="A1049" s="73">
        <v>14.52</v>
      </c>
      <c r="B1049" s="74">
        <v>10</v>
      </c>
      <c r="D1049" s="73">
        <v>14.52</v>
      </c>
      <c r="E1049" s="74">
        <v>4.4999999999999997E-3</v>
      </c>
      <c r="G1049" s="73">
        <v>14.52</v>
      </c>
      <c r="H1049" s="74">
        <v>100</v>
      </c>
      <c r="J1049" s="73">
        <v>14.52</v>
      </c>
      <c r="K1049" s="96">
        <v>5</v>
      </c>
      <c r="L1049" s="97">
        <f t="shared" si="64"/>
        <v>871.5</v>
      </c>
      <c r="N1049" s="73">
        <v>4.4999999999999997E-3</v>
      </c>
      <c r="O1049" s="97">
        <f t="shared" si="65"/>
        <v>1036</v>
      </c>
      <c r="Q1049" s="111">
        <v>100</v>
      </c>
      <c r="R1049" s="97">
        <f t="shared" si="66"/>
        <v>2855.5</v>
      </c>
      <c r="T1049" s="73">
        <v>10</v>
      </c>
      <c r="U1049" s="97">
        <f t="shared" si="67"/>
        <v>2582.5</v>
      </c>
    </row>
    <row r="1050" spans="1:21" x14ac:dyDescent="0.25">
      <c r="A1050" s="73">
        <v>15.23</v>
      </c>
      <c r="B1050" s="74">
        <v>10.5</v>
      </c>
      <c r="D1050" s="73">
        <v>15.23</v>
      </c>
      <c r="E1050" s="74">
        <v>8.3999999999999995E-3</v>
      </c>
      <c r="G1050" s="73">
        <v>15.23</v>
      </c>
      <c r="H1050" s="74">
        <v>150</v>
      </c>
      <c r="J1050" s="73">
        <v>15.23</v>
      </c>
      <c r="K1050" s="96">
        <v>2</v>
      </c>
      <c r="L1050" s="97">
        <f t="shared" si="64"/>
        <v>2749</v>
      </c>
      <c r="N1050" s="73">
        <v>8.3999999999999995E-3</v>
      </c>
      <c r="O1050" s="97">
        <f t="shared" si="65"/>
        <v>493.5</v>
      </c>
      <c r="Q1050" s="111">
        <v>150</v>
      </c>
      <c r="R1050" s="97">
        <f t="shared" si="66"/>
        <v>2338</v>
      </c>
      <c r="T1050" s="73">
        <v>10.5</v>
      </c>
      <c r="U1050" s="97">
        <f t="shared" si="67"/>
        <v>2541.5</v>
      </c>
    </row>
    <row r="1051" spans="1:21" x14ac:dyDescent="0.25">
      <c r="A1051" s="73">
        <v>111.47</v>
      </c>
      <c r="B1051" s="74">
        <v>76.900000000000006</v>
      </c>
      <c r="D1051" s="73">
        <v>111.47</v>
      </c>
      <c r="E1051" s="74">
        <v>0.11947000000000001</v>
      </c>
      <c r="G1051" s="73">
        <v>111.47</v>
      </c>
      <c r="H1051" s="74">
        <v>900</v>
      </c>
      <c r="J1051" s="73">
        <v>111.47</v>
      </c>
      <c r="K1051" s="96">
        <v>5</v>
      </c>
      <c r="L1051" s="97">
        <f t="shared" si="64"/>
        <v>871.5</v>
      </c>
      <c r="N1051" s="73">
        <v>0.11947000000000001</v>
      </c>
      <c r="O1051" s="97">
        <f t="shared" si="65"/>
        <v>28.5</v>
      </c>
      <c r="Q1051" s="111">
        <v>900</v>
      </c>
      <c r="R1051" s="97">
        <f t="shared" si="66"/>
        <v>317</v>
      </c>
      <c r="T1051" s="73">
        <v>76.900000000000006</v>
      </c>
      <c r="U1051" s="97">
        <f t="shared" si="67"/>
        <v>40</v>
      </c>
    </row>
    <row r="1052" spans="1:21" x14ac:dyDescent="0.25">
      <c r="A1052" s="73">
        <v>21.15</v>
      </c>
      <c r="B1052" s="74">
        <v>14.6</v>
      </c>
      <c r="D1052" s="73">
        <v>21.15</v>
      </c>
      <c r="E1052" s="74">
        <v>5.2399999999999999E-3</v>
      </c>
      <c r="G1052" s="73">
        <v>21.15</v>
      </c>
      <c r="H1052" s="74">
        <v>200</v>
      </c>
      <c r="J1052" s="73">
        <v>21.15</v>
      </c>
      <c r="K1052" s="96">
        <v>1</v>
      </c>
      <c r="L1052" s="97">
        <f t="shared" si="64"/>
        <v>3016</v>
      </c>
      <c r="N1052" s="73">
        <v>5.2399999999999999E-3</v>
      </c>
      <c r="O1052" s="97">
        <f t="shared" si="65"/>
        <v>784</v>
      </c>
      <c r="Q1052" s="111">
        <v>200</v>
      </c>
      <c r="R1052" s="97">
        <f t="shared" si="66"/>
        <v>1644.5</v>
      </c>
      <c r="T1052" s="73">
        <v>14.6</v>
      </c>
      <c r="U1052" s="97">
        <f t="shared" si="67"/>
        <v>1511</v>
      </c>
    </row>
    <row r="1053" spans="1:21" x14ac:dyDescent="0.25">
      <c r="A1053" s="73">
        <v>18.23</v>
      </c>
      <c r="B1053" s="74">
        <v>12.6</v>
      </c>
      <c r="D1053" s="73">
        <v>18.23</v>
      </c>
      <c r="E1053" s="74">
        <v>3.8700000000000002E-3</v>
      </c>
      <c r="G1053" s="73">
        <v>18.23</v>
      </c>
      <c r="H1053" s="74">
        <v>125</v>
      </c>
      <c r="J1053" s="73">
        <v>18.23</v>
      </c>
      <c r="K1053" s="96">
        <v>4</v>
      </c>
      <c r="L1053" s="97">
        <f t="shared" si="64"/>
        <v>2061.5</v>
      </c>
      <c r="N1053" s="73">
        <v>3.8700000000000002E-3</v>
      </c>
      <c r="O1053" s="97">
        <f t="shared" si="65"/>
        <v>1251.5</v>
      </c>
      <c r="Q1053" s="111">
        <v>125</v>
      </c>
      <c r="R1053" s="97">
        <f t="shared" si="66"/>
        <v>2615.5</v>
      </c>
      <c r="T1053" s="73">
        <v>12.6</v>
      </c>
      <c r="U1053" s="97">
        <f t="shared" si="67"/>
        <v>2179.5</v>
      </c>
    </row>
    <row r="1054" spans="1:21" x14ac:dyDescent="0.25">
      <c r="A1054" s="73">
        <v>67.7</v>
      </c>
      <c r="B1054" s="74">
        <v>46.8</v>
      </c>
      <c r="D1054" s="73">
        <v>67.7</v>
      </c>
      <c r="E1054" s="74">
        <v>3.3300000000000001E-3</v>
      </c>
      <c r="G1054" s="73">
        <v>67.7</v>
      </c>
      <c r="H1054" s="74">
        <v>775</v>
      </c>
      <c r="J1054" s="73">
        <v>67.7</v>
      </c>
      <c r="K1054" s="96">
        <v>1</v>
      </c>
      <c r="L1054" s="97">
        <f t="shared" si="64"/>
        <v>3016</v>
      </c>
      <c r="N1054" s="73">
        <v>3.3300000000000001E-3</v>
      </c>
      <c r="O1054" s="97">
        <f t="shared" si="65"/>
        <v>1445</v>
      </c>
      <c r="Q1054" s="111">
        <v>775</v>
      </c>
      <c r="R1054" s="97">
        <f t="shared" si="66"/>
        <v>360</v>
      </c>
      <c r="T1054" s="73">
        <v>46.8</v>
      </c>
      <c r="U1054" s="97">
        <f t="shared" si="67"/>
        <v>134</v>
      </c>
    </row>
    <row r="1055" spans="1:21" x14ac:dyDescent="0.25">
      <c r="A1055" s="73">
        <v>47.46</v>
      </c>
      <c r="B1055" s="74">
        <v>32.9</v>
      </c>
      <c r="D1055" s="73">
        <v>47.46</v>
      </c>
      <c r="E1055" s="74">
        <v>8.6440000000000003E-2</v>
      </c>
      <c r="G1055" s="73">
        <v>47.46</v>
      </c>
      <c r="H1055" s="74">
        <v>14200</v>
      </c>
      <c r="J1055" s="73">
        <v>47.46</v>
      </c>
      <c r="K1055" s="96">
        <v>2</v>
      </c>
      <c r="L1055" s="97">
        <f t="shared" si="64"/>
        <v>2749</v>
      </c>
      <c r="N1055" s="73">
        <v>8.6440000000000003E-2</v>
      </c>
      <c r="O1055" s="97">
        <f t="shared" si="65"/>
        <v>48</v>
      </c>
      <c r="Q1055" s="111">
        <v>14200</v>
      </c>
      <c r="R1055" s="97">
        <f t="shared" si="66"/>
        <v>38</v>
      </c>
      <c r="T1055" s="73">
        <v>32.9</v>
      </c>
      <c r="U1055" s="97">
        <f t="shared" si="67"/>
        <v>280</v>
      </c>
    </row>
    <row r="1056" spans="1:21" x14ac:dyDescent="0.25">
      <c r="A1056" s="73">
        <v>19.04</v>
      </c>
      <c r="B1056" s="74">
        <v>13.2</v>
      </c>
      <c r="D1056" s="73">
        <v>19.04</v>
      </c>
      <c r="E1056" s="74">
        <v>2.8E-3</v>
      </c>
      <c r="G1056" s="73">
        <v>19.04</v>
      </c>
      <c r="H1056" s="74">
        <v>200</v>
      </c>
      <c r="J1056" s="73">
        <v>19.04</v>
      </c>
      <c r="K1056" s="96">
        <v>3</v>
      </c>
      <c r="L1056" s="97">
        <f t="shared" si="64"/>
        <v>2532.5</v>
      </c>
      <c r="N1056" s="73">
        <v>2.8E-3</v>
      </c>
      <c r="O1056" s="97">
        <f t="shared" si="65"/>
        <v>1692.5</v>
      </c>
      <c r="Q1056" s="111">
        <v>200</v>
      </c>
      <c r="R1056" s="97">
        <f t="shared" si="66"/>
        <v>1644.5</v>
      </c>
      <c r="T1056" s="73">
        <v>13.2</v>
      </c>
      <c r="U1056" s="97">
        <f t="shared" si="67"/>
        <v>1928</v>
      </c>
    </row>
    <row r="1057" spans="1:21" x14ac:dyDescent="0.25">
      <c r="A1057" s="73">
        <v>22.93</v>
      </c>
      <c r="B1057" s="74">
        <v>15.9</v>
      </c>
      <c r="D1057" s="73">
        <v>22.93</v>
      </c>
      <c r="E1057" s="74">
        <v>1.34E-3</v>
      </c>
      <c r="G1057" s="73">
        <v>22.93</v>
      </c>
      <c r="H1057" s="74">
        <v>1400</v>
      </c>
      <c r="J1057" s="73">
        <v>22.93</v>
      </c>
      <c r="K1057" s="96">
        <v>4</v>
      </c>
      <c r="L1057" s="97">
        <f t="shared" si="64"/>
        <v>2061.5</v>
      </c>
      <c r="N1057" s="73">
        <v>1.34E-3</v>
      </c>
      <c r="O1057" s="97">
        <f t="shared" si="65"/>
        <v>2415.5</v>
      </c>
      <c r="Q1057" s="111">
        <v>1400</v>
      </c>
      <c r="R1057" s="97">
        <f t="shared" si="66"/>
        <v>228.5</v>
      </c>
      <c r="T1057" s="73">
        <v>15.9</v>
      </c>
      <c r="U1057" s="97">
        <f t="shared" si="67"/>
        <v>1174</v>
      </c>
    </row>
    <row r="1058" spans="1:21" x14ac:dyDescent="0.25">
      <c r="A1058" s="73">
        <v>35.67</v>
      </c>
      <c r="B1058" s="74">
        <v>24.75</v>
      </c>
      <c r="D1058" s="73">
        <v>35.67</v>
      </c>
      <c r="E1058" s="74">
        <v>5.4999999999999997E-3</v>
      </c>
      <c r="G1058" s="73">
        <v>35.67</v>
      </c>
      <c r="H1058" s="74">
        <v>700</v>
      </c>
      <c r="J1058" s="73">
        <v>35.67</v>
      </c>
      <c r="K1058" s="96">
        <v>5</v>
      </c>
      <c r="L1058" s="97">
        <f t="shared" si="64"/>
        <v>871.5</v>
      </c>
      <c r="N1058" s="73">
        <v>5.4999999999999997E-3</v>
      </c>
      <c r="O1058" s="97">
        <f t="shared" si="65"/>
        <v>750.5</v>
      </c>
      <c r="Q1058" s="111">
        <v>700</v>
      </c>
      <c r="R1058" s="97">
        <f t="shared" si="66"/>
        <v>388.5</v>
      </c>
      <c r="T1058" s="73">
        <v>24.75</v>
      </c>
      <c r="U1058" s="97">
        <f t="shared" si="67"/>
        <v>514</v>
      </c>
    </row>
    <row r="1059" spans="1:21" x14ac:dyDescent="0.25">
      <c r="A1059" s="73">
        <v>18.23</v>
      </c>
      <c r="B1059" s="74">
        <v>12.65</v>
      </c>
      <c r="D1059" s="73">
        <v>18.23</v>
      </c>
      <c r="E1059" s="74">
        <v>2.8E-3</v>
      </c>
      <c r="G1059" s="73">
        <v>18.23</v>
      </c>
      <c r="H1059" s="74">
        <v>150</v>
      </c>
      <c r="J1059" s="73">
        <v>18.23</v>
      </c>
      <c r="K1059" s="96">
        <v>5</v>
      </c>
      <c r="L1059" s="97">
        <f t="shared" si="64"/>
        <v>871.5</v>
      </c>
      <c r="N1059" s="73">
        <v>2.8E-3</v>
      </c>
      <c r="O1059" s="97">
        <f t="shared" si="65"/>
        <v>1692.5</v>
      </c>
      <c r="Q1059" s="111">
        <v>150</v>
      </c>
      <c r="R1059" s="97">
        <f t="shared" si="66"/>
        <v>2338</v>
      </c>
      <c r="T1059" s="73">
        <v>12.65</v>
      </c>
      <c r="U1059" s="97">
        <f t="shared" si="67"/>
        <v>2177</v>
      </c>
    </row>
    <row r="1060" spans="1:21" x14ac:dyDescent="0.25">
      <c r="A1060" s="73">
        <v>18.23</v>
      </c>
      <c r="B1060" s="74">
        <v>12.65</v>
      </c>
      <c r="D1060" s="73">
        <v>18.23</v>
      </c>
      <c r="E1060" s="74">
        <v>2.8E-3</v>
      </c>
      <c r="G1060" s="73">
        <v>18.23</v>
      </c>
      <c r="H1060" s="74">
        <v>150</v>
      </c>
      <c r="J1060" s="73">
        <v>18.23</v>
      </c>
      <c r="K1060" s="96">
        <v>5</v>
      </c>
      <c r="L1060" s="97">
        <f t="shared" si="64"/>
        <v>871.5</v>
      </c>
      <c r="N1060" s="73">
        <v>2.8E-3</v>
      </c>
      <c r="O1060" s="97">
        <f t="shared" si="65"/>
        <v>1692.5</v>
      </c>
      <c r="Q1060" s="111">
        <v>150</v>
      </c>
      <c r="R1060" s="97">
        <f t="shared" si="66"/>
        <v>2338</v>
      </c>
      <c r="T1060" s="73">
        <v>12.65</v>
      </c>
      <c r="U1060" s="97">
        <f t="shared" si="67"/>
        <v>2177</v>
      </c>
    </row>
    <row r="1061" spans="1:21" x14ac:dyDescent="0.25">
      <c r="A1061" s="73">
        <v>17.63</v>
      </c>
      <c r="B1061" s="74">
        <v>12.25</v>
      </c>
      <c r="D1061" s="73">
        <v>17.63</v>
      </c>
      <c r="E1061" s="74">
        <v>3.8700000000000002E-3</v>
      </c>
      <c r="G1061" s="73">
        <v>17.63</v>
      </c>
      <c r="H1061" s="74">
        <v>175</v>
      </c>
      <c r="J1061" s="73">
        <v>17.63</v>
      </c>
      <c r="K1061" s="96">
        <v>2</v>
      </c>
      <c r="L1061" s="97">
        <f t="shared" si="64"/>
        <v>2749</v>
      </c>
      <c r="N1061" s="73">
        <v>3.8700000000000002E-3</v>
      </c>
      <c r="O1061" s="97">
        <f t="shared" si="65"/>
        <v>1251.5</v>
      </c>
      <c r="Q1061" s="111">
        <v>175</v>
      </c>
      <c r="R1061" s="97">
        <f t="shared" si="66"/>
        <v>2005.5</v>
      </c>
      <c r="T1061" s="73">
        <v>12.25</v>
      </c>
      <c r="U1061" s="97">
        <f t="shared" si="67"/>
        <v>2257.5</v>
      </c>
    </row>
    <row r="1062" spans="1:21" x14ac:dyDescent="0.25">
      <c r="A1062" s="73">
        <v>17.63</v>
      </c>
      <c r="B1062" s="74">
        <v>12.25</v>
      </c>
      <c r="D1062" s="73">
        <v>17.63</v>
      </c>
      <c r="E1062" s="74">
        <v>3.8700000000000002E-3</v>
      </c>
      <c r="G1062" s="73">
        <v>17.63</v>
      </c>
      <c r="H1062" s="74">
        <v>175</v>
      </c>
      <c r="J1062" s="73">
        <v>17.63</v>
      </c>
      <c r="K1062" s="96">
        <v>5</v>
      </c>
      <c r="L1062" s="97">
        <f t="shared" si="64"/>
        <v>871.5</v>
      </c>
      <c r="N1062" s="73">
        <v>3.8700000000000002E-3</v>
      </c>
      <c r="O1062" s="97">
        <f t="shared" si="65"/>
        <v>1251.5</v>
      </c>
      <c r="Q1062" s="111">
        <v>175</v>
      </c>
      <c r="R1062" s="97">
        <f t="shared" si="66"/>
        <v>2005.5</v>
      </c>
      <c r="T1062" s="73">
        <v>12.25</v>
      </c>
      <c r="U1062" s="97">
        <f t="shared" si="67"/>
        <v>2257.5</v>
      </c>
    </row>
    <row r="1063" spans="1:21" x14ac:dyDescent="0.25">
      <c r="A1063" s="73">
        <v>14.1</v>
      </c>
      <c r="B1063" s="74">
        <v>9.8000000000000007</v>
      </c>
      <c r="D1063" s="73">
        <v>14.1</v>
      </c>
      <c r="E1063" s="74">
        <v>3.5699999999999998E-3</v>
      </c>
      <c r="G1063" s="73">
        <v>14.1</v>
      </c>
      <c r="H1063" s="74">
        <v>67</v>
      </c>
      <c r="J1063" s="73">
        <v>14.1</v>
      </c>
      <c r="K1063" s="96">
        <v>5</v>
      </c>
      <c r="L1063" s="97">
        <f t="shared" si="64"/>
        <v>871.5</v>
      </c>
      <c r="N1063" s="73">
        <v>3.5699999999999998E-3</v>
      </c>
      <c r="O1063" s="97">
        <f t="shared" si="65"/>
        <v>1398.5</v>
      </c>
      <c r="Q1063" s="111">
        <v>67</v>
      </c>
      <c r="R1063" s="97">
        <f t="shared" si="66"/>
        <v>3101.5</v>
      </c>
      <c r="T1063" s="73">
        <v>9.8000000000000007</v>
      </c>
      <c r="U1063" s="97">
        <f t="shared" si="67"/>
        <v>2756.5</v>
      </c>
    </row>
    <row r="1064" spans="1:21" x14ac:dyDescent="0.25">
      <c r="A1064" s="73">
        <v>14.1</v>
      </c>
      <c r="B1064" s="74">
        <v>9.8000000000000007</v>
      </c>
      <c r="D1064" s="73">
        <v>14.1</v>
      </c>
      <c r="E1064" s="74">
        <v>3.5699999999999998E-3</v>
      </c>
      <c r="G1064" s="73">
        <v>14.1</v>
      </c>
      <c r="H1064" s="74">
        <v>67</v>
      </c>
      <c r="J1064" s="73">
        <v>14.1</v>
      </c>
      <c r="K1064" s="96">
        <v>5</v>
      </c>
      <c r="L1064" s="97">
        <f t="shared" si="64"/>
        <v>871.5</v>
      </c>
      <c r="N1064" s="73">
        <v>3.5699999999999998E-3</v>
      </c>
      <c r="O1064" s="97">
        <f t="shared" si="65"/>
        <v>1398.5</v>
      </c>
      <c r="Q1064" s="111">
        <v>67</v>
      </c>
      <c r="R1064" s="97">
        <f t="shared" si="66"/>
        <v>3101.5</v>
      </c>
      <c r="T1064" s="73">
        <v>9.8000000000000007</v>
      </c>
      <c r="U1064" s="97">
        <f t="shared" si="67"/>
        <v>2756.5</v>
      </c>
    </row>
    <row r="1065" spans="1:21" x14ac:dyDescent="0.25">
      <c r="A1065" s="73">
        <v>14.1</v>
      </c>
      <c r="B1065" s="74">
        <v>9.8000000000000007</v>
      </c>
      <c r="D1065" s="73">
        <v>14.1</v>
      </c>
      <c r="E1065" s="74">
        <v>3.5699999999999998E-3</v>
      </c>
      <c r="G1065" s="73">
        <v>14.1</v>
      </c>
      <c r="H1065" s="74">
        <v>67</v>
      </c>
      <c r="J1065" s="73">
        <v>14.1</v>
      </c>
      <c r="K1065" s="96">
        <v>4</v>
      </c>
      <c r="L1065" s="97">
        <f t="shared" si="64"/>
        <v>2061.5</v>
      </c>
      <c r="N1065" s="73">
        <v>3.5699999999999998E-3</v>
      </c>
      <c r="O1065" s="97">
        <f t="shared" si="65"/>
        <v>1398.5</v>
      </c>
      <c r="Q1065" s="111">
        <v>67</v>
      </c>
      <c r="R1065" s="97">
        <f t="shared" si="66"/>
        <v>3101.5</v>
      </c>
      <c r="T1065" s="73">
        <v>9.8000000000000007</v>
      </c>
      <c r="U1065" s="97">
        <f t="shared" si="67"/>
        <v>2756.5</v>
      </c>
    </row>
    <row r="1066" spans="1:21" x14ac:dyDescent="0.25">
      <c r="A1066" s="73">
        <v>15.1</v>
      </c>
      <c r="B1066" s="74">
        <v>10.5</v>
      </c>
      <c r="D1066" s="73">
        <v>15.1</v>
      </c>
      <c r="E1066" s="74">
        <v>3.5E-4</v>
      </c>
      <c r="G1066" s="73">
        <v>15.1</v>
      </c>
      <c r="H1066" s="74">
        <v>200</v>
      </c>
      <c r="J1066" s="73">
        <v>15.1</v>
      </c>
      <c r="K1066" s="96">
        <v>5</v>
      </c>
      <c r="L1066" s="97">
        <f t="shared" si="64"/>
        <v>871.5</v>
      </c>
      <c r="N1066" s="73">
        <v>3.5E-4</v>
      </c>
      <c r="O1066" s="97">
        <f t="shared" si="65"/>
        <v>3183</v>
      </c>
      <c r="Q1066" s="111">
        <v>200</v>
      </c>
      <c r="R1066" s="97">
        <f t="shared" si="66"/>
        <v>1644.5</v>
      </c>
      <c r="T1066" s="73">
        <v>10.5</v>
      </c>
      <c r="U1066" s="97">
        <f t="shared" si="67"/>
        <v>2541.5</v>
      </c>
    </row>
    <row r="1067" spans="1:21" x14ac:dyDescent="0.25">
      <c r="A1067" s="73">
        <v>17.059999999999999</v>
      </c>
      <c r="B1067" s="74">
        <v>11.87</v>
      </c>
      <c r="D1067" s="73">
        <v>17.059999999999999</v>
      </c>
      <c r="E1067" s="74">
        <v>9.3999999999999997E-4</v>
      </c>
      <c r="G1067" s="73">
        <v>17.059999999999999</v>
      </c>
      <c r="H1067" s="74">
        <v>217</v>
      </c>
      <c r="J1067" s="73">
        <v>17.059999999999999</v>
      </c>
      <c r="K1067" s="96">
        <v>4</v>
      </c>
      <c r="L1067" s="97">
        <f t="shared" si="64"/>
        <v>2061.5</v>
      </c>
      <c r="N1067" s="73">
        <v>9.3999999999999997E-4</v>
      </c>
      <c r="O1067" s="97">
        <f t="shared" si="65"/>
        <v>2646</v>
      </c>
      <c r="Q1067" s="111">
        <v>217</v>
      </c>
      <c r="R1067" s="97">
        <f t="shared" si="66"/>
        <v>1356.5</v>
      </c>
      <c r="T1067" s="73">
        <v>11.87</v>
      </c>
      <c r="U1067" s="97">
        <f t="shared" si="67"/>
        <v>2382</v>
      </c>
    </row>
    <row r="1068" spans="1:21" x14ac:dyDescent="0.25">
      <c r="A1068" s="73">
        <v>12.79</v>
      </c>
      <c r="B1068" s="74">
        <v>8.9</v>
      </c>
      <c r="D1068" s="73">
        <v>12.79</v>
      </c>
      <c r="E1068" s="74">
        <v>2.4299999999999999E-3</v>
      </c>
      <c r="G1068" s="73">
        <v>12.79</v>
      </c>
      <c r="H1068" s="74">
        <v>163</v>
      </c>
      <c r="J1068" s="73">
        <v>12.79</v>
      </c>
      <c r="K1068" s="96">
        <v>4</v>
      </c>
      <c r="L1068" s="97">
        <f t="shared" si="64"/>
        <v>2061.5</v>
      </c>
      <c r="N1068" s="73">
        <v>2.4299999999999999E-3</v>
      </c>
      <c r="O1068" s="97">
        <f t="shared" si="65"/>
        <v>1954.5</v>
      </c>
      <c r="Q1068" s="111">
        <v>163</v>
      </c>
      <c r="R1068" s="97">
        <f t="shared" si="66"/>
        <v>2086.5</v>
      </c>
      <c r="T1068" s="73">
        <v>8.9</v>
      </c>
      <c r="U1068" s="97">
        <f t="shared" si="67"/>
        <v>2873.5</v>
      </c>
    </row>
    <row r="1069" spans="1:21" x14ac:dyDescent="0.25">
      <c r="A1069" s="73">
        <v>15.79</v>
      </c>
      <c r="B1069" s="74">
        <v>10.99</v>
      </c>
      <c r="D1069" s="73">
        <v>15.79</v>
      </c>
      <c r="E1069" s="74">
        <v>2.4199999999999998E-3</v>
      </c>
      <c r="G1069" s="73">
        <v>15.79</v>
      </c>
      <c r="H1069" s="74">
        <v>2400</v>
      </c>
      <c r="J1069" s="73">
        <v>15.79</v>
      </c>
      <c r="K1069" s="96">
        <v>4</v>
      </c>
      <c r="L1069" s="97">
        <f t="shared" si="64"/>
        <v>2061.5</v>
      </c>
      <c r="N1069" s="73">
        <v>2.4199999999999998E-3</v>
      </c>
      <c r="O1069" s="97">
        <f t="shared" si="65"/>
        <v>1964</v>
      </c>
      <c r="Q1069" s="111">
        <v>2400</v>
      </c>
      <c r="R1069" s="97">
        <f t="shared" si="66"/>
        <v>144</v>
      </c>
      <c r="T1069" s="73">
        <v>10.99</v>
      </c>
      <c r="U1069" s="97">
        <f t="shared" si="67"/>
        <v>2455.5</v>
      </c>
    </row>
    <row r="1070" spans="1:21" x14ac:dyDescent="0.25">
      <c r="A1070" s="73">
        <v>25.19</v>
      </c>
      <c r="B1070" s="74">
        <v>17.55</v>
      </c>
      <c r="D1070" s="73">
        <v>25.19</v>
      </c>
      <c r="E1070" s="74">
        <v>3.0200000000000001E-3</v>
      </c>
      <c r="G1070" s="73">
        <v>25.19</v>
      </c>
      <c r="H1070" s="74">
        <v>3200</v>
      </c>
      <c r="J1070" s="73">
        <v>25.19</v>
      </c>
      <c r="K1070" s="96">
        <v>5</v>
      </c>
      <c r="L1070" s="97">
        <f t="shared" si="64"/>
        <v>871.5</v>
      </c>
      <c r="N1070" s="73">
        <v>3.0200000000000001E-3</v>
      </c>
      <c r="O1070" s="97">
        <f t="shared" si="65"/>
        <v>1534</v>
      </c>
      <c r="Q1070" s="111">
        <v>3200</v>
      </c>
      <c r="R1070" s="97">
        <f t="shared" si="66"/>
        <v>126</v>
      </c>
      <c r="T1070" s="73">
        <v>17.55</v>
      </c>
      <c r="U1070" s="97">
        <f t="shared" si="67"/>
        <v>997.5</v>
      </c>
    </row>
    <row r="1071" spans="1:21" x14ac:dyDescent="0.25">
      <c r="A1071" s="73">
        <v>17.059999999999999</v>
      </c>
      <c r="B1071" s="74">
        <v>11.89</v>
      </c>
      <c r="D1071" s="73">
        <v>17.059999999999999</v>
      </c>
      <c r="E1071" s="74">
        <v>3.8700000000000002E-3</v>
      </c>
      <c r="G1071" s="73">
        <v>17.059999999999999</v>
      </c>
      <c r="H1071" s="74">
        <v>125</v>
      </c>
      <c r="J1071" s="73">
        <v>17.059999999999999</v>
      </c>
      <c r="K1071" s="96">
        <v>1</v>
      </c>
      <c r="L1071" s="97">
        <f t="shared" si="64"/>
        <v>3016</v>
      </c>
      <c r="N1071" s="73">
        <v>3.8700000000000002E-3</v>
      </c>
      <c r="O1071" s="97">
        <f t="shared" si="65"/>
        <v>1251.5</v>
      </c>
      <c r="Q1071" s="111">
        <v>125</v>
      </c>
      <c r="R1071" s="97">
        <f t="shared" si="66"/>
        <v>2615.5</v>
      </c>
      <c r="T1071" s="73">
        <v>11.89</v>
      </c>
      <c r="U1071" s="97">
        <f t="shared" si="67"/>
        <v>2377.5</v>
      </c>
    </row>
    <row r="1072" spans="1:21" x14ac:dyDescent="0.25">
      <c r="A1072" s="73">
        <v>17.059999999999999</v>
      </c>
      <c r="B1072" s="74">
        <v>11.89</v>
      </c>
      <c r="D1072" s="73">
        <v>17.059999999999999</v>
      </c>
      <c r="E1072" s="74">
        <v>3.8700000000000002E-3</v>
      </c>
      <c r="G1072" s="73">
        <v>17.059999999999999</v>
      </c>
      <c r="H1072" s="74">
        <v>125</v>
      </c>
      <c r="J1072" s="73">
        <v>17.059999999999999</v>
      </c>
      <c r="K1072" s="96">
        <v>4</v>
      </c>
      <c r="L1072" s="97">
        <f t="shared" si="64"/>
        <v>2061.5</v>
      </c>
      <c r="N1072" s="73">
        <v>3.8700000000000002E-3</v>
      </c>
      <c r="O1072" s="97">
        <f t="shared" si="65"/>
        <v>1251.5</v>
      </c>
      <c r="Q1072" s="111">
        <v>125</v>
      </c>
      <c r="R1072" s="97">
        <f t="shared" si="66"/>
        <v>2615.5</v>
      </c>
      <c r="T1072" s="73">
        <v>11.89</v>
      </c>
      <c r="U1072" s="97">
        <f t="shared" si="67"/>
        <v>2377.5</v>
      </c>
    </row>
    <row r="1073" spans="1:21" x14ac:dyDescent="0.25">
      <c r="A1073" s="73">
        <v>22.93</v>
      </c>
      <c r="B1073" s="74">
        <v>15.99</v>
      </c>
      <c r="D1073" s="73">
        <v>22.93</v>
      </c>
      <c r="E1073" s="74">
        <v>9.0200000000000002E-3</v>
      </c>
      <c r="G1073" s="73">
        <v>22.93</v>
      </c>
      <c r="H1073" s="74">
        <v>850</v>
      </c>
      <c r="J1073" s="73">
        <v>22.93</v>
      </c>
      <c r="K1073" s="96">
        <v>5</v>
      </c>
      <c r="L1073" s="97">
        <f t="shared" si="64"/>
        <v>871.5</v>
      </c>
      <c r="N1073" s="73">
        <v>9.0200000000000002E-3</v>
      </c>
      <c r="O1073" s="97">
        <f t="shared" si="65"/>
        <v>453</v>
      </c>
      <c r="Q1073" s="111">
        <v>850</v>
      </c>
      <c r="R1073" s="97">
        <f t="shared" si="66"/>
        <v>332</v>
      </c>
      <c r="T1073" s="73">
        <v>15.99</v>
      </c>
      <c r="U1073" s="97">
        <f t="shared" si="67"/>
        <v>1139.5</v>
      </c>
    </row>
    <row r="1074" spans="1:21" x14ac:dyDescent="0.25">
      <c r="A1074" s="73">
        <v>7.87</v>
      </c>
      <c r="B1074" s="74">
        <v>5.49</v>
      </c>
      <c r="D1074" s="73">
        <v>7.87</v>
      </c>
      <c r="E1074" s="74">
        <v>3.9899999999999996E-3</v>
      </c>
      <c r="G1074" s="73">
        <v>7.87</v>
      </c>
      <c r="H1074" s="74">
        <v>125</v>
      </c>
      <c r="J1074" s="73">
        <v>7.87</v>
      </c>
      <c r="K1074" s="96">
        <v>5</v>
      </c>
      <c r="L1074" s="97">
        <f t="shared" si="64"/>
        <v>871.5</v>
      </c>
      <c r="N1074" s="73">
        <v>3.9899999999999996E-3</v>
      </c>
      <c r="O1074" s="97">
        <f t="shared" si="65"/>
        <v>1185.5</v>
      </c>
      <c r="Q1074" s="111">
        <v>125</v>
      </c>
      <c r="R1074" s="97">
        <f t="shared" si="66"/>
        <v>2615.5</v>
      </c>
      <c r="T1074" s="73">
        <v>5.49</v>
      </c>
      <c r="U1074" s="97">
        <f t="shared" si="67"/>
        <v>3158.5</v>
      </c>
    </row>
    <row r="1075" spans="1:21" x14ac:dyDescent="0.25">
      <c r="A1075" s="73">
        <v>35.67</v>
      </c>
      <c r="B1075" s="74">
        <v>24.9</v>
      </c>
      <c r="D1075" s="73">
        <v>35.67</v>
      </c>
      <c r="E1075" s="74">
        <v>0.01</v>
      </c>
      <c r="G1075" s="73">
        <v>35.67</v>
      </c>
      <c r="H1075" s="74">
        <v>1000</v>
      </c>
      <c r="J1075" s="73">
        <v>35.67</v>
      </c>
      <c r="K1075" s="96">
        <v>4</v>
      </c>
      <c r="L1075" s="97">
        <f t="shared" si="64"/>
        <v>2061.5</v>
      </c>
      <c r="N1075" s="73">
        <v>0.01</v>
      </c>
      <c r="O1075" s="97">
        <f t="shared" si="65"/>
        <v>408</v>
      </c>
      <c r="Q1075" s="111">
        <v>1000</v>
      </c>
      <c r="R1075" s="97">
        <f t="shared" si="66"/>
        <v>298.5</v>
      </c>
      <c r="T1075" s="73">
        <v>24.9</v>
      </c>
      <c r="U1075" s="97">
        <f t="shared" si="67"/>
        <v>501</v>
      </c>
    </row>
    <row r="1076" spans="1:21" x14ac:dyDescent="0.25">
      <c r="A1076" s="73">
        <v>37.090000000000003</v>
      </c>
      <c r="B1076" s="74">
        <v>25.9</v>
      </c>
      <c r="D1076" s="73">
        <v>37.090000000000003</v>
      </c>
      <c r="E1076" s="74">
        <v>8.0000000000000002E-3</v>
      </c>
      <c r="G1076" s="73">
        <v>37.090000000000003</v>
      </c>
      <c r="H1076" s="74">
        <v>200</v>
      </c>
      <c r="J1076" s="73">
        <v>37.090000000000003</v>
      </c>
      <c r="K1076" s="96">
        <v>5</v>
      </c>
      <c r="L1076" s="97">
        <f t="shared" si="64"/>
        <v>871.5</v>
      </c>
      <c r="N1076" s="73">
        <v>8.0000000000000002E-3</v>
      </c>
      <c r="O1076" s="97">
        <f t="shared" si="65"/>
        <v>531.5</v>
      </c>
      <c r="Q1076" s="111">
        <v>200</v>
      </c>
      <c r="R1076" s="97">
        <f t="shared" si="66"/>
        <v>1644.5</v>
      </c>
      <c r="T1076" s="73">
        <v>25.9</v>
      </c>
      <c r="U1076" s="97">
        <f t="shared" si="67"/>
        <v>447</v>
      </c>
    </row>
    <row r="1077" spans="1:21" x14ac:dyDescent="0.25">
      <c r="A1077" s="73">
        <v>38.46</v>
      </c>
      <c r="B1077" s="74">
        <v>26.88</v>
      </c>
      <c r="D1077" s="73">
        <v>38.46</v>
      </c>
      <c r="E1077" s="74">
        <v>8.3999999999999995E-3</v>
      </c>
      <c r="G1077" s="73">
        <v>38.46</v>
      </c>
      <c r="H1077" s="74">
        <v>600</v>
      </c>
      <c r="J1077" s="73">
        <v>38.46</v>
      </c>
      <c r="K1077" s="96">
        <v>3</v>
      </c>
      <c r="L1077" s="97">
        <f t="shared" si="64"/>
        <v>2532.5</v>
      </c>
      <c r="N1077" s="73">
        <v>8.3999999999999995E-3</v>
      </c>
      <c r="O1077" s="97">
        <f t="shared" si="65"/>
        <v>493.5</v>
      </c>
      <c r="Q1077" s="111">
        <v>600</v>
      </c>
      <c r="R1077" s="97">
        <f t="shared" si="66"/>
        <v>446.5</v>
      </c>
      <c r="T1077" s="73">
        <v>26.88</v>
      </c>
      <c r="U1077" s="97">
        <f t="shared" si="67"/>
        <v>430</v>
      </c>
    </row>
    <row r="1078" spans="1:21" x14ac:dyDescent="0.25">
      <c r="A1078" s="73">
        <v>57.05</v>
      </c>
      <c r="B1078" s="74">
        <v>39.9</v>
      </c>
      <c r="D1078" s="73">
        <v>57.05</v>
      </c>
      <c r="E1078" s="74">
        <v>7.1999999999999998E-3</v>
      </c>
      <c r="G1078" s="73">
        <v>57.05</v>
      </c>
      <c r="H1078" s="74">
        <v>1250</v>
      </c>
      <c r="J1078" s="73">
        <v>57.05</v>
      </c>
      <c r="K1078" s="96">
        <v>5</v>
      </c>
      <c r="L1078" s="97">
        <f t="shared" si="64"/>
        <v>871.5</v>
      </c>
      <c r="N1078" s="73">
        <v>7.1999999999999998E-3</v>
      </c>
      <c r="O1078" s="97">
        <f t="shared" si="65"/>
        <v>593.5</v>
      </c>
      <c r="Q1078" s="111">
        <v>1250</v>
      </c>
      <c r="R1078" s="97">
        <f t="shared" si="66"/>
        <v>247.5</v>
      </c>
      <c r="T1078" s="73">
        <v>39.9</v>
      </c>
      <c r="U1078" s="97">
        <f t="shared" si="67"/>
        <v>192.5</v>
      </c>
    </row>
    <row r="1079" spans="1:21" x14ac:dyDescent="0.25">
      <c r="A1079" s="73">
        <v>14.11</v>
      </c>
      <c r="B1079" s="74">
        <v>9.8800000000000008</v>
      </c>
      <c r="D1079" s="73">
        <v>14.11</v>
      </c>
      <c r="E1079" s="74">
        <v>8.4000000000000003E-4</v>
      </c>
      <c r="G1079" s="73">
        <v>14.11</v>
      </c>
      <c r="H1079" s="74">
        <v>200</v>
      </c>
      <c r="J1079" s="73">
        <v>14.11</v>
      </c>
      <c r="K1079" s="96">
        <v>5</v>
      </c>
      <c r="L1079" s="97">
        <f t="shared" si="64"/>
        <v>871.5</v>
      </c>
      <c r="N1079" s="73">
        <v>8.4000000000000003E-4</v>
      </c>
      <c r="O1079" s="97">
        <f t="shared" si="65"/>
        <v>2855.5</v>
      </c>
      <c r="Q1079" s="111">
        <v>200</v>
      </c>
      <c r="R1079" s="97">
        <f t="shared" si="66"/>
        <v>1644.5</v>
      </c>
      <c r="T1079" s="73">
        <v>9.8800000000000008</v>
      </c>
      <c r="U1079" s="97">
        <f t="shared" si="67"/>
        <v>2744</v>
      </c>
    </row>
    <row r="1080" spans="1:21" x14ac:dyDescent="0.25">
      <c r="A1080" s="73">
        <v>37.090000000000003</v>
      </c>
      <c r="B1080" s="74">
        <v>25.99</v>
      </c>
      <c r="D1080" s="73">
        <v>37.090000000000003</v>
      </c>
      <c r="E1080" s="74">
        <v>9.9000000000000008E-3</v>
      </c>
      <c r="G1080" s="73">
        <v>37.090000000000003</v>
      </c>
      <c r="H1080" s="74">
        <v>400</v>
      </c>
      <c r="J1080" s="73">
        <v>37.090000000000003</v>
      </c>
      <c r="K1080" s="96">
        <v>5</v>
      </c>
      <c r="L1080" s="97">
        <f t="shared" si="64"/>
        <v>871.5</v>
      </c>
      <c r="N1080" s="73">
        <v>9.9000000000000008E-3</v>
      </c>
      <c r="O1080" s="97">
        <f t="shared" si="65"/>
        <v>414</v>
      </c>
      <c r="Q1080" s="111">
        <v>400</v>
      </c>
      <c r="R1080" s="97">
        <f t="shared" si="66"/>
        <v>675.5</v>
      </c>
      <c r="T1080" s="73">
        <v>25.99</v>
      </c>
      <c r="U1080" s="97">
        <f t="shared" si="67"/>
        <v>441</v>
      </c>
    </row>
    <row r="1081" spans="1:21" x14ac:dyDescent="0.25">
      <c r="A1081" s="73">
        <v>56.9</v>
      </c>
      <c r="B1081" s="74">
        <v>39.9</v>
      </c>
      <c r="D1081" s="73">
        <v>56.9</v>
      </c>
      <c r="E1081" s="74">
        <v>1.8749999999999999E-2</v>
      </c>
      <c r="G1081" s="73">
        <v>56.9</v>
      </c>
      <c r="H1081" s="74">
        <v>1300</v>
      </c>
      <c r="J1081" s="73">
        <v>56.9</v>
      </c>
      <c r="K1081" s="96">
        <v>1</v>
      </c>
      <c r="L1081" s="97">
        <f t="shared" si="64"/>
        <v>3016</v>
      </c>
      <c r="N1081" s="73">
        <v>1.8749999999999999E-2</v>
      </c>
      <c r="O1081" s="97">
        <f t="shared" si="65"/>
        <v>229</v>
      </c>
      <c r="Q1081" s="111">
        <v>1300</v>
      </c>
      <c r="R1081" s="97">
        <f t="shared" si="66"/>
        <v>240.5</v>
      </c>
      <c r="T1081" s="73">
        <v>39.9</v>
      </c>
      <c r="U1081" s="97">
        <f t="shared" si="67"/>
        <v>192.5</v>
      </c>
    </row>
    <row r="1082" spans="1:21" x14ac:dyDescent="0.25">
      <c r="A1082" s="73">
        <v>46.89</v>
      </c>
      <c r="B1082" s="74">
        <v>32.9</v>
      </c>
      <c r="D1082" s="73">
        <v>46.89</v>
      </c>
      <c r="E1082" s="74">
        <v>1.3440000000000001E-2</v>
      </c>
      <c r="G1082" s="73">
        <v>46.89</v>
      </c>
      <c r="H1082" s="74">
        <v>2229</v>
      </c>
      <c r="J1082" s="73">
        <v>46.89</v>
      </c>
      <c r="K1082" s="96">
        <v>3</v>
      </c>
      <c r="L1082" s="97">
        <f t="shared" si="64"/>
        <v>2532.5</v>
      </c>
      <c r="N1082" s="73">
        <v>1.3440000000000001E-2</v>
      </c>
      <c r="O1082" s="97">
        <f t="shared" si="65"/>
        <v>296</v>
      </c>
      <c r="Q1082" s="111">
        <v>2229</v>
      </c>
      <c r="R1082" s="97">
        <f t="shared" si="66"/>
        <v>155</v>
      </c>
      <c r="T1082" s="73">
        <v>32.9</v>
      </c>
      <c r="U1082" s="97">
        <f t="shared" si="67"/>
        <v>280</v>
      </c>
    </row>
    <row r="1083" spans="1:21" x14ac:dyDescent="0.25">
      <c r="A1083" s="73">
        <v>25.63</v>
      </c>
      <c r="B1083" s="74">
        <v>17.989999999999998</v>
      </c>
      <c r="D1083" s="73">
        <v>25.63</v>
      </c>
      <c r="E1083" s="74">
        <v>7.9000000000000001E-4</v>
      </c>
      <c r="G1083" s="73">
        <v>25.63</v>
      </c>
      <c r="H1083" s="74">
        <v>117</v>
      </c>
      <c r="J1083" s="73">
        <v>25.63</v>
      </c>
      <c r="K1083" s="96">
        <v>5</v>
      </c>
      <c r="L1083" s="97">
        <f t="shared" si="64"/>
        <v>871.5</v>
      </c>
      <c r="N1083" s="73">
        <v>7.9000000000000001E-4</v>
      </c>
      <c r="O1083" s="97">
        <f t="shared" si="65"/>
        <v>2933</v>
      </c>
      <c r="Q1083" s="111">
        <v>117</v>
      </c>
      <c r="R1083" s="97">
        <f t="shared" si="66"/>
        <v>2654.5</v>
      </c>
      <c r="T1083" s="73">
        <v>17.989999999999998</v>
      </c>
      <c r="U1083" s="97">
        <f t="shared" si="67"/>
        <v>952.5</v>
      </c>
    </row>
    <row r="1084" spans="1:21" x14ac:dyDescent="0.25">
      <c r="A1084" s="73">
        <v>37.04</v>
      </c>
      <c r="B1084" s="74">
        <v>26</v>
      </c>
      <c r="D1084" s="73">
        <v>37.04</v>
      </c>
      <c r="E1084" s="74">
        <v>3.8999999999999998E-3</v>
      </c>
      <c r="G1084" s="73">
        <v>37.04</v>
      </c>
      <c r="H1084" s="74">
        <v>250</v>
      </c>
      <c r="J1084" s="73">
        <v>37.04</v>
      </c>
      <c r="K1084" s="96">
        <v>5</v>
      </c>
      <c r="L1084" s="97">
        <f t="shared" si="64"/>
        <v>871.5</v>
      </c>
      <c r="N1084" s="73">
        <v>3.8999999999999998E-3</v>
      </c>
      <c r="O1084" s="97">
        <f t="shared" si="65"/>
        <v>1208</v>
      </c>
      <c r="Q1084" s="111">
        <v>250</v>
      </c>
      <c r="R1084" s="97">
        <f t="shared" si="66"/>
        <v>1197.5</v>
      </c>
      <c r="T1084" s="73">
        <v>26</v>
      </c>
      <c r="U1084" s="97">
        <f t="shared" si="67"/>
        <v>437.5</v>
      </c>
    </row>
    <row r="1085" spans="1:21" x14ac:dyDescent="0.25">
      <c r="A1085" s="73">
        <v>15.1</v>
      </c>
      <c r="B1085" s="74">
        <v>10.6</v>
      </c>
      <c r="D1085" s="73">
        <v>15.1</v>
      </c>
      <c r="E1085" s="74">
        <v>3.14E-3</v>
      </c>
      <c r="G1085" s="73">
        <v>15.1</v>
      </c>
      <c r="H1085" s="74">
        <v>125</v>
      </c>
      <c r="J1085" s="73">
        <v>15.1</v>
      </c>
      <c r="K1085" s="96">
        <v>5</v>
      </c>
      <c r="L1085" s="97">
        <f t="shared" si="64"/>
        <v>871.5</v>
      </c>
      <c r="N1085" s="73">
        <v>3.14E-3</v>
      </c>
      <c r="O1085" s="97">
        <f t="shared" si="65"/>
        <v>1509</v>
      </c>
      <c r="Q1085" s="111">
        <v>125</v>
      </c>
      <c r="R1085" s="97">
        <f t="shared" si="66"/>
        <v>2615.5</v>
      </c>
      <c r="T1085" s="73">
        <v>10.6</v>
      </c>
      <c r="U1085" s="97">
        <f t="shared" si="67"/>
        <v>2532</v>
      </c>
    </row>
    <row r="1086" spans="1:21" x14ac:dyDescent="0.25">
      <c r="A1086" s="73">
        <v>15.1</v>
      </c>
      <c r="B1086" s="74">
        <v>10.6</v>
      </c>
      <c r="D1086" s="73">
        <v>15.1</v>
      </c>
      <c r="E1086" s="74">
        <v>3.14E-3</v>
      </c>
      <c r="G1086" s="73">
        <v>15.1</v>
      </c>
      <c r="H1086" s="74">
        <v>125</v>
      </c>
      <c r="J1086" s="73">
        <v>15.1</v>
      </c>
      <c r="K1086" s="96">
        <v>5</v>
      </c>
      <c r="L1086" s="97">
        <f t="shared" si="64"/>
        <v>871.5</v>
      </c>
      <c r="N1086" s="73">
        <v>3.14E-3</v>
      </c>
      <c r="O1086" s="97">
        <f t="shared" si="65"/>
        <v>1509</v>
      </c>
      <c r="Q1086" s="111">
        <v>125</v>
      </c>
      <c r="R1086" s="97">
        <f t="shared" si="66"/>
        <v>2615.5</v>
      </c>
      <c r="T1086" s="73">
        <v>10.6</v>
      </c>
      <c r="U1086" s="97">
        <f t="shared" si="67"/>
        <v>2532</v>
      </c>
    </row>
    <row r="1087" spans="1:21" x14ac:dyDescent="0.25">
      <c r="A1087" s="73">
        <v>15.1</v>
      </c>
      <c r="B1087" s="74">
        <v>10.6</v>
      </c>
      <c r="D1087" s="73">
        <v>15.1</v>
      </c>
      <c r="E1087" s="74">
        <v>3.14E-3</v>
      </c>
      <c r="G1087" s="73">
        <v>15.1</v>
      </c>
      <c r="H1087" s="74">
        <v>125</v>
      </c>
      <c r="J1087" s="73">
        <v>15.1</v>
      </c>
      <c r="K1087" s="96">
        <v>5</v>
      </c>
      <c r="L1087" s="97">
        <f t="shared" si="64"/>
        <v>871.5</v>
      </c>
      <c r="N1087" s="73">
        <v>3.14E-3</v>
      </c>
      <c r="O1087" s="97">
        <f t="shared" si="65"/>
        <v>1509</v>
      </c>
      <c r="Q1087" s="111">
        <v>125</v>
      </c>
      <c r="R1087" s="97">
        <f t="shared" si="66"/>
        <v>2615.5</v>
      </c>
      <c r="T1087" s="73">
        <v>10.6</v>
      </c>
      <c r="U1087" s="97">
        <f t="shared" si="67"/>
        <v>2532</v>
      </c>
    </row>
    <row r="1088" spans="1:21" x14ac:dyDescent="0.25">
      <c r="A1088" s="73">
        <v>15.1</v>
      </c>
      <c r="B1088" s="74">
        <v>10.6</v>
      </c>
      <c r="D1088" s="73">
        <v>15.1</v>
      </c>
      <c r="E1088" s="74">
        <v>3.14E-3</v>
      </c>
      <c r="G1088" s="73">
        <v>15.1</v>
      </c>
      <c r="H1088" s="74">
        <v>125</v>
      </c>
      <c r="J1088" s="73">
        <v>15.1</v>
      </c>
      <c r="K1088" s="96">
        <v>1</v>
      </c>
      <c r="L1088" s="97">
        <f t="shared" si="64"/>
        <v>3016</v>
      </c>
      <c r="N1088" s="73">
        <v>3.14E-3</v>
      </c>
      <c r="O1088" s="97">
        <f t="shared" si="65"/>
        <v>1509</v>
      </c>
      <c r="Q1088" s="111">
        <v>125</v>
      </c>
      <c r="R1088" s="97">
        <f t="shared" si="66"/>
        <v>2615.5</v>
      </c>
      <c r="T1088" s="73">
        <v>10.6</v>
      </c>
      <c r="U1088" s="97">
        <f t="shared" si="67"/>
        <v>2532</v>
      </c>
    </row>
    <row r="1089" spans="1:21" x14ac:dyDescent="0.25">
      <c r="A1089" s="73">
        <v>14.1</v>
      </c>
      <c r="B1089" s="74">
        <v>9.9</v>
      </c>
      <c r="D1089" s="73">
        <v>14.1</v>
      </c>
      <c r="E1089" s="74">
        <v>2.8E-3</v>
      </c>
      <c r="G1089" s="73">
        <v>14.1</v>
      </c>
      <c r="H1089" s="74">
        <v>200</v>
      </c>
      <c r="J1089" s="73">
        <v>14.1</v>
      </c>
      <c r="K1089" s="96">
        <v>5</v>
      </c>
      <c r="L1089" s="97">
        <f t="shared" si="64"/>
        <v>871.5</v>
      </c>
      <c r="N1089" s="73">
        <v>2.8E-3</v>
      </c>
      <c r="O1089" s="97">
        <f t="shared" si="65"/>
        <v>1692.5</v>
      </c>
      <c r="Q1089" s="111">
        <v>200</v>
      </c>
      <c r="R1089" s="97">
        <f t="shared" si="66"/>
        <v>1644.5</v>
      </c>
      <c r="T1089" s="73">
        <v>9.9</v>
      </c>
      <c r="U1089" s="97">
        <f t="shared" si="67"/>
        <v>2696</v>
      </c>
    </row>
    <row r="1090" spans="1:21" x14ac:dyDescent="0.25">
      <c r="A1090" s="73">
        <v>14.1</v>
      </c>
      <c r="B1090" s="74">
        <v>9.9</v>
      </c>
      <c r="D1090" s="73">
        <v>14.1</v>
      </c>
      <c r="E1090" s="74">
        <v>1.0200000000000001E-3</v>
      </c>
      <c r="G1090" s="73">
        <v>14.1</v>
      </c>
      <c r="H1090" s="74">
        <v>300</v>
      </c>
      <c r="J1090" s="73">
        <v>14.1</v>
      </c>
      <c r="K1090" s="96">
        <v>5</v>
      </c>
      <c r="L1090" s="97">
        <f t="shared" si="64"/>
        <v>871.5</v>
      </c>
      <c r="N1090" s="73">
        <v>1.0200000000000001E-3</v>
      </c>
      <c r="O1090" s="97">
        <f t="shared" si="65"/>
        <v>2622</v>
      </c>
      <c r="Q1090" s="111">
        <v>300</v>
      </c>
      <c r="R1090" s="97">
        <f t="shared" si="66"/>
        <v>923</v>
      </c>
      <c r="T1090" s="73">
        <v>9.9</v>
      </c>
      <c r="U1090" s="97">
        <f t="shared" si="67"/>
        <v>2696</v>
      </c>
    </row>
    <row r="1091" spans="1:21" x14ac:dyDescent="0.25">
      <c r="A1091" s="73">
        <v>14.1</v>
      </c>
      <c r="B1091" s="74">
        <v>9.9</v>
      </c>
      <c r="D1091" s="73">
        <v>14.1</v>
      </c>
      <c r="E1091" s="74">
        <v>1.4300000000000001E-3</v>
      </c>
      <c r="G1091" s="73">
        <v>14.1</v>
      </c>
      <c r="H1091" s="74">
        <v>150</v>
      </c>
      <c r="J1091" s="73">
        <v>14.1</v>
      </c>
      <c r="K1091" s="96">
        <v>4</v>
      </c>
      <c r="L1091" s="97">
        <f t="shared" si="64"/>
        <v>2061.5</v>
      </c>
      <c r="N1091" s="73">
        <v>1.4300000000000001E-3</v>
      </c>
      <c r="O1091" s="97">
        <f t="shared" si="65"/>
        <v>2375.5</v>
      </c>
      <c r="Q1091" s="111">
        <v>150</v>
      </c>
      <c r="R1091" s="97">
        <f t="shared" si="66"/>
        <v>2338</v>
      </c>
      <c r="T1091" s="73">
        <v>9.9</v>
      </c>
      <c r="U1091" s="97">
        <f t="shared" si="67"/>
        <v>2696</v>
      </c>
    </row>
    <row r="1092" spans="1:21" x14ac:dyDescent="0.25">
      <c r="A1092" s="73">
        <v>14.1</v>
      </c>
      <c r="B1092" s="74">
        <v>9.9</v>
      </c>
      <c r="D1092" s="73">
        <v>14.1</v>
      </c>
      <c r="E1092" s="74">
        <v>6.0000000000000001E-3</v>
      </c>
      <c r="G1092" s="73">
        <v>14.1</v>
      </c>
      <c r="H1092" s="74">
        <v>500</v>
      </c>
      <c r="J1092" s="73">
        <v>14.1</v>
      </c>
      <c r="K1092" s="96">
        <v>5</v>
      </c>
      <c r="L1092" s="97">
        <f t="shared" si="64"/>
        <v>871.5</v>
      </c>
      <c r="N1092" s="73">
        <v>6.0000000000000001E-3</v>
      </c>
      <c r="O1092" s="97">
        <f t="shared" si="65"/>
        <v>671</v>
      </c>
      <c r="Q1092" s="111">
        <v>500</v>
      </c>
      <c r="R1092" s="97">
        <f t="shared" si="66"/>
        <v>537.5</v>
      </c>
      <c r="T1092" s="73">
        <v>9.9</v>
      </c>
      <c r="U1092" s="97">
        <f t="shared" si="67"/>
        <v>2696</v>
      </c>
    </row>
    <row r="1093" spans="1:21" x14ac:dyDescent="0.25">
      <c r="A1093" s="73">
        <v>15.65</v>
      </c>
      <c r="B1093" s="74">
        <v>10.99</v>
      </c>
      <c r="D1093" s="73">
        <v>15.65</v>
      </c>
      <c r="E1093" s="74">
        <v>1.0399999999999999E-3</v>
      </c>
      <c r="G1093" s="73">
        <v>15.65</v>
      </c>
      <c r="H1093" s="74">
        <v>100</v>
      </c>
      <c r="J1093" s="73">
        <v>15.65</v>
      </c>
      <c r="K1093" s="96">
        <v>4</v>
      </c>
      <c r="L1093" s="97">
        <f t="shared" si="64"/>
        <v>2061.5</v>
      </c>
      <c r="N1093" s="73">
        <v>1.0399999999999999E-3</v>
      </c>
      <c r="O1093" s="97">
        <f t="shared" si="65"/>
        <v>2602.5</v>
      </c>
      <c r="Q1093" s="111">
        <v>100</v>
      </c>
      <c r="R1093" s="97">
        <f t="shared" si="66"/>
        <v>2855.5</v>
      </c>
      <c r="T1093" s="73">
        <v>10.99</v>
      </c>
      <c r="U1093" s="97">
        <f t="shared" si="67"/>
        <v>2455.5</v>
      </c>
    </row>
    <row r="1094" spans="1:21" x14ac:dyDescent="0.25">
      <c r="A1094" s="73">
        <v>15.65</v>
      </c>
      <c r="B1094" s="74">
        <v>10.99</v>
      </c>
      <c r="D1094" s="73">
        <v>15.65</v>
      </c>
      <c r="E1094" s="74">
        <v>1.0399999999999999E-3</v>
      </c>
      <c r="G1094" s="73">
        <v>15.65</v>
      </c>
      <c r="H1094" s="74">
        <v>100</v>
      </c>
      <c r="J1094" s="73">
        <v>15.65</v>
      </c>
      <c r="K1094" s="96">
        <v>5</v>
      </c>
      <c r="L1094" s="97">
        <f t="shared" si="64"/>
        <v>871.5</v>
      </c>
      <c r="N1094" s="73">
        <v>1.0399999999999999E-3</v>
      </c>
      <c r="O1094" s="97">
        <f t="shared" si="65"/>
        <v>2602.5</v>
      </c>
      <c r="Q1094" s="111">
        <v>100</v>
      </c>
      <c r="R1094" s="97">
        <f t="shared" si="66"/>
        <v>2855.5</v>
      </c>
      <c r="T1094" s="73">
        <v>10.99</v>
      </c>
      <c r="U1094" s="97">
        <f t="shared" si="67"/>
        <v>2455.5</v>
      </c>
    </row>
    <row r="1095" spans="1:21" x14ac:dyDescent="0.25">
      <c r="A1095" s="73">
        <v>25.63</v>
      </c>
      <c r="B1095" s="74">
        <v>18</v>
      </c>
      <c r="D1095" s="73">
        <v>25.63</v>
      </c>
      <c r="E1095" s="74">
        <v>5.8300000000000001E-3</v>
      </c>
      <c r="G1095" s="73">
        <v>25.63</v>
      </c>
      <c r="H1095" s="74">
        <v>125</v>
      </c>
      <c r="J1095" s="73">
        <v>25.63</v>
      </c>
      <c r="K1095" s="96">
        <v>2</v>
      </c>
      <c r="L1095" s="97">
        <f t="shared" ref="L1095:L1158" si="68">_xlfn.RANK.AVG(K1095, K$6:K$3223, 0)</f>
        <v>2749</v>
      </c>
      <c r="N1095" s="73">
        <v>5.8300000000000001E-3</v>
      </c>
      <c r="O1095" s="97">
        <f t="shared" ref="O1095:O1158" si="69">_xlfn.RANK.AVG(N1095, N$6:N$3223, 0)</f>
        <v>704</v>
      </c>
      <c r="Q1095" s="111">
        <v>125</v>
      </c>
      <c r="R1095" s="97">
        <f t="shared" ref="R1095:R1158" si="70">_xlfn.RANK.AVG(Q1095, Q$6:Q$3223, 0)</f>
        <v>2615.5</v>
      </c>
      <c r="T1095" s="73">
        <v>18</v>
      </c>
      <c r="U1095" s="97">
        <f t="shared" ref="U1095:U1158" si="71">_xlfn.RANK.AVG(T1095, T$6:T$3223, 0)</f>
        <v>934</v>
      </c>
    </row>
    <row r="1096" spans="1:21" x14ac:dyDescent="0.25">
      <c r="A1096" s="73">
        <v>34.15</v>
      </c>
      <c r="B1096" s="74">
        <v>23.99</v>
      </c>
      <c r="D1096" s="73">
        <v>34.15</v>
      </c>
      <c r="E1096" s="74">
        <v>4.4999999999999997E-3</v>
      </c>
      <c r="G1096" s="73">
        <v>34.15</v>
      </c>
      <c r="H1096" s="74">
        <v>100</v>
      </c>
      <c r="J1096" s="73">
        <v>34.15</v>
      </c>
      <c r="K1096" s="96">
        <v>5</v>
      </c>
      <c r="L1096" s="97">
        <f t="shared" si="68"/>
        <v>871.5</v>
      </c>
      <c r="N1096" s="73">
        <v>4.4999999999999997E-3</v>
      </c>
      <c r="O1096" s="97">
        <f t="shared" si="69"/>
        <v>1036</v>
      </c>
      <c r="Q1096" s="111">
        <v>100</v>
      </c>
      <c r="R1096" s="97">
        <f t="shared" si="70"/>
        <v>2855.5</v>
      </c>
      <c r="T1096" s="73">
        <v>23.99</v>
      </c>
      <c r="U1096" s="97">
        <f t="shared" si="71"/>
        <v>527.5</v>
      </c>
    </row>
    <row r="1097" spans="1:21" x14ac:dyDescent="0.25">
      <c r="A1097" s="73">
        <v>34.15</v>
      </c>
      <c r="B1097" s="74">
        <v>23.99</v>
      </c>
      <c r="D1097" s="73">
        <v>34.15</v>
      </c>
      <c r="E1097" s="74">
        <v>4.4999999999999997E-3</v>
      </c>
      <c r="G1097" s="73">
        <v>34.15</v>
      </c>
      <c r="H1097" s="74">
        <v>100</v>
      </c>
      <c r="J1097" s="73">
        <v>34.15</v>
      </c>
      <c r="K1097" s="96">
        <v>3</v>
      </c>
      <c r="L1097" s="97">
        <f t="shared" si="68"/>
        <v>2532.5</v>
      </c>
      <c r="N1097" s="73">
        <v>4.4999999999999997E-3</v>
      </c>
      <c r="O1097" s="97">
        <f t="shared" si="69"/>
        <v>1036</v>
      </c>
      <c r="Q1097" s="111">
        <v>100</v>
      </c>
      <c r="R1097" s="97">
        <f t="shared" si="70"/>
        <v>2855.5</v>
      </c>
      <c r="T1097" s="73">
        <v>23.99</v>
      </c>
      <c r="U1097" s="97">
        <f t="shared" si="71"/>
        <v>527.5</v>
      </c>
    </row>
    <row r="1098" spans="1:21" x14ac:dyDescent="0.25">
      <c r="A1098" s="73">
        <v>34.15</v>
      </c>
      <c r="B1098" s="74">
        <v>23.99</v>
      </c>
      <c r="D1098" s="73">
        <v>34.15</v>
      </c>
      <c r="E1098" s="74">
        <v>4.4999999999999997E-3</v>
      </c>
      <c r="G1098" s="73">
        <v>34.15</v>
      </c>
      <c r="H1098" s="74">
        <v>100</v>
      </c>
      <c r="J1098" s="73">
        <v>34.15</v>
      </c>
      <c r="K1098" s="96">
        <v>4</v>
      </c>
      <c r="L1098" s="97">
        <f t="shared" si="68"/>
        <v>2061.5</v>
      </c>
      <c r="N1098" s="73">
        <v>4.4999999999999997E-3</v>
      </c>
      <c r="O1098" s="97">
        <f t="shared" si="69"/>
        <v>1036</v>
      </c>
      <c r="Q1098" s="111">
        <v>100</v>
      </c>
      <c r="R1098" s="97">
        <f t="shared" si="70"/>
        <v>2855.5</v>
      </c>
      <c r="T1098" s="73">
        <v>23.99</v>
      </c>
      <c r="U1098" s="97">
        <f t="shared" si="71"/>
        <v>527.5</v>
      </c>
    </row>
    <row r="1099" spans="1:21" x14ac:dyDescent="0.25">
      <c r="A1099" s="73">
        <v>34.15</v>
      </c>
      <c r="B1099" s="74">
        <v>23.99</v>
      </c>
      <c r="D1099" s="73">
        <v>34.15</v>
      </c>
      <c r="E1099" s="74">
        <v>4.4999999999999997E-3</v>
      </c>
      <c r="G1099" s="73">
        <v>34.15</v>
      </c>
      <c r="H1099" s="74">
        <v>100</v>
      </c>
      <c r="J1099" s="73">
        <v>34.15</v>
      </c>
      <c r="K1099" s="96">
        <v>5</v>
      </c>
      <c r="L1099" s="97">
        <f t="shared" si="68"/>
        <v>871.5</v>
      </c>
      <c r="N1099" s="73">
        <v>4.4999999999999997E-3</v>
      </c>
      <c r="O1099" s="97">
        <f t="shared" si="69"/>
        <v>1036</v>
      </c>
      <c r="Q1099" s="111">
        <v>100</v>
      </c>
      <c r="R1099" s="97">
        <f t="shared" si="70"/>
        <v>2855.5</v>
      </c>
      <c r="T1099" s="73">
        <v>23.99</v>
      </c>
      <c r="U1099" s="97">
        <f t="shared" si="71"/>
        <v>527.5</v>
      </c>
    </row>
    <row r="1100" spans="1:21" x14ac:dyDescent="0.25">
      <c r="A1100" s="73">
        <v>56.61</v>
      </c>
      <c r="B1100" s="74">
        <v>39.799999999999997</v>
      </c>
      <c r="D1100" s="73">
        <v>56.61</v>
      </c>
      <c r="E1100" s="74">
        <v>7.7399999999999997E-2</v>
      </c>
      <c r="G1100" s="73">
        <v>56.61</v>
      </c>
      <c r="H1100" s="74">
        <v>1875</v>
      </c>
      <c r="J1100" s="73">
        <v>56.61</v>
      </c>
      <c r="K1100" s="96">
        <v>5</v>
      </c>
      <c r="L1100" s="97">
        <f t="shared" si="68"/>
        <v>871.5</v>
      </c>
      <c r="N1100" s="73">
        <v>7.7399999999999997E-2</v>
      </c>
      <c r="O1100" s="97">
        <f t="shared" si="69"/>
        <v>54.5</v>
      </c>
      <c r="Q1100" s="111">
        <v>1875</v>
      </c>
      <c r="R1100" s="97">
        <f t="shared" si="70"/>
        <v>177.5</v>
      </c>
      <c r="T1100" s="73">
        <v>39.799999999999997</v>
      </c>
      <c r="U1100" s="97">
        <f t="shared" si="71"/>
        <v>199.5</v>
      </c>
    </row>
    <row r="1101" spans="1:21" x14ac:dyDescent="0.25">
      <c r="A1101" s="73">
        <v>17.600000000000001</v>
      </c>
      <c r="B1101" s="74">
        <v>12.38</v>
      </c>
      <c r="D1101" s="73">
        <v>17.600000000000001</v>
      </c>
      <c r="E1101" s="74">
        <v>1.2600000000000001E-3</v>
      </c>
      <c r="G1101" s="73">
        <v>17.600000000000001</v>
      </c>
      <c r="H1101" s="74">
        <v>100</v>
      </c>
      <c r="J1101" s="73">
        <v>17.600000000000001</v>
      </c>
      <c r="K1101" s="96">
        <v>1</v>
      </c>
      <c r="L1101" s="97">
        <f t="shared" si="68"/>
        <v>3016</v>
      </c>
      <c r="N1101" s="73">
        <v>1.2600000000000001E-3</v>
      </c>
      <c r="O1101" s="97">
        <f t="shared" si="69"/>
        <v>2459.5</v>
      </c>
      <c r="Q1101" s="111">
        <v>100</v>
      </c>
      <c r="R1101" s="97">
        <f t="shared" si="70"/>
        <v>2855.5</v>
      </c>
      <c r="T1101" s="73">
        <v>12.38</v>
      </c>
      <c r="U1101" s="97">
        <f t="shared" si="71"/>
        <v>2231</v>
      </c>
    </row>
    <row r="1102" spans="1:21" x14ac:dyDescent="0.25">
      <c r="A1102" s="73">
        <v>12.79</v>
      </c>
      <c r="B1102" s="74">
        <v>9</v>
      </c>
      <c r="D1102" s="73">
        <v>12.79</v>
      </c>
      <c r="E1102" s="74">
        <v>2.8E-3</v>
      </c>
      <c r="G1102" s="73">
        <v>12.79</v>
      </c>
      <c r="H1102" s="74">
        <v>150</v>
      </c>
      <c r="J1102" s="73">
        <v>12.79</v>
      </c>
      <c r="K1102" s="96">
        <v>4</v>
      </c>
      <c r="L1102" s="97">
        <f t="shared" si="68"/>
        <v>2061.5</v>
      </c>
      <c r="N1102" s="73">
        <v>2.8E-3</v>
      </c>
      <c r="O1102" s="97">
        <f t="shared" si="69"/>
        <v>1692.5</v>
      </c>
      <c r="Q1102" s="111">
        <v>150</v>
      </c>
      <c r="R1102" s="97">
        <f t="shared" si="70"/>
        <v>2338</v>
      </c>
      <c r="T1102" s="73">
        <v>9</v>
      </c>
      <c r="U1102" s="97">
        <f t="shared" si="71"/>
        <v>2812</v>
      </c>
    </row>
    <row r="1103" spans="1:21" x14ac:dyDescent="0.25">
      <c r="A1103" s="73">
        <v>50.97</v>
      </c>
      <c r="B1103" s="74">
        <v>35.9</v>
      </c>
      <c r="D1103" s="73">
        <v>50.97</v>
      </c>
      <c r="E1103" s="74">
        <v>4.0800000000000003E-3</v>
      </c>
      <c r="G1103" s="73">
        <v>50.97</v>
      </c>
      <c r="H1103" s="74">
        <v>250</v>
      </c>
      <c r="J1103" s="73">
        <v>50.97</v>
      </c>
      <c r="K1103" s="96">
        <v>4</v>
      </c>
      <c r="L1103" s="97">
        <f t="shared" si="68"/>
        <v>2061.5</v>
      </c>
      <c r="N1103" s="73">
        <v>4.0800000000000003E-3</v>
      </c>
      <c r="O1103" s="97">
        <f t="shared" si="69"/>
        <v>1151</v>
      </c>
      <c r="Q1103" s="111">
        <v>250</v>
      </c>
      <c r="R1103" s="97">
        <f t="shared" si="70"/>
        <v>1197.5</v>
      </c>
      <c r="T1103" s="73">
        <v>35.9</v>
      </c>
      <c r="U1103" s="97">
        <f t="shared" si="71"/>
        <v>246</v>
      </c>
    </row>
    <row r="1104" spans="1:21" x14ac:dyDescent="0.25">
      <c r="A1104" s="73">
        <v>50.97</v>
      </c>
      <c r="B1104" s="74">
        <v>35.9</v>
      </c>
      <c r="D1104" s="73">
        <v>50.97</v>
      </c>
      <c r="E1104" s="74">
        <v>4.0800000000000003E-3</v>
      </c>
      <c r="G1104" s="73">
        <v>50.97</v>
      </c>
      <c r="H1104" s="74">
        <v>250</v>
      </c>
      <c r="J1104" s="73">
        <v>50.97</v>
      </c>
      <c r="K1104" s="96">
        <v>5</v>
      </c>
      <c r="L1104" s="97">
        <f t="shared" si="68"/>
        <v>871.5</v>
      </c>
      <c r="N1104" s="73">
        <v>4.0800000000000003E-3</v>
      </c>
      <c r="O1104" s="97">
        <f t="shared" si="69"/>
        <v>1151</v>
      </c>
      <c r="Q1104" s="111">
        <v>250</v>
      </c>
      <c r="R1104" s="97">
        <f t="shared" si="70"/>
        <v>1197.5</v>
      </c>
      <c r="T1104" s="73">
        <v>35.9</v>
      </c>
      <c r="U1104" s="97">
        <f t="shared" si="71"/>
        <v>246</v>
      </c>
    </row>
    <row r="1105" spans="1:21" x14ac:dyDescent="0.25">
      <c r="A1105" s="73">
        <v>21.15</v>
      </c>
      <c r="B1105" s="74">
        <v>14.9</v>
      </c>
      <c r="D1105" s="73">
        <v>21.15</v>
      </c>
      <c r="E1105" s="74">
        <v>2.7000000000000001E-3</v>
      </c>
      <c r="G1105" s="73">
        <v>21.15</v>
      </c>
      <c r="H1105" s="74">
        <v>250</v>
      </c>
      <c r="J1105" s="73">
        <v>21.15</v>
      </c>
      <c r="K1105" s="96">
        <v>5</v>
      </c>
      <c r="L1105" s="97">
        <f t="shared" si="68"/>
        <v>871.5</v>
      </c>
      <c r="N1105" s="73">
        <v>2.7000000000000001E-3</v>
      </c>
      <c r="O1105" s="97">
        <f t="shared" si="69"/>
        <v>1826</v>
      </c>
      <c r="Q1105" s="111">
        <v>250</v>
      </c>
      <c r="R1105" s="97">
        <f t="shared" si="70"/>
        <v>1197.5</v>
      </c>
      <c r="T1105" s="73">
        <v>14.9</v>
      </c>
      <c r="U1105" s="97">
        <f t="shared" si="71"/>
        <v>1417.5</v>
      </c>
    </row>
    <row r="1106" spans="1:21" x14ac:dyDescent="0.25">
      <c r="A1106" s="73">
        <v>21.15</v>
      </c>
      <c r="B1106" s="74">
        <v>14.9</v>
      </c>
      <c r="D1106" s="73">
        <v>21.15</v>
      </c>
      <c r="E1106" s="74">
        <v>1.1900000000000001E-3</v>
      </c>
      <c r="G1106" s="73">
        <v>21.15</v>
      </c>
      <c r="H1106" s="74">
        <v>150</v>
      </c>
      <c r="J1106" s="73">
        <v>21.15</v>
      </c>
      <c r="K1106" s="96">
        <v>5</v>
      </c>
      <c r="L1106" s="97">
        <f t="shared" si="68"/>
        <v>871.5</v>
      </c>
      <c r="N1106" s="73">
        <v>1.1900000000000001E-3</v>
      </c>
      <c r="O1106" s="97">
        <f t="shared" si="69"/>
        <v>2508</v>
      </c>
      <c r="Q1106" s="111">
        <v>150</v>
      </c>
      <c r="R1106" s="97">
        <f t="shared" si="70"/>
        <v>2338</v>
      </c>
      <c r="T1106" s="73">
        <v>14.9</v>
      </c>
      <c r="U1106" s="97">
        <f t="shared" si="71"/>
        <v>1417.5</v>
      </c>
    </row>
    <row r="1107" spans="1:21" x14ac:dyDescent="0.25">
      <c r="A1107" s="73">
        <v>22.85</v>
      </c>
      <c r="B1107" s="74">
        <v>16.100000000000001</v>
      </c>
      <c r="D1107" s="73">
        <v>22.85</v>
      </c>
      <c r="E1107" s="74">
        <v>5.9999999999999995E-4</v>
      </c>
      <c r="G1107" s="73">
        <v>22.85</v>
      </c>
      <c r="H1107" s="74">
        <v>200</v>
      </c>
      <c r="J1107" s="73">
        <v>22.85</v>
      </c>
      <c r="K1107" s="96">
        <v>4</v>
      </c>
      <c r="L1107" s="97">
        <f t="shared" si="68"/>
        <v>2061.5</v>
      </c>
      <c r="N1107" s="73">
        <v>5.9999999999999995E-4</v>
      </c>
      <c r="O1107" s="97">
        <f t="shared" si="69"/>
        <v>3094</v>
      </c>
      <c r="Q1107" s="111">
        <v>200</v>
      </c>
      <c r="R1107" s="97">
        <f t="shared" si="70"/>
        <v>1644.5</v>
      </c>
      <c r="T1107" s="73">
        <v>16.100000000000001</v>
      </c>
      <c r="U1107" s="97">
        <f t="shared" si="71"/>
        <v>1112.5</v>
      </c>
    </row>
    <row r="1108" spans="1:21" x14ac:dyDescent="0.25">
      <c r="A1108" s="73">
        <v>42.41</v>
      </c>
      <c r="B1108" s="74">
        <v>29.9</v>
      </c>
      <c r="D1108" s="73">
        <v>42.41</v>
      </c>
      <c r="E1108" s="74">
        <v>4.7999999999999996E-3</v>
      </c>
      <c r="G1108" s="73">
        <v>42.41</v>
      </c>
      <c r="H1108" s="74">
        <v>1050</v>
      </c>
      <c r="J1108" s="73">
        <v>42.41</v>
      </c>
      <c r="K1108" s="96">
        <v>3</v>
      </c>
      <c r="L1108" s="97">
        <f t="shared" si="68"/>
        <v>2532.5</v>
      </c>
      <c r="N1108" s="73">
        <v>4.7999999999999996E-3</v>
      </c>
      <c r="O1108" s="97">
        <f t="shared" si="69"/>
        <v>931.5</v>
      </c>
      <c r="Q1108" s="111">
        <v>1050</v>
      </c>
      <c r="R1108" s="97">
        <f t="shared" si="70"/>
        <v>287.5</v>
      </c>
      <c r="T1108" s="73">
        <v>29.9</v>
      </c>
      <c r="U1108" s="97">
        <f t="shared" si="71"/>
        <v>359</v>
      </c>
    </row>
    <row r="1109" spans="1:21" x14ac:dyDescent="0.25">
      <c r="A1109" s="73">
        <v>42.38</v>
      </c>
      <c r="B1109" s="74">
        <v>29.9</v>
      </c>
      <c r="D1109" s="73">
        <v>42.38</v>
      </c>
      <c r="E1109" s="74">
        <v>1.2999999999999999E-3</v>
      </c>
      <c r="G1109" s="73">
        <v>42.38</v>
      </c>
      <c r="H1109" s="74">
        <v>150</v>
      </c>
      <c r="J1109" s="73">
        <v>42.38</v>
      </c>
      <c r="K1109" s="96">
        <v>3</v>
      </c>
      <c r="L1109" s="97">
        <f t="shared" si="68"/>
        <v>2532.5</v>
      </c>
      <c r="N1109" s="73">
        <v>1.2999999999999999E-3</v>
      </c>
      <c r="O1109" s="97">
        <f t="shared" si="69"/>
        <v>2437</v>
      </c>
      <c r="Q1109" s="111">
        <v>150</v>
      </c>
      <c r="R1109" s="97">
        <f t="shared" si="70"/>
        <v>2338</v>
      </c>
      <c r="T1109" s="73">
        <v>29.9</v>
      </c>
      <c r="U1109" s="97">
        <f t="shared" si="71"/>
        <v>359</v>
      </c>
    </row>
    <row r="1110" spans="1:21" x14ac:dyDescent="0.25">
      <c r="A1110" s="73">
        <v>12.74</v>
      </c>
      <c r="B1110" s="74">
        <v>8.99</v>
      </c>
      <c r="D1110" s="73">
        <v>12.74</v>
      </c>
      <c r="E1110" s="74">
        <v>5.2500000000000003E-3</v>
      </c>
      <c r="G1110" s="73">
        <v>12.74</v>
      </c>
      <c r="H1110" s="74">
        <v>500</v>
      </c>
      <c r="J1110" s="73">
        <v>12.74</v>
      </c>
      <c r="K1110" s="96">
        <v>5</v>
      </c>
      <c r="L1110" s="97">
        <f t="shared" si="68"/>
        <v>871.5</v>
      </c>
      <c r="N1110" s="73">
        <v>5.2500000000000003E-3</v>
      </c>
      <c r="O1110" s="97">
        <f t="shared" si="69"/>
        <v>769.5</v>
      </c>
      <c r="Q1110" s="111">
        <v>500</v>
      </c>
      <c r="R1110" s="97">
        <f t="shared" si="70"/>
        <v>537.5</v>
      </c>
      <c r="T1110" s="73">
        <v>8.99</v>
      </c>
      <c r="U1110" s="97">
        <f t="shared" si="71"/>
        <v>2848</v>
      </c>
    </row>
    <row r="1111" spans="1:21" x14ac:dyDescent="0.25">
      <c r="A1111" s="73">
        <v>62.33</v>
      </c>
      <c r="B1111" s="74">
        <v>44</v>
      </c>
      <c r="D1111" s="73">
        <v>62.33</v>
      </c>
      <c r="E1111" s="74">
        <v>1.5879999999999998E-2</v>
      </c>
      <c r="G1111" s="73">
        <v>62.33</v>
      </c>
      <c r="H1111" s="74">
        <v>1900</v>
      </c>
      <c r="J1111" s="73">
        <v>62.33</v>
      </c>
      <c r="K1111" s="96">
        <v>5</v>
      </c>
      <c r="L1111" s="97">
        <f t="shared" si="68"/>
        <v>871.5</v>
      </c>
      <c r="N1111" s="73">
        <v>1.5879999999999998E-2</v>
      </c>
      <c r="O1111" s="97">
        <f t="shared" si="69"/>
        <v>251</v>
      </c>
      <c r="Q1111" s="111">
        <v>1900</v>
      </c>
      <c r="R1111" s="97">
        <f t="shared" si="70"/>
        <v>174</v>
      </c>
      <c r="T1111" s="73">
        <v>44</v>
      </c>
      <c r="U1111" s="97">
        <f t="shared" si="71"/>
        <v>156</v>
      </c>
    </row>
    <row r="1112" spans="1:21" x14ac:dyDescent="0.25">
      <c r="A1112" s="73">
        <v>18.23</v>
      </c>
      <c r="B1112" s="74">
        <v>12.87</v>
      </c>
      <c r="D1112" s="73">
        <v>18.23</v>
      </c>
      <c r="E1112" s="74">
        <v>1.0499999999999999E-3</v>
      </c>
      <c r="G1112" s="73">
        <v>18.23</v>
      </c>
      <c r="H1112" s="74">
        <v>125</v>
      </c>
      <c r="J1112" s="73">
        <v>18.23</v>
      </c>
      <c r="K1112" s="96">
        <v>4</v>
      </c>
      <c r="L1112" s="97">
        <f t="shared" si="68"/>
        <v>2061.5</v>
      </c>
      <c r="N1112" s="73">
        <v>1.0499999999999999E-3</v>
      </c>
      <c r="O1112" s="97">
        <f t="shared" si="69"/>
        <v>2584.5</v>
      </c>
      <c r="Q1112" s="111">
        <v>125</v>
      </c>
      <c r="R1112" s="97">
        <f t="shared" si="70"/>
        <v>2615.5</v>
      </c>
      <c r="T1112" s="73">
        <v>12.87</v>
      </c>
      <c r="U1112" s="97">
        <f t="shared" si="71"/>
        <v>2158</v>
      </c>
    </row>
    <row r="1113" spans="1:21" x14ac:dyDescent="0.25">
      <c r="A1113" s="73">
        <v>50.85</v>
      </c>
      <c r="B1113" s="74">
        <v>35.9</v>
      </c>
      <c r="D1113" s="73">
        <v>50.85</v>
      </c>
      <c r="E1113" s="74">
        <v>3.8700000000000002E-3</v>
      </c>
      <c r="G1113" s="73">
        <v>50.85</v>
      </c>
      <c r="H1113" s="74">
        <v>250</v>
      </c>
      <c r="J1113" s="73">
        <v>50.85</v>
      </c>
      <c r="K1113" s="96">
        <v>5</v>
      </c>
      <c r="L1113" s="97">
        <f t="shared" si="68"/>
        <v>871.5</v>
      </c>
      <c r="N1113" s="73">
        <v>3.8700000000000002E-3</v>
      </c>
      <c r="O1113" s="97">
        <f t="shared" si="69"/>
        <v>1251.5</v>
      </c>
      <c r="Q1113" s="111">
        <v>250</v>
      </c>
      <c r="R1113" s="97">
        <f t="shared" si="70"/>
        <v>1197.5</v>
      </c>
      <c r="T1113" s="73">
        <v>35.9</v>
      </c>
      <c r="U1113" s="97">
        <f t="shared" si="71"/>
        <v>246</v>
      </c>
    </row>
    <row r="1114" spans="1:21" x14ac:dyDescent="0.25">
      <c r="A1114" s="73">
        <v>50.85</v>
      </c>
      <c r="B1114" s="74">
        <v>35.9</v>
      </c>
      <c r="D1114" s="73">
        <v>50.85</v>
      </c>
      <c r="E1114" s="74">
        <v>2.0200000000000001E-3</v>
      </c>
      <c r="G1114" s="73">
        <v>50.85</v>
      </c>
      <c r="H1114" s="74">
        <v>200</v>
      </c>
      <c r="J1114" s="73">
        <v>50.85</v>
      </c>
      <c r="K1114" s="96">
        <v>4</v>
      </c>
      <c r="L1114" s="97">
        <f t="shared" si="68"/>
        <v>2061.5</v>
      </c>
      <c r="N1114" s="73">
        <v>2.0200000000000001E-3</v>
      </c>
      <c r="O1114" s="97">
        <f t="shared" si="69"/>
        <v>2146.5</v>
      </c>
      <c r="Q1114" s="111">
        <v>200</v>
      </c>
      <c r="R1114" s="97">
        <f t="shared" si="70"/>
        <v>1644.5</v>
      </c>
      <c r="T1114" s="73">
        <v>35.9</v>
      </c>
      <c r="U1114" s="97">
        <f t="shared" si="71"/>
        <v>246</v>
      </c>
    </row>
    <row r="1115" spans="1:21" x14ac:dyDescent="0.25">
      <c r="A1115" s="73">
        <v>35.25</v>
      </c>
      <c r="B1115" s="74">
        <v>24.9</v>
      </c>
      <c r="D1115" s="73">
        <v>35.25</v>
      </c>
      <c r="E1115" s="74">
        <v>1.217E-2</v>
      </c>
      <c r="G1115" s="73">
        <v>35.25</v>
      </c>
      <c r="H1115" s="74">
        <v>375</v>
      </c>
      <c r="J1115" s="73">
        <v>35.25</v>
      </c>
      <c r="K1115" s="96">
        <v>2</v>
      </c>
      <c r="L1115" s="97">
        <f t="shared" si="68"/>
        <v>2749</v>
      </c>
      <c r="N1115" s="73">
        <v>1.217E-2</v>
      </c>
      <c r="O1115" s="97">
        <f t="shared" si="69"/>
        <v>334</v>
      </c>
      <c r="Q1115" s="111">
        <v>375</v>
      </c>
      <c r="R1115" s="97">
        <f t="shared" si="70"/>
        <v>715.5</v>
      </c>
      <c r="T1115" s="73">
        <v>24.9</v>
      </c>
      <c r="U1115" s="97">
        <f t="shared" si="71"/>
        <v>501</v>
      </c>
    </row>
    <row r="1116" spans="1:21" x14ac:dyDescent="0.25">
      <c r="A1116" s="73">
        <v>18.23</v>
      </c>
      <c r="B1116" s="74">
        <v>12.88</v>
      </c>
      <c r="D1116" s="73">
        <v>18.23</v>
      </c>
      <c r="E1116" s="74">
        <v>2.3E-3</v>
      </c>
      <c r="G1116" s="73">
        <v>18.23</v>
      </c>
      <c r="H1116" s="74">
        <v>180</v>
      </c>
      <c r="J1116" s="73">
        <v>18.23</v>
      </c>
      <c r="K1116" s="96">
        <v>5</v>
      </c>
      <c r="L1116" s="97">
        <f t="shared" si="68"/>
        <v>871.5</v>
      </c>
      <c r="N1116" s="73">
        <v>2.3E-3</v>
      </c>
      <c r="O1116" s="97">
        <f t="shared" si="69"/>
        <v>2047</v>
      </c>
      <c r="Q1116" s="111">
        <v>180</v>
      </c>
      <c r="R1116" s="97">
        <f t="shared" si="70"/>
        <v>1938</v>
      </c>
      <c r="T1116" s="73">
        <v>12.88</v>
      </c>
      <c r="U1116" s="97">
        <f t="shared" si="71"/>
        <v>2148</v>
      </c>
    </row>
    <row r="1117" spans="1:21" x14ac:dyDescent="0.25">
      <c r="A1117" s="73">
        <v>18.23</v>
      </c>
      <c r="B1117" s="74">
        <v>12.88</v>
      </c>
      <c r="D1117" s="73">
        <v>18.23</v>
      </c>
      <c r="E1117" s="74">
        <v>2.3E-3</v>
      </c>
      <c r="G1117" s="73">
        <v>18.23</v>
      </c>
      <c r="H1117" s="74">
        <v>180</v>
      </c>
      <c r="J1117" s="73">
        <v>18.23</v>
      </c>
      <c r="K1117" s="96">
        <v>4</v>
      </c>
      <c r="L1117" s="97">
        <f t="shared" si="68"/>
        <v>2061.5</v>
      </c>
      <c r="N1117" s="73">
        <v>2.3E-3</v>
      </c>
      <c r="O1117" s="97">
        <f t="shared" si="69"/>
        <v>2047</v>
      </c>
      <c r="Q1117" s="111">
        <v>180</v>
      </c>
      <c r="R1117" s="97">
        <f t="shared" si="70"/>
        <v>1938</v>
      </c>
      <c r="T1117" s="73">
        <v>12.88</v>
      </c>
      <c r="U1117" s="97">
        <f t="shared" si="71"/>
        <v>2148</v>
      </c>
    </row>
    <row r="1118" spans="1:21" x14ac:dyDescent="0.25">
      <c r="A1118" s="73">
        <v>18.23</v>
      </c>
      <c r="B1118" s="74">
        <v>12.88</v>
      </c>
      <c r="D1118" s="73">
        <v>18.23</v>
      </c>
      <c r="E1118" s="74">
        <v>2.3E-3</v>
      </c>
      <c r="G1118" s="73">
        <v>18.23</v>
      </c>
      <c r="H1118" s="74">
        <v>180</v>
      </c>
      <c r="J1118" s="73">
        <v>18.23</v>
      </c>
      <c r="K1118" s="96">
        <v>5</v>
      </c>
      <c r="L1118" s="97">
        <f t="shared" si="68"/>
        <v>871.5</v>
      </c>
      <c r="N1118" s="73">
        <v>2.3E-3</v>
      </c>
      <c r="O1118" s="97">
        <f t="shared" si="69"/>
        <v>2047</v>
      </c>
      <c r="Q1118" s="111">
        <v>180</v>
      </c>
      <c r="R1118" s="97">
        <f t="shared" si="70"/>
        <v>1938</v>
      </c>
      <c r="T1118" s="73">
        <v>12.88</v>
      </c>
      <c r="U1118" s="97">
        <f t="shared" si="71"/>
        <v>2148</v>
      </c>
    </row>
    <row r="1119" spans="1:21" x14ac:dyDescent="0.25">
      <c r="A1119" s="73">
        <v>18.23</v>
      </c>
      <c r="B1119" s="74">
        <v>12.88</v>
      </c>
      <c r="D1119" s="73">
        <v>18.23</v>
      </c>
      <c r="E1119" s="74">
        <v>2.3E-3</v>
      </c>
      <c r="G1119" s="73">
        <v>18.23</v>
      </c>
      <c r="H1119" s="74">
        <v>180</v>
      </c>
      <c r="J1119" s="73">
        <v>18.23</v>
      </c>
      <c r="K1119" s="96">
        <v>5</v>
      </c>
      <c r="L1119" s="97">
        <f t="shared" si="68"/>
        <v>871.5</v>
      </c>
      <c r="N1119" s="73">
        <v>2.3E-3</v>
      </c>
      <c r="O1119" s="97">
        <f t="shared" si="69"/>
        <v>2047</v>
      </c>
      <c r="Q1119" s="111">
        <v>180</v>
      </c>
      <c r="R1119" s="97">
        <f t="shared" si="70"/>
        <v>1938</v>
      </c>
      <c r="T1119" s="73">
        <v>12.88</v>
      </c>
      <c r="U1119" s="97">
        <f t="shared" si="71"/>
        <v>2148</v>
      </c>
    </row>
    <row r="1120" spans="1:21" x14ac:dyDescent="0.25">
      <c r="A1120" s="73">
        <v>18.23</v>
      </c>
      <c r="B1120" s="74">
        <v>12.88</v>
      </c>
      <c r="D1120" s="73">
        <v>18.23</v>
      </c>
      <c r="E1120" s="74">
        <v>2.3E-3</v>
      </c>
      <c r="G1120" s="73">
        <v>18.23</v>
      </c>
      <c r="H1120" s="74">
        <v>180</v>
      </c>
      <c r="J1120" s="73">
        <v>18.23</v>
      </c>
      <c r="K1120" s="96">
        <v>5</v>
      </c>
      <c r="L1120" s="97">
        <f t="shared" si="68"/>
        <v>871.5</v>
      </c>
      <c r="N1120" s="73">
        <v>2.3E-3</v>
      </c>
      <c r="O1120" s="97">
        <f t="shared" si="69"/>
        <v>2047</v>
      </c>
      <c r="Q1120" s="111">
        <v>180</v>
      </c>
      <c r="R1120" s="97">
        <f t="shared" si="70"/>
        <v>1938</v>
      </c>
      <c r="T1120" s="73">
        <v>12.88</v>
      </c>
      <c r="U1120" s="97">
        <f t="shared" si="71"/>
        <v>2148</v>
      </c>
    </row>
    <row r="1121" spans="1:21" x14ac:dyDescent="0.25">
      <c r="A1121" s="73">
        <v>18.23</v>
      </c>
      <c r="B1121" s="74">
        <v>12.88</v>
      </c>
      <c r="D1121" s="73">
        <v>18.23</v>
      </c>
      <c r="E1121" s="74">
        <v>2.3E-3</v>
      </c>
      <c r="G1121" s="73">
        <v>18.23</v>
      </c>
      <c r="H1121" s="74">
        <v>180</v>
      </c>
      <c r="J1121" s="73">
        <v>18.23</v>
      </c>
      <c r="K1121" s="96">
        <v>5</v>
      </c>
      <c r="L1121" s="97">
        <f t="shared" si="68"/>
        <v>871.5</v>
      </c>
      <c r="N1121" s="73">
        <v>2.3E-3</v>
      </c>
      <c r="O1121" s="97">
        <f t="shared" si="69"/>
        <v>2047</v>
      </c>
      <c r="Q1121" s="111">
        <v>180</v>
      </c>
      <c r="R1121" s="97">
        <f t="shared" si="70"/>
        <v>1938</v>
      </c>
      <c r="T1121" s="73">
        <v>12.88</v>
      </c>
      <c r="U1121" s="97">
        <f t="shared" si="71"/>
        <v>2148</v>
      </c>
    </row>
    <row r="1122" spans="1:21" x14ac:dyDescent="0.25">
      <c r="A1122" s="73">
        <v>18.23</v>
      </c>
      <c r="B1122" s="74">
        <v>12.88</v>
      </c>
      <c r="D1122" s="73">
        <v>18.23</v>
      </c>
      <c r="E1122" s="74">
        <v>2.3E-3</v>
      </c>
      <c r="G1122" s="73">
        <v>18.23</v>
      </c>
      <c r="H1122" s="74">
        <v>180</v>
      </c>
      <c r="J1122" s="73">
        <v>18.23</v>
      </c>
      <c r="K1122" s="96">
        <v>1</v>
      </c>
      <c r="L1122" s="97">
        <f t="shared" si="68"/>
        <v>3016</v>
      </c>
      <c r="N1122" s="73">
        <v>2.3E-3</v>
      </c>
      <c r="O1122" s="97">
        <f t="shared" si="69"/>
        <v>2047</v>
      </c>
      <c r="Q1122" s="111">
        <v>180</v>
      </c>
      <c r="R1122" s="97">
        <f t="shared" si="70"/>
        <v>1938</v>
      </c>
      <c r="T1122" s="73">
        <v>12.88</v>
      </c>
      <c r="U1122" s="97">
        <f t="shared" si="71"/>
        <v>2148</v>
      </c>
    </row>
    <row r="1123" spans="1:21" x14ac:dyDescent="0.25">
      <c r="A1123" s="73">
        <v>18.23</v>
      </c>
      <c r="B1123" s="74">
        <v>12.88</v>
      </c>
      <c r="D1123" s="73">
        <v>18.23</v>
      </c>
      <c r="E1123" s="74">
        <v>2.3E-3</v>
      </c>
      <c r="G1123" s="73">
        <v>18.23</v>
      </c>
      <c r="H1123" s="74">
        <v>180</v>
      </c>
      <c r="J1123" s="73">
        <v>18.23</v>
      </c>
      <c r="K1123" s="96">
        <v>2</v>
      </c>
      <c r="L1123" s="97">
        <f t="shared" si="68"/>
        <v>2749</v>
      </c>
      <c r="N1123" s="73">
        <v>2.3E-3</v>
      </c>
      <c r="O1123" s="97">
        <f t="shared" si="69"/>
        <v>2047</v>
      </c>
      <c r="Q1123" s="111">
        <v>180</v>
      </c>
      <c r="R1123" s="97">
        <f t="shared" si="70"/>
        <v>1938</v>
      </c>
      <c r="T1123" s="73">
        <v>12.88</v>
      </c>
      <c r="U1123" s="97">
        <f t="shared" si="71"/>
        <v>2148</v>
      </c>
    </row>
    <row r="1124" spans="1:21" x14ac:dyDescent="0.25">
      <c r="A1124" s="73">
        <v>18.23</v>
      </c>
      <c r="B1124" s="74">
        <v>12.88</v>
      </c>
      <c r="D1124" s="73">
        <v>18.23</v>
      </c>
      <c r="E1124" s="74">
        <v>2.3E-3</v>
      </c>
      <c r="G1124" s="73">
        <v>18.23</v>
      </c>
      <c r="H1124" s="74">
        <v>180</v>
      </c>
      <c r="J1124" s="73">
        <v>18.23</v>
      </c>
      <c r="K1124" s="96">
        <v>1</v>
      </c>
      <c r="L1124" s="97">
        <f t="shared" si="68"/>
        <v>3016</v>
      </c>
      <c r="N1124" s="73">
        <v>2.3E-3</v>
      </c>
      <c r="O1124" s="97">
        <f t="shared" si="69"/>
        <v>2047</v>
      </c>
      <c r="Q1124" s="111">
        <v>180</v>
      </c>
      <c r="R1124" s="97">
        <f t="shared" si="70"/>
        <v>1938</v>
      </c>
      <c r="T1124" s="73">
        <v>12.88</v>
      </c>
      <c r="U1124" s="97">
        <f t="shared" si="71"/>
        <v>2148</v>
      </c>
    </row>
    <row r="1125" spans="1:21" x14ac:dyDescent="0.25">
      <c r="A1125" s="73">
        <v>18.23</v>
      </c>
      <c r="B1125" s="74">
        <v>12.88</v>
      </c>
      <c r="D1125" s="73">
        <v>18.23</v>
      </c>
      <c r="E1125" s="74">
        <v>2.3E-3</v>
      </c>
      <c r="G1125" s="73">
        <v>18.23</v>
      </c>
      <c r="H1125" s="74">
        <v>180</v>
      </c>
      <c r="J1125" s="73">
        <v>18.23</v>
      </c>
      <c r="K1125" s="96">
        <v>4</v>
      </c>
      <c r="L1125" s="97">
        <f t="shared" si="68"/>
        <v>2061.5</v>
      </c>
      <c r="N1125" s="73">
        <v>2.3E-3</v>
      </c>
      <c r="O1125" s="97">
        <f t="shared" si="69"/>
        <v>2047</v>
      </c>
      <c r="Q1125" s="111">
        <v>180</v>
      </c>
      <c r="R1125" s="97">
        <f t="shared" si="70"/>
        <v>1938</v>
      </c>
      <c r="T1125" s="73">
        <v>12.88</v>
      </c>
      <c r="U1125" s="97">
        <f t="shared" si="71"/>
        <v>2148</v>
      </c>
    </row>
    <row r="1126" spans="1:21" x14ac:dyDescent="0.25">
      <c r="A1126" s="73">
        <v>18.23</v>
      </c>
      <c r="B1126" s="74">
        <v>12.88</v>
      </c>
      <c r="D1126" s="73">
        <v>18.23</v>
      </c>
      <c r="E1126" s="74">
        <v>2.3E-3</v>
      </c>
      <c r="G1126" s="73">
        <v>18.23</v>
      </c>
      <c r="H1126" s="74">
        <v>180</v>
      </c>
      <c r="J1126" s="73">
        <v>18.23</v>
      </c>
      <c r="K1126" s="96">
        <v>5</v>
      </c>
      <c r="L1126" s="97">
        <f t="shared" si="68"/>
        <v>871.5</v>
      </c>
      <c r="N1126" s="73">
        <v>2.3E-3</v>
      </c>
      <c r="O1126" s="97">
        <f t="shared" si="69"/>
        <v>2047</v>
      </c>
      <c r="Q1126" s="111">
        <v>180</v>
      </c>
      <c r="R1126" s="97">
        <f t="shared" si="70"/>
        <v>1938</v>
      </c>
      <c r="T1126" s="73">
        <v>12.88</v>
      </c>
      <c r="U1126" s="97">
        <f t="shared" si="71"/>
        <v>2148</v>
      </c>
    </row>
    <row r="1127" spans="1:21" x14ac:dyDescent="0.25">
      <c r="A1127" s="73">
        <v>26.86</v>
      </c>
      <c r="B1127" s="74">
        <v>18.989999999999998</v>
      </c>
      <c r="D1127" s="73">
        <v>26.86</v>
      </c>
      <c r="E1127" s="74">
        <v>6.3000000000000003E-4</v>
      </c>
      <c r="G1127" s="73">
        <v>26.86</v>
      </c>
      <c r="H1127" s="74">
        <v>100</v>
      </c>
      <c r="J1127" s="73">
        <v>26.86</v>
      </c>
      <c r="K1127" s="96">
        <v>5</v>
      </c>
      <c r="L1127" s="97">
        <f t="shared" si="68"/>
        <v>871.5</v>
      </c>
      <c r="N1127" s="73">
        <v>6.3000000000000003E-4</v>
      </c>
      <c r="O1127" s="97">
        <f t="shared" si="69"/>
        <v>3058</v>
      </c>
      <c r="Q1127" s="111">
        <v>100</v>
      </c>
      <c r="R1127" s="97">
        <f t="shared" si="70"/>
        <v>2855.5</v>
      </c>
      <c r="T1127" s="73">
        <v>18.989999999999998</v>
      </c>
      <c r="U1127" s="97">
        <f t="shared" si="71"/>
        <v>845.5</v>
      </c>
    </row>
    <row r="1128" spans="1:21" x14ac:dyDescent="0.25">
      <c r="A1128" s="73">
        <v>42.41</v>
      </c>
      <c r="B1128" s="74">
        <v>29.99</v>
      </c>
      <c r="D1128" s="73">
        <v>42.41</v>
      </c>
      <c r="E1128" s="74">
        <v>8.5699999999999995E-3</v>
      </c>
      <c r="G1128" s="73">
        <v>42.41</v>
      </c>
      <c r="H1128" s="74">
        <v>2900</v>
      </c>
      <c r="J1128" s="73">
        <v>42.41</v>
      </c>
      <c r="K1128" s="96">
        <v>4</v>
      </c>
      <c r="L1128" s="97">
        <f t="shared" si="68"/>
        <v>2061.5</v>
      </c>
      <c r="N1128" s="73">
        <v>8.5699999999999995E-3</v>
      </c>
      <c r="O1128" s="97">
        <f t="shared" si="69"/>
        <v>487</v>
      </c>
      <c r="Q1128" s="111">
        <v>2900</v>
      </c>
      <c r="R1128" s="97">
        <f t="shared" si="70"/>
        <v>134</v>
      </c>
      <c r="T1128" s="73">
        <v>29.99</v>
      </c>
      <c r="U1128" s="97">
        <f t="shared" si="71"/>
        <v>331</v>
      </c>
    </row>
    <row r="1129" spans="1:21" x14ac:dyDescent="0.25">
      <c r="A1129" s="73">
        <v>18.23</v>
      </c>
      <c r="B1129" s="74">
        <v>12.9</v>
      </c>
      <c r="D1129" s="73">
        <v>18.23</v>
      </c>
      <c r="E1129" s="74">
        <v>2.1199999999999999E-3</v>
      </c>
      <c r="G1129" s="73">
        <v>18.23</v>
      </c>
      <c r="H1129" s="74">
        <v>300</v>
      </c>
      <c r="J1129" s="73">
        <v>18.23</v>
      </c>
      <c r="K1129" s="96">
        <v>4</v>
      </c>
      <c r="L1129" s="97">
        <f t="shared" si="68"/>
        <v>2061.5</v>
      </c>
      <c r="N1129" s="73">
        <v>2.1199999999999999E-3</v>
      </c>
      <c r="O1129" s="97">
        <f t="shared" si="69"/>
        <v>2107</v>
      </c>
      <c r="Q1129" s="111">
        <v>300</v>
      </c>
      <c r="R1129" s="97">
        <f t="shared" si="70"/>
        <v>923</v>
      </c>
      <c r="T1129" s="73">
        <v>12.9</v>
      </c>
      <c r="U1129" s="97">
        <f t="shared" si="71"/>
        <v>2089</v>
      </c>
    </row>
    <row r="1130" spans="1:21" x14ac:dyDescent="0.25">
      <c r="A1130" s="73">
        <v>18.23</v>
      </c>
      <c r="B1130" s="74">
        <v>12.9</v>
      </c>
      <c r="D1130" s="73">
        <v>18.23</v>
      </c>
      <c r="E1130" s="74">
        <v>1.03E-2</v>
      </c>
      <c r="G1130" s="73">
        <v>18.23</v>
      </c>
      <c r="H1130" s="74">
        <v>1350</v>
      </c>
      <c r="J1130" s="73">
        <v>18.23</v>
      </c>
      <c r="K1130" s="96">
        <v>3</v>
      </c>
      <c r="L1130" s="97">
        <f t="shared" si="68"/>
        <v>2532.5</v>
      </c>
      <c r="N1130" s="73">
        <v>1.03E-2</v>
      </c>
      <c r="O1130" s="97">
        <f t="shared" si="69"/>
        <v>396</v>
      </c>
      <c r="Q1130" s="111">
        <v>1350</v>
      </c>
      <c r="R1130" s="97">
        <f t="shared" si="70"/>
        <v>235</v>
      </c>
      <c r="T1130" s="73">
        <v>12.9</v>
      </c>
      <c r="U1130" s="97">
        <f t="shared" si="71"/>
        <v>2089</v>
      </c>
    </row>
    <row r="1131" spans="1:21" x14ac:dyDescent="0.25">
      <c r="A1131" s="73">
        <v>18.23</v>
      </c>
      <c r="B1131" s="74">
        <v>12.9</v>
      </c>
      <c r="D1131" s="73">
        <v>18.23</v>
      </c>
      <c r="E1131" s="74">
        <v>4.8599999999999997E-3</v>
      </c>
      <c r="G1131" s="73">
        <v>18.23</v>
      </c>
      <c r="H1131" s="74">
        <v>175</v>
      </c>
      <c r="J1131" s="73">
        <v>18.23</v>
      </c>
      <c r="K1131" s="96">
        <v>1</v>
      </c>
      <c r="L1131" s="97">
        <f t="shared" si="68"/>
        <v>3016</v>
      </c>
      <c r="N1131" s="73">
        <v>4.8599999999999997E-3</v>
      </c>
      <c r="O1131" s="97">
        <f t="shared" si="69"/>
        <v>867.5</v>
      </c>
      <c r="Q1131" s="111">
        <v>175</v>
      </c>
      <c r="R1131" s="97">
        <f t="shared" si="70"/>
        <v>2005.5</v>
      </c>
      <c r="T1131" s="73">
        <v>12.9</v>
      </c>
      <c r="U1131" s="97">
        <f t="shared" si="71"/>
        <v>2089</v>
      </c>
    </row>
    <row r="1132" spans="1:21" x14ac:dyDescent="0.25">
      <c r="A1132" s="73">
        <v>18.23</v>
      </c>
      <c r="B1132" s="74">
        <v>12.9</v>
      </c>
      <c r="D1132" s="73">
        <v>18.23</v>
      </c>
      <c r="E1132" s="74">
        <v>4.8599999999999997E-3</v>
      </c>
      <c r="G1132" s="73">
        <v>18.23</v>
      </c>
      <c r="H1132" s="74">
        <v>175</v>
      </c>
      <c r="J1132" s="73">
        <v>18.23</v>
      </c>
      <c r="K1132" s="96">
        <v>5</v>
      </c>
      <c r="L1132" s="97">
        <f t="shared" si="68"/>
        <v>871.5</v>
      </c>
      <c r="N1132" s="73">
        <v>4.8599999999999997E-3</v>
      </c>
      <c r="O1132" s="97">
        <f t="shared" si="69"/>
        <v>867.5</v>
      </c>
      <c r="Q1132" s="111">
        <v>175</v>
      </c>
      <c r="R1132" s="97">
        <f t="shared" si="70"/>
        <v>2005.5</v>
      </c>
      <c r="T1132" s="73">
        <v>12.9</v>
      </c>
      <c r="U1132" s="97">
        <f t="shared" si="71"/>
        <v>2089</v>
      </c>
    </row>
    <row r="1133" spans="1:21" x14ac:dyDescent="0.25">
      <c r="A1133" s="73">
        <v>18.23</v>
      </c>
      <c r="B1133" s="74">
        <v>12.9</v>
      </c>
      <c r="D1133" s="73">
        <v>18.23</v>
      </c>
      <c r="E1133" s="74">
        <v>4.8599999999999997E-3</v>
      </c>
      <c r="G1133" s="73">
        <v>18.23</v>
      </c>
      <c r="H1133" s="74">
        <v>175</v>
      </c>
      <c r="J1133" s="73">
        <v>18.23</v>
      </c>
      <c r="K1133" s="96">
        <v>5</v>
      </c>
      <c r="L1133" s="97">
        <f t="shared" si="68"/>
        <v>871.5</v>
      </c>
      <c r="N1133" s="73">
        <v>4.8599999999999997E-3</v>
      </c>
      <c r="O1133" s="97">
        <f t="shared" si="69"/>
        <v>867.5</v>
      </c>
      <c r="Q1133" s="111">
        <v>175</v>
      </c>
      <c r="R1133" s="97">
        <f t="shared" si="70"/>
        <v>2005.5</v>
      </c>
      <c r="T1133" s="73">
        <v>12.9</v>
      </c>
      <c r="U1133" s="97">
        <f t="shared" si="71"/>
        <v>2089</v>
      </c>
    </row>
    <row r="1134" spans="1:21" x14ac:dyDescent="0.25">
      <c r="A1134" s="73">
        <v>18.23</v>
      </c>
      <c r="B1134" s="74">
        <v>12.9</v>
      </c>
      <c r="D1134" s="73">
        <v>18.23</v>
      </c>
      <c r="E1134" s="74">
        <v>4.8599999999999997E-3</v>
      </c>
      <c r="G1134" s="73">
        <v>18.23</v>
      </c>
      <c r="H1134" s="74">
        <v>175</v>
      </c>
      <c r="J1134" s="73">
        <v>18.23</v>
      </c>
      <c r="K1134" s="96">
        <v>4</v>
      </c>
      <c r="L1134" s="97">
        <f t="shared" si="68"/>
        <v>2061.5</v>
      </c>
      <c r="N1134" s="73">
        <v>4.8599999999999997E-3</v>
      </c>
      <c r="O1134" s="97">
        <f t="shared" si="69"/>
        <v>867.5</v>
      </c>
      <c r="Q1134" s="111">
        <v>175</v>
      </c>
      <c r="R1134" s="97">
        <f t="shared" si="70"/>
        <v>2005.5</v>
      </c>
      <c r="T1134" s="73">
        <v>12.9</v>
      </c>
      <c r="U1134" s="97">
        <f t="shared" si="71"/>
        <v>2089</v>
      </c>
    </row>
    <row r="1135" spans="1:21" x14ac:dyDescent="0.25">
      <c r="A1135" s="73">
        <v>18.23</v>
      </c>
      <c r="B1135" s="74">
        <v>12.9</v>
      </c>
      <c r="D1135" s="73">
        <v>18.23</v>
      </c>
      <c r="E1135" s="74">
        <v>4.8599999999999997E-3</v>
      </c>
      <c r="G1135" s="73">
        <v>18.23</v>
      </c>
      <c r="H1135" s="74">
        <v>175</v>
      </c>
      <c r="J1135" s="73">
        <v>18.23</v>
      </c>
      <c r="K1135" s="96">
        <v>5</v>
      </c>
      <c r="L1135" s="97">
        <f t="shared" si="68"/>
        <v>871.5</v>
      </c>
      <c r="N1135" s="73">
        <v>4.8599999999999997E-3</v>
      </c>
      <c r="O1135" s="97">
        <f t="shared" si="69"/>
        <v>867.5</v>
      </c>
      <c r="Q1135" s="111">
        <v>175</v>
      </c>
      <c r="R1135" s="97">
        <f t="shared" si="70"/>
        <v>2005.5</v>
      </c>
      <c r="T1135" s="73">
        <v>12.9</v>
      </c>
      <c r="U1135" s="97">
        <f t="shared" si="71"/>
        <v>2089</v>
      </c>
    </row>
    <row r="1136" spans="1:21" x14ac:dyDescent="0.25">
      <c r="A1136" s="73">
        <v>18.23</v>
      </c>
      <c r="B1136" s="74">
        <v>12.9</v>
      </c>
      <c r="D1136" s="73">
        <v>18.23</v>
      </c>
      <c r="E1136" s="74">
        <v>4.8599999999999997E-3</v>
      </c>
      <c r="G1136" s="73">
        <v>18.23</v>
      </c>
      <c r="H1136" s="74">
        <v>175</v>
      </c>
      <c r="J1136" s="73">
        <v>18.23</v>
      </c>
      <c r="K1136" s="96">
        <v>4</v>
      </c>
      <c r="L1136" s="97">
        <f t="shared" si="68"/>
        <v>2061.5</v>
      </c>
      <c r="N1136" s="73">
        <v>4.8599999999999997E-3</v>
      </c>
      <c r="O1136" s="97">
        <f t="shared" si="69"/>
        <v>867.5</v>
      </c>
      <c r="Q1136" s="111">
        <v>175</v>
      </c>
      <c r="R1136" s="97">
        <f t="shared" si="70"/>
        <v>2005.5</v>
      </c>
      <c r="T1136" s="73">
        <v>12.9</v>
      </c>
      <c r="U1136" s="97">
        <f t="shared" si="71"/>
        <v>2089</v>
      </c>
    </row>
    <row r="1137" spans="1:21" x14ac:dyDescent="0.25">
      <c r="A1137" s="73">
        <v>18.23</v>
      </c>
      <c r="B1137" s="74">
        <v>12.9</v>
      </c>
      <c r="D1137" s="73">
        <v>18.23</v>
      </c>
      <c r="E1137" s="74">
        <v>1.41E-3</v>
      </c>
      <c r="G1137" s="73">
        <v>18.23</v>
      </c>
      <c r="H1137" s="74">
        <v>350</v>
      </c>
      <c r="J1137" s="73">
        <v>18.23</v>
      </c>
      <c r="K1137" s="96">
        <v>1</v>
      </c>
      <c r="L1137" s="97">
        <f t="shared" si="68"/>
        <v>3016</v>
      </c>
      <c r="N1137" s="73">
        <v>1.41E-3</v>
      </c>
      <c r="O1137" s="97">
        <f t="shared" si="69"/>
        <v>2391</v>
      </c>
      <c r="Q1137" s="111">
        <v>350</v>
      </c>
      <c r="R1137" s="97">
        <f t="shared" si="70"/>
        <v>764</v>
      </c>
      <c r="T1137" s="73">
        <v>12.9</v>
      </c>
      <c r="U1137" s="97">
        <f t="shared" si="71"/>
        <v>2089</v>
      </c>
    </row>
    <row r="1138" spans="1:21" x14ac:dyDescent="0.25">
      <c r="A1138" s="73">
        <v>18.23</v>
      </c>
      <c r="B1138" s="74">
        <v>12.9</v>
      </c>
      <c r="D1138" s="73">
        <v>18.23</v>
      </c>
      <c r="E1138" s="74">
        <v>2.1199999999999999E-3</v>
      </c>
      <c r="G1138" s="73">
        <v>18.23</v>
      </c>
      <c r="H1138" s="74">
        <v>350</v>
      </c>
      <c r="J1138" s="73">
        <v>18.23</v>
      </c>
      <c r="K1138" s="96">
        <v>5</v>
      </c>
      <c r="L1138" s="97">
        <f t="shared" si="68"/>
        <v>871.5</v>
      </c>
      <c r="N1138" s="73">
        <v>2.1199999999999999E-3</v>
      </c>
      <c r="O1138" s="97">
        <f t="shared" si="69"/>
        <v>2107</v>
      </c>
      <c r="Q1138" s="111">
        <v>350</v>
      </c>
      <c r="R1138" s="97">
        <f t="shared" si="70"/>
        <v>764</v>
      </c>
      <c r="T1138" s="73">
        <v>12.9</v>
      </c>
      <c r="U1138" s="97">
        <f t="shared" si="71"/>
        <v>2089</v>
      </c>
    </row>
    <row r="1139" spans="1:21" x14ac:dyDescent="0.25">
      <c r="A1139" s="73">
        <v>18.23</v>
      </c>
      <c r="B1139" s="74">
        <v>12.9</v>
      </c>
      <c r="D1139" s="73">
        <v>18.23</v>
      </c>
      <c r="E1139" s="74">
        <v>1.7700000000000001E-3</v>
      </c>
      <c r="G1139" s="73">
        <v>18.23</v>
      </c>
      <c r="H1139" s="74">
        <v>75</v>
      </c>
      <c r="J1139" s="73">
        <v>18.23</v>
      </c>
      <c r="K1139" s="96">
        <v>5</v>
      </c>
      <c r="L1139" s="97">
        <f t="shared" si="68"/>
        <v>871.5</v>
      </c>
      <c r="N1139" s="73">
        <v>1.7700000000000001E-3</v>
      </c>
      <c r="O1139" s="97">
        <f t="shared" si="69"/>
        <v>2236.5</v>
      </c>
      <c r="Q1139" s="111">
        <v>75</v>
      </c>
      <c r="R1139" s="97">
        <f t="shared" si="70"/>
        <v>3079</v>
      </c>
      <c r="T1139" s="73">
        <v>12.9</v>
      </c>
      <c r="U1139" s="97">
        <f t="shared" si="71"/>
        <v>2089</v>
      </c>
    </row>
    <row r="1140" spans="1:21" x14ac:dyDescent="0.25">
      <c r="A1140" s="73">
        <v>42.38</v>
      </c>
      <c r="B1140" s="74">
        <v>29.99</v>
      </c>
      <c r="D1140" s="73">
        <v>42.38</v>
      </c>
      <c r="E1140" s="74">
        <v>4.1000000000000003E-3</v>
      </c>
      <c r="G1140" s="73">
        <v>42.38</v>
      </c>
      <c r="H1140" s="74">
        <v>200</v>
      </c>
      <c r="J1140" s="73">
        <v>42.38</v>
      </c>
      <c r="K1140" s="96">
        <v>5</v>
      </c>
      <c r="L1140" s="97">
        <f t="shared" si="68"/>
        <v>871.5</v>
      </c>
      <c r="N1140" s="73">
        <v>4.1000000000000003E-3</v>
      </c>
      <c r="O1140" s="97">
        <f t="shared" si="69"/>
        <v>1132.5</v>
      </c>
      <c r="Q1140" s="111">
        <v>200</v>
      </c>
      <c r="R1140" s="97">
        <f t="shared" si="70"/>
        <v>1644.5</v>
      </c>
      <c r="T1140" s="73">
        <v>29.99</v>
      </c>
      <c r="U1140" s="97">
        <f t="shared" si="71"/>
        <v>331</v>
      </c>
    </row>
    <row r="1141" spans="1:21" x14ac:dyDescent="0.25">
      <c r="A1141" s="73">
        <v>42.38</v>
      </c>
      <c r="B1141" s="74">
        <v>29.99</v>
      </c>
      <c r="D1141" s="73">
        <v>42.38</v>
      </c>
      <c r="E1141" s="74">
        <v>4.1000000000000003E-3</v>
      </c>
      <c r="G1141" s="73">
        <v>42.38</v>
      </c>
      <c r="H1141" s="74">
        <v>200</v>
      </c>
      <c r="J1141" s="73">
        <v>42.38</v>
      </c>
      <c r="K1141" s="96">
        <v>4</v>
      </c>
      <c r="L1141" s="97">
        <f t="shared" si="68"/>
        <v>2061.5</v>
      </c>
      <c r="N1141" s="73">
        <v>4.1000000000000003E-3</v>
      </c>
      <c r="O1141" s="97">
        <f t="shared" si="69"/>
        <v>1132.5</v>
      </c>
      <c r="Q1141" s="111">
        <v>200</v>
      </c>
      <c r="R1141" s="97">
        <f t="shared" si="70"/>
        <v>1644.5</v>
      </c>
      <c r="T1141" s="73">
        <v>29.99</v>
      </c>
      <c r="U1141" s="97">
        <f t="shared" si="71"/>
        <v>331</v>
      </c>
    </row>
    <row r="1142" spans="1:21" x14ac:dyDescent="0.25">
      <c r="A1142" s="73">
        <v>21.15</v>
      </c>
      <c r="B1142" s="74">
        <v>14.97</v>
      </c>
      <c r="D1142" s="73">
        <v>21.15</v>
      </c>
      <c r="E1142" s="74">
        <v>8.5999999999999998E-4</v>
      </c>
      <c r="G1142" s="73">
        <v>21.15</v>
      </c>
      <c r="H1142" s="74">
        <v>250</v>
      </c>
      <c r="J1142" s="73">
        <v>21.15</v>
      </c>
      <c r="K1142" s="96">
        <v>2</v>
      </c>
      <c r="L1142" s="97">
        <f t="shared" si="68"/>
        <v>2749</v>
      </c>
      <c r="N1142" s="73">
        <v>8.5999999999999998E-4</v>
      </c>
      <c r="O1142" s="97">
        <f t="shared" si="69"/>
        <v>2772.5</v>
      </c>
      <c r="Q1142" s="111">
        <v>250</v>
      </c>
      <c r="R1142" s="97">
        <f t="shared" si="70"/>
        <v>1197.5</v>
      </c>
      <c r="T1142" s="73">
        <v>14.97</v>
      </c>
      <c r="U1142" s="97">
        <f t="shared" si="71"/>
        <v>1343</v>
      </c>
    </row>
    <row r="1143" spans="1:21" x14ac:dyDescent="0.25">
      <c r="A1143" s="73">
        <v>60.58</v>
      </c>
      <c r="B1143" s="74">
        <v>42.9</v>
      </c>
      <c r="D1143" s="73">
        <v>60.58</v>
      </c>
      <c r="E1143" s="74">
        <v>4.6800000000000001E-3</v>
      </c>
      <c r="G1143" s="73">
        <v>60.58</v>
      </c>
      <c r="H1143" s="74">
        <v>553</v>
      </c>
      <c r="J1143" s="73">
        <v>60.58</v>
      </c>
      <c r="K1143" s="96">
        <v>3</v>
      </c>
      <c r="L1143" s="97">
        <f t="shared" si="68"/>
        <v>2532.5</v>
      </c>
      <c r="N1143" s="73">
        <v>4.6800000000000001E-3</v>
      </c>
      <c r="O1143" s="97">
        <f t="shared" si="69"/>
        <v>980.5</v>
      </c>
      <c r="Q1143" s="111">
        <v>553</v>
      </c>
      <c r="R1143" s="97">
        <f t="shared" si="70"/>
        <v>472</v>
      </c>
      <c r="T1143" s="73">
        <v>42.9</v>
      </c>
      <c r="U1143" s="97">
        <f t="shared" si="71"/>
        <v>158.5</v>
      </c>
    </row>
    <row r="1144" spans="1:21" x14ac:dyDescent="0.25">
      <c r="A1144" s="73">
        <v>42.49</v>
      </c>
      <c r="B1144" s="74">
        <v>30.09</v>
      </c>
      <c r="D1144" s="73">
        <v>42.49</v>
      </c>
      <c r="E1144" s="74">
        <v>1.6999999999999999E-3</v>
      </c>
      <c r="G1144" s="73">
        <v>42.49</v>
      </c>
      <c r="H1144" s="74">
        <v>1500</v>
      </c>
      <c r="J1144" s="73">
        <v>42.49</v>
      </c>
      <c r="K1144" s="96">
        <v>5</v>
      </c>
      <c r="L1144" s="97">
        <f t="shared" si="68"/>
        <v>871.5</v>
      </c>
      <c r="N1144" s="73">
        <v>1.6999999999999999E-3</v>
      </c>
      <c r="O1144" s="97">
        <f t="shared" si="69"/>
        <v>2297</v>
      </c>
      <c r="Q1144" s="111">
        <v>1500</v>
      </c>
      <c r="R1144" s="97">
        <f t="shared" si="70"/>
        <v>220</v>
      </c>
      <c r="T1144" s="73">
        <v>30.09</v>
      </c>
      <c r="U1144" s="97">
        <f t="shared" si="71"/>
        <v>312</v>
      </c>
    </row>
    <row r="1145" spans="1:21" x14ac:dyDescent="0.25">
      <c r="A1145" s="73">
        <v>60.41</v>
      </c>
      <c r="B1145" s="74">
        <v>42.79</v>
      </c>
      <c r="D1145" s="73">
        <v>60.41</v>
      </c>
      <c r="E1145" s="74">
        <v>1.92E-3</v>
      </c>
      <c r="G1145" s="73">
        <v>60.41</v>
      </c>
      <c r="H1145" s="74">
        <v>150</v>
      </c>
      <c r="J1145" s="73">
        <v>60.41</v>
      </c>
      <c r="K1145" s="96">
        <v>5</v>
      </c>
      <c r="L1145" s="97">
        <f t="shared" si="68"/>
        <v>871.5</v>
      </c>
      <c r="N1145" s="73">
        <v>1.92E-3</v>
      </c>
      <c r="O1145" s="97">
        <f t="shared" si="69"/>
        <v>2181</v>
      </c>
      <c r="Q1145" s="111">
        <v>150</v>
      </c>
      <c r="R1145" s="97">
        <f t="shared" si="70"/>
        <v>2338</v>
      </c>
      <c r="T1145" s="73">
        <v>42.79</v>
      </c>
      <c r="U1145" s="97">
        <f t="shared" si="71"/>
        <v>160</v>
      </c>
    </row>
    <row r="1146" spans="1:21" x14ac:dyDescent="0.25">
      <c r="A1146" s="73">
        <v>14.1</v>
      </c>
      <c r="B1146" s="74">
        <v>9.99</v>
      </c>
      <c r="D1146" s="73">
        <v>14.1</v>
      </c>
      <c r="E1146" s="74">
        <v>8.4000000000000003E-4</v>
      </c>
      <c r="G1146" s="73">
        <v>14.1</v>
      </c>
      <c r="H1146" s="74">
        <v>200</v>
      </c>
      <c r="J1146" s="73">
        <v>14.1</v>
      </c>
      <c r="K1146" s="96">
        <v>4</v>
      </c>
      <c r="L1146" s="97">
        <f t="shared" si="68"/>
        <v>2061.5</v>
      </c>
      <c r="N1146" s="73">
        <v>8.4000000000000003E-4</v>
      </c>
      <c r="O1146" s="97">
        <f t="shared" si="69"/>
        <v>2855.5</v>
      </c>
      <c r="Q1146" s="111">
        <v>200</v>
      </c>
      <c r="R1146" s="97">
        <f t="shared" si="70"/>
        <v>1644.5</v>
      </c>
      <c r="T1146" s="73">
        <v>9.99</v>
      </c>
      <c r="U1146" s="97">
        <f t="shared" si="71"/>
        <v>2626.5</v>
      </c>
    </row>
    <row r="1147" spans="1:21" x14ac:dyDescent="0.25">
      <c r="A1147" s="73">
        <v>14.1</v>
      </c>
      <c r="B1147" s="74">
        <v>9.99</v>
      </c>
      <c r="D1147" s="73">
        <v>14.1</v>
      </c>
      <c r="E1147" s="74">
        <v>4.0000000000000001E-3</v>
      </c>
      <c r="G1147" s="73">
        <v>14.1</v>
      </c>
      <c r="H1147" s="74">
        <v>350</v>
      </c>
      <c r="J1147" s="73">
        <v>14.1</v>
      </c>
      <c r="K1147" s="96">
        <v>4</v>
      </c>
      <c r="L1147" s="97">
        <f t="shared" si="68"/>
        <v>2061.5</v>
      </c>
      <c r="N1147" s="73">
        <v>4.0000000000000001E-3</v>
      </c>
      <c r="O1147" s="97">
        <f t="shared" si="69"/>
        <v>1176.5</v>
      </c>
      <c r="Q1147" s="111">
        <v>350</v>
      </c>
      <c r="R1147" s="97">
        <f t="shared" si="70"/>
        <v>764</v>
      </c>
      <c r="T1147" s="73">
        <v>9.99</v>
      </c>
      <c r="U1147" s="97">
        <f t="shared" si="71"/>
        <v>2626.5</v>
      </c>
    </row>
    <row r="1148" spans="1:21" x14ac:dyDescent="0.25">
      <c r="A1148" s="73">
        <v>14.1</v>
      </c>
      <c r="B1148" s="74">
        <v>9.99</v>
      </c>
      <c r="D1148" s="73">
        <v>14.1</v>
      </c>
      <c r="E1148" s="74">
        <v>2.2000000000000001E-3</v>
      </c>
      <c r="G1148" s="73">
        <v>14.1</v>
      </c>
      <c r="H1148" s="74">
        <v>200</v>
      </c>
      <c r="J1148" s="73">
        <v>14.1</v>
      </c>
      <c r="K1148" s="96">
        <v>4</v>
      </c>
      <c r="L1148" s="97">
        <f t="shared" si="68"/>
        <v>2061.5</v>
      </c>
      <c r="N1148" s="73">
        <v>2.2000000000000001E-3</v>
      </c>
      <c r="O1148" s="97">
        <f t="shared" si="69"/>
        <v>2085.5</v>
      </c>
      <c r="Q1148" s="111">
        <v>200</v>
      </c>
      <c r="R1148" s="97">
        <f t="shared" si="70"/>
        <v>1644.5</v>
      </c>
      <c r="T1148" s="73">
        <v>9.99</v>
      </c>
      <c r="U1148" s="97">
        <f t="shared" si="71"/>
        <v>2626.5</v>
      </c>
    </row>
    <row r="1149" spans="1:21" x14ac:dyDescent="0.25">
      <c r="A1149" s="73">
        <v>14.1</v>
      </c>
      <c r="B1149" s="74">
        <v>9.99</v>
      </c>
      <c r="D1149" s="73">
        <v>14.1</v>
      </c>
      <c r="E1149" s="74">
        <v>3.5E-4</v>
      </c>
      <c r="G1149" s="73">
        <v>14.1</v>
      </c>
      <c r="H1149" s="74">
        <v>100</v>
      </c>
      <c r="J1149" s="73">
        <v>14.1</v>
      </c>
      <c r="K1149" s="96">
        <v>4</v>
      </c>
      <c r="L1149" s="97">
        <f t="shared" si="68"/>
        <v>2061.5</v>
      </c>
      <c r="N1149" s="73">
        <v>3.5E-4</v>
      </c>
      <c r="O1149" s="97">
        <f t="shared" si="69"/>
        <v>3183</v>
      </c>
      <c r="Q1149" s="111">
        <v>100</v>
      </c>
      <c r="R1149" s="97">
        <f t="shared" si="70"/>
        <v>2855.5</v>
      </c>
      <c r="T1149" s="73">
        <v>9.99</v>
      </c>
      <c r="U1149" s="97">
        <f t="shared" si="71"/>
        <v>2626.5</v>
      </c>
    </row>
    <row r="1150" spans="1:21" x14ac:dyDescent="0.25">
      <c r="A1150" s="73">
        <v>23.28</v>
      </c>
      <c r="B1150" s="74">
        <v>16.5</v>
      </c>
      <c r="D1150" s="73">
        <v>23.28</v>
      </c>
      <c r="E1150" s="74">
        <v>1.7600000000000001E-3</v>
      </c>
      <c r="G1150" s="73">
        <v>23.28</v>
      </c>
      <c r="H1150" s="74">
        <v>450</v>
      </c>
      <c r="J1150" s="73">
        <v>23.28</v>
      </c>
      <c r="K1150" s="96">
        <v>5</v>
      </c>
      <c r="L1150" s="97">
        <f t="shared" si="68"/>
        <v>871.5</v>
      </c>
      <c r="N1150" s="73">
        <v>1.7600000000000001E-3</v>
      </c>
      <c r="O1150" s="97">
        <f t="shared" si="69"/>
        <v>2251</v>
      </c>
      <c r="Q1150" s="111">
        <v>450</v>
      </c>
      <c r="R1150" s="97">
        <f t="shared" si="70"/>
        <v>607</v>
      </c>
      <c r="T1150" s="73">
        <v>16.5</v>
      </c>
      <c r="U1150" s="97">
        <f t="shared" si="71"/>
        <v>1092.5</v>
      </c>
    </row>
    <row r="1151" spans="1:21" x14ac:dyDescent="0.25">
      <c r="A1151" s="73">
        <v>21.15</v>
      </c>
      <c r="B1151" s="74">
        <v>14.99</v>
      </c>
      <c r="D1151" s="73">
        <v>21.15</v>
      </c>
      <c r="E1151" s="74">
        <v>2.5300000000000001E-3</v>
      </c>
      <c r="G1151" s="73">
        <v>21.15</v>
      </c>
      <c r="H1151" s="74">
        <v>97</v>
      </c>
      <c r="J1151" s="73">
        <v>21.15</v>
      </c>
      <c r="K1151" s="96">
        <v>1</v>
      </c>
      <c r="L1151" s="97">
        <f t="shared" si="68"/>
        <v>3016</v>
      </c>
      <c r="N1151" s="73">
        <v>2.5300000000000001E-3</v>
      </c>
      <c r="O1151" s="97">
        <f t="shared" si="69"/>
        <v>1913</v>
      </c>
      <c r="Q1151" s="111">
        <v>97</v>
      </c>
      <c r="R1151" s="97">
        <f t="shared" si="70"/>
        <v>3052</v>
      </c>
      <c r="T1151" s="73">
        <v>14.99</v>
      </c>
      <c r="U1151" s="97">
        <f t="shared" si="71"/>
        <v>1319</v>
      </c>
    </row>
    <row r="1152" spans="1:21" x14ac:dyDescent="0.25">
      <c r="A1152" s="73">
        <v>16.79</v>
      </c>
      <c r="B1152" s="74">
        <v>11.9</v>
      </c>
      <c r="D1152" s="73">
        <v>16.79</v>
      </c>
      <c r="E1152" s="74">
        <v>1.2800000000000001E-3</v>
      </c>
      <c r="G1152" s="73">
        <v>16.79</v>
      </c>
      <c r="H1152" s="74">
        <v>300</v>
      </c>
      <c r="J1152" s="73">
        <v>16.79</v>
      </c>
      <c r="K1152" s="96">
        <v>5</v>
      </c>
      <c r="L1152" s="97">
        <f t="shared" si="68"/>
        <v>871.5</v>
      </c>
      <c r="N1152" s="73">
        <v>1.2800000000000001E-3</v>
      </c>
      <c r="O1152" s="97">
        <f t="shared" si="69"/>
        <v>2449</v>
      </c>
      <c r="Q1152" s="111">
        <v>300</v>
      </c>
      <c r="R1152" s="97">
        <f t="shared" si="70"/>
        <v>923</v>
      </c>
      <c r="T1152" s="73">
        <v>11.9</v>
      </c>
      <c r="U1152" s="97">
        <f t="shared" si="71"/>
        <v>2366</v>
      </c>
    </row>
    <row r="1153" spans="1:21" x14ac:dyDescent="0.25">
      <c r="A1153" s="73">
        <v>16.79</v>
      </c>
      <c r="B1153" s="74">
        <v>11.9</v>
      </c>
      <c r="D1153" s="73">
        <v>16.79</v>
      </c>
      <c r="E1153" s="74">
        <v>1.2800000000000001E-3</v>
      </c>
      <c r="G1153" s="73">
        <v>16.79</v>
      </c>
      <c r="H1153" s="74">
        <v>300</v>
      </c>
      <c r="J1153" s="73">
        <v>16.79</v>
      </c>
      <c r="K1153" s="96">
        <v>5</v>
      </c>
      <c r="L1153" s="97">
        <f t="shared" si="68"/>
        <v>871.5</v>
      </c>
      <c r="N1153" s="73">
        <v>1.2800000000000001E-3</v>
      </c>
      <c r="O1153" s="97">
        <f t="shared" si="69"/>
        <v>2449</v>
      </c>
      <c r="Q1153" s="111">
        <v>300</v>
      </c>
      <c r="R1153" s="97">
        <f t="shared" si="70"/>
        <v>923</v>
      </c>
      <c r="T1153" s="73">
        <v>11.9</v>
      </c>
      <c r="U1153" s="97">
        <f t="shared" si="71"/>
        <v>2366</v>
      </c>
    </row>
    <row r="1154" spans="1:21" x14ac:dyDescent="0.25">
      <c r="A1154" s="73">
        <v>16.79</v>
      </c>
      <c r="B1154" s="74">
        <v>11.9</v>
      </c>
      <c r="D1154" s="73">
        <v>16.79</v>
      </c>
      <c r="E1154" s="74">
        <v>2.5000000000000001E-3</v>
      </c>
      <c r="G1154" s="73">
        <v>16.79</v>
      </c>
      <c r="H1154" s="74">
        <v>150</v>
      </c>
      <c r="J1154" s="73">
        <v>16.79</v>
      </c>
      <c r="K1154" s="96">
        <v>5</v>
      </c>
      <c r="L1154" s="97">
        <f t="shared" si="68"/>
        <v>871.5</v>
      </c>
      <c r="N1154" s="73">
        <v>2.5000000000000001E-3</v>
      </c>
      <c r="O1154" s="97">
        <f t="shared" si="69"/>
        <v>1920</v>
      </c>
      <c r="Q1154" s="111">
        <v>150</v>
      </c>
      <c r="R1154" s="97">
        <f t="shared" si="70"/>
        <v>2338</v>
      </c>
      <c r="T1154" s="73">
        <v>11.9</v>
      </c>
      <c r="U1154" s="97">
        <f t="shared" si="71"/>
        <v>2366</v>
      </c>
    </row>
    <row r="1155" spans="1:21" x14ac:dyDescent="0.25">
      <c r="A1155" s="73">
        <v>16.79</v>
      </c>
      <c r="B1155" s="74">
        <v>11.9</v>
      </c>
      <c r="D1155" s="73">
        <v>16.79</v>
      </c>
      <c r="E1155" s="74">
        <v>1.6800000000000001E-3</v>
      </c>
      <c r="G1155" s="73">
        <v>16.79</v>
      </c>
      <c r="H1155" s="74">
        <v>100</v>
      </c>
      <c r="J1155" s="73">
        <v>16.79</v>
      </c>
      <c r="K1155" s="96">
        <v>5</v>
      </c>
      <c r="L1155" s="97">
        <f t="shared" si="68"/>
        <v>871.5</v>
      </c>
      <c r="N1155" s="73">
        <v>1.6800000000000001E-3</v>
      </c>
      <c r="O1155" s="97">
        <f t="shared" si="69"/>
        <v>2300.5</v>
      </c>
      <c r="Q1155" s="111">
        <v>100</v>
      </c>
      <c r="R1155" s="97">
        <f t="shared" si="70"/>
        <v>2855.5</v>
      </c>
      <c r="T1155" s="73">
        <v>11.9</v>
      </c>
      <c r="U1155" s="97">
        <f t="shared" si="71"/>
        <v>2366</v>
      </c>
    </row>
    <row r="1156" spans="1:21" x14ac:dyDescent="0.25">
      <c r="A1156" s="73">
        <v>16.79</v>
      </c>
      <c r="B1156" s="74">
        <v>11.9</v>
      </c>
      <c r="D1156" s="73">
        <v>16.79</v>
      </c>
      <c r="E1156" s="74">
        <v>1.2800000000000001E-3</v>
      </c>
      <c r="G1156" s="73">
        <v>16.79</v>
      </c>
      <c r="H1156" s="74">
        <v>150</v>
      </c>
      <c r="J1156" s="73">
        <v>16.79</v>
      </c>
      <c r="K1156" s="96">
        <v>4</v>
      </c>
      <c r="L1156" s="97">
        <f t="shared" si="68"/>
        <v>2061.5</v>
      </c>
      <c r="N1156" s="73">
        <v>1.2800000000000001E-3</v>
      </c>
      <c r="O1156" s="97">
        <f t="shared" si="69"/>
        <v>2449</v>
      </c>
      <c r="Q1156" s="111">
        <v>150</v>
      </c>
      <c r="R1156" s="97">
        <f t="shared" si="70"/>
        <v>2338</v>
      </c>
      <c r="T1156" s="73">
        <v>11.9</v>
      </c>
      <c r="U1156" s="97">
        <f t="shared" si="71"/>
        <v>2366</v>
      </c>
    </row>
    <row r="1157" spans="1:21" x14ac:dyDescent="0.25">
      <c r="A1157" s="73">
        <v>14.1</v>
      </c>
      <c r="B1157" s="74">
        <v>10</v>
      </c>
      <c r="D1157" s="73">
        <v>14.1</v>
      </c>
      <c r="E1157" s="74">
        <v>5.1200000000000004E-3</v>
      </c>
      <c r="G1157" s="73">
        <v>14.1</v>
      </c>
      <c r="H1157" s="74">
        <v>300</v>
      </c>
      <c r="J1157" s="73">
        <v>14.1</v>
      </c>
      <c r="K1157" s="96">
        <v>5</v>
      </c>
      <c r="L1157" s="97">
        <f t="shared" si="68"/>
        <v>871.5</v>
      </c>
      <c r="N1157" s="73">
        <v>5.1200000000000004E-3</v>
      </c>
      <c r="O1157" s="97">
        <f t="shared" si="69"/>
        <v>811.5</v>
      </c>
      <c r="Q1157" s="111">
        <v>300</v>
      </c>
      <c r="R1157" s="97">
        <f t="shared" si="70"/>
        <v>923</v>
      </c>
      <c r="T1157" s="73">
        <v>10</v>
      </c>
      <c r="U1157" s="97">
        <f t="shared" si="71"/>
        <v>2582.5</v>
      </c>
    </row>
    <row r="1158" spans="1:21" x14ac:dyDescent="0.25">
      <c r="A1158" s="73">
        <v>14.1</v>
      </c>
      <c r="B1158" s="74">
        <v>10</v>
      </c>
      <c r="D1158" s="73">
        <v>14.1</v>
      </c>
      <c r="E1158" s="74">
        <v>4.4999999999999997E-3</v>
      </c>
      <c r="G1158" s="73">
        <v>14.1</v>
      </c>
      <c r="H1158" s="74">
        <v>300</v>
      </c>
      <c r="J1158" s="73">
        <v>14.1</v>
      </c>
      <c r="K1158" s="96">
        <v>4</v>
      </c>
      <c r="L1158" s="97">
        <f t="shared" si="68"/>
        <v>2061.5</v>
      </c>
      <c r="N1158" s="73">
        <v>4.4999999999999997E-3</v>
      </c>
      <c r="O1158" s="97">
        <f t="shared" si="69"/>
        <v>1036</v>
      </c>
      <c r="Q1158" s="111">
        <v>300</v>
      </c>
      <c r="R1158" s="97">
        <f t="shared" si="70"/>
        <v>923</v>
      </c>
      <c r="T1158" s="73">
        <v>10</v>
      </c>
      <c r="U1158" s="97">
        <f t="shared" si="71"/>
        <v>2582.5</v>
      </c>
    </row>
    <row r="1159" spans="1:21" x14ac:dyDescent="0.25">
      <c r="A1159" s="73">
        <v>14.1</v>
      </c>
      <c r="B1159" s="74">
        <v>10</v>
      </c>
      <c r="D1159" s="73">
        <v>14.1</v>
      </c>
      <c r="E1159" s="74">
        <v>2.5200000000000001E-3</v>
      </c>
      <c r="G1159" s="73">
        <v>14.1</v>
      </c>
      <c r="H1159" s="74">
        <v>200</v>
      </c>
      <c r="J1159" s="73">
        <v>14.1</v>
      </c>
      <c r="K1159" s="96">
        <v>5</v>
      </c>
      <c r="L1159" s="97">
        <f t="shared" ref="L1159:L1222" si="72">_xlfn.RANK.AVG(K1159, K$6:K$3223, 0)</f>
        <v>871.5</v>
      </c>
      <c r="N1159" s="73">
        <v>2.5200000000000001E-3</v>
      </c>
      <c r="O1159" s="97">
        <f t="shared" ref="O1159:O1222" si="73">_xlfn.RANK.AVG(N1159, N$6:N$3223, 0)</f>
        <v>1915.5</v>
      </c>
      <c r="Q1159" s="111">
        <v>200</v>
      </c>
      <c r="R1159" s="97">
        <f t="shared" ref="R1159:R1222" si="74">_xlfn.RANK.AVG(Q1159, Q$6:Q$3223, 0)</f>
        <v>1644.5</v>
      </c>
      <c r="T1159" s="73">
        <v>10</v>
      </c>
      <c r="U1159" s="97">
        <f t="shared" ref="U1159:U1222" si="75">_xlfn.RANK.AVG(T1159, T$6:T$3223, 0)</f>
        <v>2582.5</v>
      </c>
    </row>
    <row r="1160" spans="1:21" x14ac:dyDescent="0.25">
      <c r="A1160" s="73">
        <v>14.1</v>
      </c>
      <c r="B1160" s="74">
        <v>10</v>
      </c>
      <c r="D1160" s="73">
        <v>14.1</v>
      </c>
      <c r="E1160" s="74">
        <v>9.6000000000000002E-4</v>
      </c>
      <c r="G1160" s="73">
        <v>14.1</v>
      </c>
      <c r="H1160" s="74">
        <v>250</v>
      </c>
      <c r="J1160" s="73">
        <v>14.1</v>
      </c>
      <c r="K1160" s="96">
        <v>4</v>
      </c>
      <c r="L1160" s="97">
        <f t="shared" si="72"/>
        <v>2061.5</v>
      </c>
      <c r="N1160" s="73">
        <v>9.6000000000000002E-4</v>
      </c>
      <c r="O1160" s="97">
        <f t="shared" si="73"/>
        <v>2637</v>
      </c>
      <c r="Q1160" s="111">
        <v>250</v>
      </c>
      <c r="R1160" s="97">
        <f t="shared" si="74"/>
        <v>1197.5</v>
      </c>
      <c r="T1160" s="73">
        <v>10</v>
      </c>
      <c r="U1160" s="97">
        <f t="shared" si="75"/>
        <v>2582.5</v>
      </c>
    </row>
    <row r="1161" spans="1:21" x14ac:dyDescent="0.25">
      <c r="A1161" s="73">
        <v>21.15</v>
      </c>
      <c r="B1161" s="74">
        <v>15</v>
      </c>
      <c r="D1161" s="73">
        <v>21.15</v>
      </c>
      <c r="E1161" s="74">
        <v>2.8E-3</v>
      </c>
      <c r="G1161" s="73">
        <v>21.15</v>
      </c>
      <c r="H1161" s="74">
        <v>150</v>
      </c>
      <c r="J1161" s="73">
        <v>21.15</v>
      </c>
      <c r="K1161" s="96">
        <v>5</v>
      </c>
      <c r="L1161" s="97">
        <f t="shared" si="72"/>
        <v>871.5</v>
      </c>
      <c r="N1161" s="73">
        <v>2.8E-3</v>
      </c>
      <c r="O1161" s="97">
        <f t="shared" si="73"/>
        <v>1692.5</v>
      </c>
      <c r="Q1161" s="111">
        <v>150</v>
      </c>
      <c r="R1161" s="97">
        <f t="shared" si="74"/>
        <v>2338</v>
      </c>
      <c r="T1161" s="73">
        <v>15</v>
      </c>
      <c r="U1161" s="97">
        <f t="shared" si="75"/>
        <v>1256</v>
      </c>
    </row>
    <row r="1162" spans="1:21" x14ac:dyDescent="0.25">
      <c r="A1162" s="73">
        <v>21.15</v>
      </c>
      <c r="B1162" s="74">
        <v>15</v>
      </c>
      <c r="D1162" s="73">
        <v>21.15</v>
      </c>
      <c r="E1162" s="74">
        <v>1.23E-3</v>
      </c>
      <c r="G1162" s="73">
        <v>21.15</v>
      </c>
      <c r="H1162" s="74">
        <v>150</v>
      </c>
      <c r="J1162" s="73">
        <v>21.15</v>
      </c>
      <c r="K1162" s="96">
        <v>1</v>
      </c>
      <c r="L1162" s="97">
        <f t="shared" si="72"/>
        <v>3016</v>
      </c>
      <c r="N1162" s="73">
        <v>1.23E-3</v>
      </c>
      <c r="O1162" s="97">
        <f t="shared" si="73"/>
        <v>2470.5</v>
      </c>
      <c r="Q1162" s="111">
        <v>150</v>
      </c>
      <c r="R1162" s="97">
        <f t="shared" si="74"/>
        <v>2338</v>
      </c>
      <c r="T1162" s="73">
        <v>15</v>
      </c>
      <c r="U1162" s="97">
        <f t="shared" si="75"/>
        <v>1256</v>
      </c>
    </row>
    <row r="1163" spans="1:21" x14ac:dyDescent="0.25">
      <c r="A1163" s="73">
        <v>14.52</v>
      </c>
      <c r="B1163" s="74">
        <v>10.3</v>
      </c>
      <c r="D1163" s="73">
        <v>14.52</v>
      </c>
      <c r="E1163" s="74">
        <v>6.3E-3</v>
      </c>
      <c r="G1163" s="73">
        <v>14.52</v>
      </c>
      <c r="H1163" s="74">
        <v>400</v>
      </c>
      <c r="J1163" s="73">
        <v>14.52</v>
      </c>
      <c r="K1163" s="96">
        <v>4</v>
      </c>
      <c r="L1163" s="97">
        <f t="shared" si="72"/>
        <v>2061.5</v>
      </c>
      <c r="N1163" s="73">
        <v>6.3E-3</v>
      </c>
      <c r="O1163" s="97">
        <f t="shared" si="73"/>
        <v>640</v>
      </c>
      <c r="Q1163" s="111">
        <v>400</v>
      </c>
      <c r="R1163" s="97">
        <f t="shared" si="74"/>
        <v>675.5</v>
      </c>
      <c r="T1163" s="73">
        <v>10.3</v>
      </c>
      <c r="U1163" s="97">
        <f t="shared" si="75"/>
        <v>2555</v>
      </c>
    </row>
    <row r="1164" spans="1:21" x14ac:dyDescent="0.25">
      <c r="A1164" s="73">
        <v>14.08</v>
      </c>
      <c r="B1164" s="74">
        <v>9.99</v>
      </c>
      <c r="D1164" s="73">
        <v>14.08</v>
      </c>
      <c r="E1164" s="74">
        <v>1.2800000000000001E-2</v>
      </c>
      <c r="G1164" s="73">
        <v>14.08</v>
      </c>
      <c r="H1164" s="74">
        <v>900</v>
      </c>
      <c r="J1164" s="73">
        <v>14.08</v>
      </c>
      <c r="K1164" s="96">
        <v>1</v>
      </c>
      <c r="L1164" s="97">
        <f t="shared" si="72"/>
        <v>3016</v>
      </c>
      <c r="N1164" s="73">
        <v>1.2800000000000001E-2</v>
      </c>
      <c r="O1164" s="97">
        <f t="shared" si="73"/>
        <v>308</v>
      </c>
      <c r="Q1164" s="111">
        <v>900</v>
      </c>
      <c r="R1164" s="97">
        <f t="shared" si="74"/>
        <v>317</v>
      </c>
      <c r="T1164" s="73">
        <v>9.99</v>
      </c>
      <c r="U1164" s="97">
        <f t="shared" si="75"/>
        <v>2626.5</v>
      </c>
    </row>
    <row r="1165" spans="1:21" x14ac:dyDescent="0.25">
      <c r="A1165" s="73">
        <v>28.06</v>
      </c>
      <c r="B1165" s="74">
        <v>19.95</v>
      </c>
      <c r="D1165" s="73">
        <v>28.06</v>
      </c>
      <c r="E1165" s="74">
        <v>2.16E-3</v>
      </c>
      <c r="G1165" s="73">
        <v>28.06</v>
      </c>
      <c r="H1165" s="74">
        <v>166</v>
      </c>
      <c r="J1165" s="73">
        <v>28.06</v>
      </c>
      <c r="K1165" s="96">
        <v>5</v>
      </c>
      <c r="L1165" s="97">
        <f t="shared" si="72"/>
        <v>871.5</v>
      </c>
      <c r="N1165" s="73">
        <v>2.16E-3</v>
      </c>
      <c r="O1165" s="97">
        <f t="shared" si="73"/>
        <v>2098</v>
      </c>
      <c r="Q1165" s="111">
        <v>166</v>
      </c>
      <c r="R1165" s="97">
        <f t="shared" si="74"/>
        <v>2083</v>
      </c>
      <c r="T1165" s="73">
        <v>19.95</v>
      </c>
      <c r="U1165" s="97">
        <f t="shared" si="75"/>
        <v>705</v>
      </c>
    </row>
    <row r="1166" spans="1:21" x14ac:dyDescent="0.25">
      <c r="A1166" s="73">
        <v>50.95</v>
      </c>
      <c r="B1166" s="74">
        <v>36.229999999999997</v>
      </c>
      <c r="D1166" s="73">
        <v>50.95</v>
      </c>
      <c r="E1166" s="74">
        <v>4.0299999999999997E-3</v>
      </c>
      <c r="G1166" s="73">
        <v>50.95</v>
      </c>
      <c r="H1166" s="74">
        <v>550</v>
      </c>
      <c r="J1166" s="73">
        <v>50.95</v>
      </c>
      <c r="K1166" s="96">
        <v>5</v>
      </c>
      <c r="L1166" s="97">
        <f t="shared" si="72"/>
        <v>871.5</v>
      </c>
      <c r="N1166" s="73">
        <v>4.0299999999999997E-3</v>
      </c>
      <c r="O1166" s="97">
        <f t="shared" si="73"/>
        <v>1167.5</v>
      </c>
      <c r="Q1166" s="111">
        <v>550</v>
      </c>
      <c r="R1166" s="97">
        <f t="shared" si="74"/>
        <v>486.5</v>
      </c>
      <c r="T1166" s="73">
        <v>36.229999999999997</v>
      </c>
      <c r="U1166" s="97">
        <f t="shared" si="75"/>
        <v>237</v>
      </c>
    </row>
    <row r="1167" spans="1:21" x14ac:dyDescent="0.25">
      <c r="A1167" s="73">
        <v>11.85</v>
      </c>
      <c r="B1167" s="74">
        <v>8.43</v>
      </c>
      <c r="D1167" s="73">
        <v>11.85</v>
      </c>
      <c r="E1167" s="74">
        <v>4.0499999999999998E-3</v>
      </c>
      <c r="G1167" s="73">
        <v>11.85</v>
      </c>
      <c r="H1167" s="74">
        <v>300</v>
      </c>
      <c r="J1167" s="73">
        <v>11.85</v>
      </c>
      <c r="K1167" s="96">
        <v>5</v>
      </c>
      <c r="L1167" s="97">
        <f t="shared" si="72"/>
        <v>871.5</v>
      </c>
      <c r="N1167" s="73">
        <v>4.0499999999999998E-3</v>
      </c>
      <c r="O1167" s="97">
        <f t="shared" si="73"/>
        <v>1162.5</v>
      </c>
      <c r="Q1167" s="111">
        <v>300</v>
      </c>
      <c r="R1167" s="97">
        <f t="shared" si="74"/>
        <v>923</v>
      </c>
      <c r="T1167" s="73">
        <v>8.43</v>
      </c>
      <c r="U1167" s="97">
        <f t="shared" si="75"/>
        <v>2907.5</v>
      </c>
    </row>
    <row r="1168" spans="1:21" x14ac:dyDescent="0.25">
      <c r="A1168" s="73">
        <v>10.96</v>
      </c>
      <c r="B1168" s="74">
        <v>7.8</v>
      </c>
      <c r="D1168" s="73">
        <v>10.96</v>
      </c>
      <c r="E1168" s="74">
        <v>2.3999999999999998E-3</v>
      </c>
      <c r="G1168" s="73">
        <v>10.96</v>
      </c>
      <c r="H1168" s="74">
        <v>400</v>
      </c>
      <c r="J1168" s="73">
        <v>10.96</v>
      </c>
      <c r="K1168" s="96">
        <v>4</v>
      </c>
      <c r="L1168" s="97">
        <f t="shared" si="72"/>
        <v>2061.5</v>
      </c>
      <c r="N1168" s="73">
        <v>2.3999999999999998E-3</v>
      </c>
      <c r="O1168" s="97">
        <f t="shared" si="73"/>
        <v>1978</v>
      </c>
      <c r="Q1168" s="111">
        <v>400</v>
      </c>
      <c r="R1168" s="97">
        <f t="shared" si="74"/>
        <v>675.5</v>
      </c>
      <c r="T1168" s="73">
        <v>7.8</v>
      </c>
      <c r="U1168" s="97">
        <f t="shared" si="75"/>
        <v>2961</v>
      </c>
    </row>
    <row r="1169" spans="1:21" x14ac:dyDescent="0.25">
      <c r="A1169" s="73">
        <v>10.96</v>
      </c>
      <c r="B1169" s="74">
        <v>7.8</v>
      </c>
      <c r="D1169" s="73">
        <v>10.96</v>
      </c>
      <c r="E1169" s="74">
        <v>2.3999999999999998E-3</v>
      </c>
      <c r="G1169" s="73">
        <v>10.96</v>
      </c>
      <c r="H1169" s="74">
        <v>200</v>
      </c>
      <c r="J1169" s="73">
        <v>10.96</v>
      </c>
      <c r="K1169" s="96">
        <v>1</v>
      </c>
      <c r="L1169" s="97">
        <f t="shared" si="72"/>
        <v>3016</v>
      </c>
      <c r="N1169" s="73">
        <v>2.3999999999999998E-3</v>
      </c>
      <c r="O1169" s="97">
        <f t="shared" si="73"/>
        <v>1978</v>
      </c>
      <c r="Q1169" s="111">
        <v>200</v>
      </c>
      <c r="R1169" s="97">
        <f t="shared" si="74"/>
        <v>1644.5</v>
      </c>
      <c r="T1169" s="73">
        <v>7.8</v>
      </c>
      <c r="U1169" s="97">
        <f t="shared" si="75"/>
        <v>2961</v>
      </c>
    </row>
    <row r="1170" spans="1:21" x14ac:dyDescent="0.25">
      <c r="A1170" s="73">
        <v>15.1</v>
      </c>
      <c r="B1170" s="74">
        <v>10.75</v>
      </c>
      <c r="D1170" s="73">
        <v>15.1</v>
      </c>
      <c r="E1170" s="74">
        <v>3.3300000000000001E-3</v>
      </c>
      <c r="G1170" s="73">
        <v>15.1</v>
      </c>
      <c r="H1170" s="74">
        <v>450</v>
      </c>
      <c r="J1170" s="73">
        <v>15.1</v>
      </c>
      <c r="K1170" s="96">
        <v>5</v>
      </c>
      <c r="L1170" s="97">
        <f t="shared" si="72"/>
        <v>871.5</v>
      </c>
      <c r="N1170" s="73">
        <v>3.3300000000000001E-3</v>
      </c>
      <c r="O1170" s="97">
        <f t="shared" si="73"/>
        <v>1445</v>
      </c>
      <c r="Q1170" s="111">
        <v>450</v>
      </c>
      <c r="R1170" s="97">
        <f t="shared" si="74"/>
        <v>607</v>
      </c>
      <c r="T1170" s="73">
        <v>10.75</v>
      </c>
      <c r="U1170" s="97">
        <f t="shared" si="75"/>
        <v>2527.5</v>
      </c>
    </row>
    <row r="1171" spans="1:21" x14ac:dyDescent="0.25">
      <c r="A1171" s="73">
        <v>18.23</v>
      </c>
      <c r="B1171" s="74">
        <v>12.99</v>
      </c>
      <c r="D1171" s="73">
        <v>18.23</v>
      </c>
      <c r="E1171" s="74">
        <v>1.41E-3</v>
      </c>
      <c r="G1171" s="73">
        <v>18.23</v>
      </c>
      <c r="H1171" s="74">
        <v>300</v>
      </c>
      <c r="J1171" s="73">
        <v>18.23</v>
      </c>
      <c r="K1171" s="96">
        <v>5</v>
      </c>
      <c r="L1171" s="97">
        <f t="shared" si="72"/>
        <v>871.5</v>
      </c>
      <c r="N1171" s="73">
        <v>1.41E-3</v>
      </c>
      <c r="O1171" s="97">
        <f t="shared" si="73"/>
        <v>2391</v>
      </c>
      <c r="Q1171" s="111">
        <v>300</v>
      </c>
      <c r="R1171" s="97">
        <f t="shared" si="74"/>
        <v>923</v>
      </c>
      <c r="T1171" s="73">
        <v>12.99</v>
      </c>
      <c r="U1171" s="97">
        <f t="shared" si="75"/>
        <v>1971.5</v>
      </c>
    </row>
    <row r="1172" spans="1:21" x14ac:dyDescent="0.25">
      <c r="A1172" s="73">
        <v>18.23</v>
      </c>
      <c r="B1172" s="74">
        <v>12.99</v>
      </c>
      <c r="D1172" s="73">
        <v>18.23</v>
      </c>
      <c r="E1172" s="74">
        <v>1.0200000000000001E-3</v>
      </c>
      <c r="G1172" s="73">
        <v>18.23</v>
      </c>
      <c r="H1172" s="74">
        <v>150</v>
      </c>
      <c r="J1172" s="73">
        <v>18.23</v>
      </c>
      <c r="K1172" s="96">
        <v>5</v>
      </c>
      <c r="L1172" s="97">
        <f t="shared" si="72"/>
        <v>871.5</v>
      </c>
      <c r="N1172" s="73">
        <v>1.0200000000000001E-3</v>
      </c>
      <c r="O1172" s="97">
        <f t="shared" si="73"/>
        <v>2622</v>
      </c>
      <c r="Q1172" s="111">
        <v>150</v>
      </c>
      <c r="R1172" s="97">
        <f t="shared" si="74"/>
        <v>2338</v>
      </c>
      <c r="T1172" s="73">
        <v>12.99</v>
      </c>
      <c r="U1172" s="97">
        <f t="shared" si="75"/>
        <v>1971.5</v>
      </c>
    </row>
    <row r="1173" spans="1:21" x14ac:dyDescent="0.25">
      <c r="A1173" s="73">
        <v>18.23</v>
      </c>
      <c r="B1173" s="74">
        <v>12.99</v>
      </c>
      <c r="D1173" s="73">
        <v>18.23</v>
      </c>
      <c r="E1173" s="74">
        <v>1.3500000000000001E-3</v>
      </c>
      <c r="G1173" s="73">
        <v>18.23</v>
      </c>
      <c r="H1173" s="74">
        <v>100</v>
      </c>
      <c r="J1173" s="73">
        <v>18.23</v>
      </c>
      <c r="K1173" s="96">
        <v>3</v>
      </c>
      <c r="L1173" s="97">
        <f t="shared" si="72"/>
        <v>2532.5</v>
      </c>
      <c r="N1173" s="73">
        <v>1.3500000000000001E-3</v>
      </c>
      <c r="O1173" s="97">
        <f t="shared" si="73"/>
        <v>2408.5</v>
      </c>
      <c r="Q1173" s="111">
        <v>100</v>
      </c>
      <c r="R1173" s="97">
        <f t="shared" si="74"/>
        <v>2855.5</v>
      </c>
      <c r="T1173" s="73">
        <v>12.99</v>
      </c>
      <c r="U1173" s="97">
        <f t="shared" si="75"/>
        <v>1971.5</v>
      </c>
    </row>
    <row r="1174" spans="1:21" x14ac:dyDescent="0.25">
      <c r="A1174" s="73">
        <v>18.23</v>
      </c>
      <c r="B1174" s="74">
        <v>12.99</v>
      </c>
      <c r="D1174" s="73">
        <v>18.23</v>
      </c>
      <c r="E1174" s="74">
        <v>6.9999999999999999E-4</v>
      </c>
      <c r="G1174" s="73">
        <v>18.23</v>
      </c>
      <c r="H1174" s="74">
        <v>100</v>
      </c>
      <c r="J1174" s="73">
        <v>18.23</v>
      </c>
      <c r="K1174" s="96">
        <v>5</v>
      </c>
      <c r="L1174" s="97">
        <f t="shared" si="72"/>
        <v>871.5</v>
      </c>
      <c r="N1174" s="73">
        <v>6.9999999999999999E-4</v>
      </c>
      <c r="O1174" s="97">
        <f t="shared" si="73"/>
        <v>2995</v>
      </c>
      <c r="Q1174" s="111">
        <v>100</v>
      </c>
      <c r="R1174" s="97">
        <f t="shared" si="74"/>
        <v>2855.5</v>
      </c>
      <c r="T1174" s="73">
        <v>12.99</v>
      </c>
      <c r="U1174" s="97">
        <f t="shared" si="75"/>
        <v>1971.5</v>
      </c>
    </row>
    <row r="1175" spans="1:21" x14ac:dyDescent="0.25">
      <c r="A1175" s="73">
        <v>18.23</v>
      </c>
      <c r="B1175" s="74">
        <v>12.99</v>
      </c>
      <c r="D1175" s="73">
        <v>18.23</v>
      </c>
      <c r="E1175" s="74">
        <v>6.9999999999999999E-4</v>
      </c>
      <c r="G1175" s="73">
        <v>18.23</v>
      </c>
      <c r="H1175" s="74">
        <v>100</v>
      </c>
      <c r="J1175" s="73">
        <v>18.23</v>
      </c>
      <c r="K1175" s="96">
        <v>5</v>
      </c>
      <c r="L1175" s="97">
        <f t="shared" si="72"/>
        <v>871.5</v>
      </c>
      <c r="N1175" s="73">
        <v>6.9999999999999999E-4</v>
      </c>
      <c r="O1175" s="97">
        <f t="shared" si="73"/>
        <v>2995</v>
      </c>
      <c r="Q1175" s="111">
        <v>100</v>
      </c>
      <c r="R1175" s="97">
        <f t="shared" si="74"/>
        <v>2855.5</v>
      </c>
      <c r="T1175" s="73">
        <v>12.99</v>
      </c>
      <c r="U1175" s="97">
        <f t="shared" si="75"/>
        <v>1971.5</v>
      </c>
    </row>
    <row r="1176" spans="1:21" x14ac:dyDescent="0.25">
      <c r="A1176" s="73">
        <v>18.23</v>
      </c>
      <c r="B1176" s="74">
        <v>12.99</v>
      </c>
      <c r="D1176" s="73">
        <v>18.23</v>
      </c>
      <c r="E1176" s="74">
        <v>6.9999999999999999E-4</v>
      </c>
      <c r="G1176" s="73">
        <v>18.23</v>
      </c>
      <c r="H1176" s="74">
        <v>100</v>
      </c>
      <c r="J1176" s="73">
        <v>18.23</v>
      </c>
      <c r="K1176" s="96">
        <v>5</v>
      </c>
      <c r="L1176" s="97">
        <f t="shared" si="72"/>
        <v>871.5</v>
      </c>
      <c r="N1176" s="73">
        <v>6.9999999999999999E-4</v>
      </c>
      <c r="O1176" s="97">
        <f t="shared" si="73"/>
        <v>2995</v>
      </c>
      <c r="Q1176" s="111">
        <v>100</v>
      </c>
      <c r="R1176" s="97">
        <f t="shared" si="74"/>
        <v>2855.5</v>
      </c>
      <c r="T1176" s="73">
        <v>12.99</v>
      </c>
      <c r="U1176" s="97">
        <f t="shared" si="75"/>
        <v>1971.5</v>
      </c>
    </row>
    <row r="1177" spans="1:21" x14ac:dyDescent="0.25">
      <c r="A1177" s="73">
        <v>18.23</v>
      </c>
      <c r="B1177" s="74">
        <v>12.99</v>
      </c>
      <c r="D1177" s="73">
        <v>18.23</v>
      </c>
      <c r="E1177" s="74">
        <v>6.9999999999999999E-4</v>
      </c>
      <c r="G1177" s="73">
        <v>18.23</v>
      </c>
      <c r="H1177" s="74">
        <v>100</v>
      </c>
      <c r="J1177" s="73">
        <v>18.23</v>
      </c>
      <c r="K1177" s="96">
        <v>5</v>
      </c>
      <c r="L1177" s="97">
        <f t="shared" si="72"/>
        <v>871.5</v>
      </c>
      <c r="N1177" s="73">
        <v>6.9999999999999999E-4</v>
      </c>
      <c r="O1177" s="97">
        <f t="shared" si="73"/>
        <v>2995</v>
      </c>
      <c r="Q1177" s="111">
        <v>100</v>
      </c>
      <c r="R1177" s="97">
        <f t="shared" si="74"/>
        <v>2855.5</v>
      </c>
      <c r="T1177" s="73">
        <v>12.99</v>
      </c>
      <c r="U1177" s="97">
        <f t="shared" si="75"/>
        <v>1971.5</v>
      </c>
    </row>
    <row r="1178" spans="1:21" x14ac:dyDescent="0.25">
      <c r="A1178" s="73">
        <v>18.23</v>
      </c>
      <c r="B1178" s="74">
        <v>12.99</v>
      </c>
      <c r="D1178" s="73">
        <v>18.23</v>
      </c>
      <c r="E1178" s="74">
        <v>6.4599999999999996E-3</v>
      </c>
      <c r="G1178" s="73">
        <v>18.23</v>
      </c>
      <c r="H1178" s="74">
        <v>288</v>
      </c>
      <c r="J1178" s="73">
        <v>18.23</v>
      </c>
      <c r="K1178" s="96">
        <v>5</v>
      </c>
      <c r="L1178" s="97">
        <f t="shared" si="72"/>
        <v>871.5</v>
      </c>
      <c r="N1178" s="73">
        <v>6.4599999999999996E-3</v>
      </c>
      <c r="O1178" s="97">
        <f t="shared" si="73"/>
        <v>630</v>
      </c>
      <c r="Q1178" s="111">
        <v>288</v>
      </c>
      <c r="R1178" s="97">
        <f t="shared" si="74"/>
        <v>1021</v>
      </c>
      <c r="T1178" s="73">
        <v>12.99</v>
      </c>
      <c r="U1178" s="97">
        <f t="shared" si="75"/>
        <v>1971.5</v>
      </c>
    </row>
    <row r="1179" spans="1:21" x14ac:dyDescent="0.25">
      <c r="A1179" s="73">
        <v>18.23</v>
      </c>
      <c r="B1179" s="74">
        <v>12.99</v>
      </c>
      <c r="D1179" s="73">
        <v>18.23</v>
      </c>
      <c r="E1179" s="74">
        <v>1.017E-2</v>
      </c>
      <c r="G1179" s="73">
        <v>18.23</v>
      </c>
      <c r="H1179" s="74">
        <v>450</v>
      </c>
      <c r="J1179" s="73">
        <v>18.23</v>
      </c>
      <c r="K1179" s="96">
        <v>5</v>
      </c>
      <c r="L1179" s="97">
        <f t="shared" si="72"/>
        <v>871.5</v>
      </c>
      <c r="N1179" s="73">
        <v>1.017E-2</v>
      </c>
      <c r="O1179" s="97">
        <f t="shared" si="73"/>
        <v>399</v>
      </c>
      <c r="Q1179" s="111">
        <v>450</v>
      </c>
      <c r="R1179" s="97">
        <f t="shared" si="74"/>
        <v>607</v>
      </c>
      <c r="T1179" s="73">
        <v>12.99</v>
      </c>
      <c r="U1179" s="97">
        <f t="shared" si="75"/>
        <v>1971.5</v>
      </c>
    </row>
    <row r="1180" spans="1:21" x14ac:dyDescent="0.25">
      <c r="A1180" s="73">
        <v>18.23</v>
      </c>
      <c r="B1180" s="74">
        <v>12.99</v>
      </c>
      <c r="D1180" s="73">
        <v>18.23</v>
      </c>
      <c r="E1180" s="74">
        <v>1.1999999999999999E-3</v>
      </c>
      <c r="G1180" s="73">
        <v>18.23</v>
      </c>
      <c r="H1180" s="74">
        <v>250</v>
      </c>
      <c r="J1180" s="73">
        <v>18.23</v>
      </c>
      <c r="K1180" s="96">
        <v>1</v>
      </c>
      <c r="L1180" s="97">
        <f t="shared" si="72"/>
        <v>3016</v>
      </c>
      <c r="N1180" s="73">
        <v>1.1999999999999999E-3</v>
      </c>
      <c r="O1180" s="97">
        <f t="shared" si="73"/>
        <v>2486.5</v>
      </c>
      <c r="Q1180" s="111">
        <v>250</v>
      </c>
      <c r="R1180" s="97">
        <f t="shared" si="74"/>
        <v>1197.5</v>
      </c>
      <c r="T1180" s="73">
        <v>12.99</v>
      </c>
      <c r="U1180" s="97">
        <f t="shared" si="75"/>
        <v>1971.5</v>
      </c>
    </row>
    <row r="1181" spans="1:21" x14ac:dyDescent="0.25">
      <c r="A1181" s="73">
        <v>41.94</v>
      </c>
      <c r="B1181" s="74">
        <v>29.9</v>
      </c>
      <c r="D1181" s="73">
        <v>41.94</v>
      </c>
      <c r="E1181" s="74">
        <v>1.58E-3</v>
      </c>
      <c r="G1181" s="73">
        <v>41.94</v>
      </c>
      <c r="H1181" s="74">
        <v>150</v>
      </c>
      <c r="J1181" s="73">
        <v>41.94</v>
      </c>
      <c r="K1181" s="96">
        <v>4</v>
      </c>
      <c r="L1181" s="97">
        <f t="shared" si="72"/>
        <v>2061.5</v>
      </c>
      <c r="N1181" s="73">
        <v>1.58E-3</v>
      </c>
      <c r="O1181" s="97">
        <f t="shared" si="73"/>
        <v>2337.5</v>
      </c>
      <c r="Q1181" s="111">
        <v>150</v>
      </c>
      <c r="R1181" s="97">
        <f t="shared" si="74"/>
        <v>2338</v>
      </c>
      <c r="T1181" s="73">
        <v>29.9</v>
      </c>
      <c r="U1181" s="97">
        <f t="shared" si="75"/>
        <v>359</v>
      </c>
    </row>
    <row r="1182" spans="1:21" x14ac:dyDescent="0.25">
      <c r="A1182" s="73">
        <v>18.23</v>
      </c>
      <c r="B1182" s="74">
        <v>13</v>
      </c>
      <c r="D1182" s="73">
        <v>18.23</v>
      </c>
      <c r="E1182" s="74">
        <v>8.1999999999999998E-4</v>
      </c>
      <c r="G1182" s="73">
        <v>18.23</v>
      </c>
      <c r="H1182" s="74">
        <v>2100</v>
      </c>
      <c r="J1182" s="73">
        <v>18.23</v>
      </c>
      <c r="K1182" s="96">
        <v>3</v>
      </c>
      <c r="L1182" s="97">
        <f t="shared" si="72"/>
        <v>2532.5</v>
      </c>
      <c r="N1182" s="73">
        <v>8.1999999999999998E-4</v>
      </c>
      <c r="O1182" s="97">
        <f t="shared" si="73"/>
        <v>2905.5</v>
      </c>
      <c r="Q1182" s="111">
        <v>2100</v>
      </c>
      <c r="R1182" s="97">
        <f t="shared" si="74"/>
        <v>162.5</v>
      </c>
      <c r="T1182" s="73">
        <v>13</v>
      </c>
      <c r="U1182" s="97">
        <f t="shared" si="75"/>
        <v>1938</v>
      </c>
    </row>
    <row r="1183" spans="1:21" x14ac:dyDescent="0.25">
      <c r="A1183" s="73">
        <v>18.23</v>
      </c>
      <c r="B1183" s="74">
        <v>13</v>
      </c>
      <c r="D1183" s="73">
        <v>18.23</v>
      </c>
      <c r="E1183" s="74">
        <v>1.67E-3</v>
      </c>
      <c r="G1183" s="73">
        <v>18.23</v>
      </c>
      <c r="H1183" s="74">
        <v>50</v>
      </c>
      <c r="J1183" s="73">
        <v>18.23</v>
      </c>
      <c r="K1183" s="96">
        <v>5</v>
      </c>
      <c r="L1183" s="97">
        <f t="shared" si="72"/>
        <v>871.5</v>
      </c>
      <c r="N1183" s="73">
        <v>1.67E-3</v>
      </c>
      <c r="O1183" s="97">
        <f t="shared" si="73"/>
        <v>2302</v>
      </c>
      <c r="Q1183" s="111">
        <v>50</v>
      </c>
      <c r="R1183" s="97">
        <f t="shared" si="74"/>
        <v>3166</v>
      </c>
      <c r="T1183" s="73">
        <v>13</v>
      </c>
      <c r="U1183" s="97">
        <f t="shared" si="75"/>
        <v>1938</v>
      </c>
    </row>
    <row r="1184" spans="1:21" x14ac:dyDescent="0.25">
      <c r="A1184" s="73">
        <v>12.48</v>
      </c>
      <c r="B1184" s="74">
        <v>8.9</v>
      </c>
      <c r="D1184" s="73">
        <v>12.48</v>
      </c>
      <c r="E1184" s="74">
        <v>3.1900000000000001E-3</v>
      </c>
      <c r="G1184" s="73">
        <v>12.48</v>
      </c>
      <c r="H1184" s="74">
        <v>500</v>
      </c>
      <c r="J1184" s="73">
        <v>12.48</v>
      </c>
      <c r="K1184" s="96">
        <v>5</v>
      </c>
      <c r="L1184" s="97">
        <f t="shared" si="72"/>
        <v>871.5</v>
      </c>
      <c r="N1184" s="73">
        <v>3.1900000000000001E-3</v>
      </c>
      <c r="O1184" s="97">
        <f t="shared" si="73"/>
        <v>1497</v>
      </c>
      <c r="Q1184" s="111">
        <v>500</v>
      </c>
      <c r="R1184" s="97">
        <f t="shared" si="74"/>
        <v>537.5</v>
      </c>
      <c r="T1184" s="73">
        <v>8.9</v>
      </c>
      <c r="U1184" s="97">
        <f t="shared" si="75"/>
        <v>2873.5</v>
      </c>
    </row>
    <row r="1185" spans="1:21" x14ac:dyDescent="0.25">
      <c r="A1185" s="73">
        <v>16.79</v>
      </c>
      <c r="B1185" s="74">
        <v>12</v>
      </c>
      <c r="D1185" s="73">
        <v>16.79</v>
      </c>
      <c r="E1185" s="74">
        <v>1.58E-3</v>
      </c>
      <c r="G1185" s="73">
        <v>16.79</v>
      </c>
      <c r="H1185" s="74">
        <v>550</v>
      </c>
      <c r="J1185" s="73">
        <v>16.79</v>
      </c>
      <c r="K1185" s="96">
        <v>4</v>
      </c>
      <c r="L1185" s="97">
        <f t="shared" si="72"/>
        <v>2061.5</v>
      </c>
      <c r="N1185" s="73">
        <v>1.58E-3</v>
      </c>
      <c r="O1185" s="97">
        <f t="shared" si="73"/>
        <v>2337.5</v>
      </c>
      <c r="Q1185" s="111">
        <v>550</v>
      </c>
      <c r="R1185" s="97">
        <f t="shared" si="74"/>
        <v>486.5</v>
      </c>
      <c r="T1185" s="73">
        <v>12</v>
      </c>
      <c r="U1185" s="97">
        <f t="shared" si="75"/>
        <v>2299</v>
      </c>
    </row>
    <row r="1186" spans="1:21" x14ac:dyDescent="0.25">
      <c r="A1186" s="73">
        <v>34.15</v>
      </c>
      <c r="B1186" s="74">
        <v>24.41</v>
      </c>
      <c r="D1186" s="73">
        <v>34.15</v>
      </c>
      <c r="E1186" s="74">
        <v>1.6900000000000001E-3</v>
      </c>
      <c r="G1186" s="73">
        <v>34.15</v>
      </c>
      <c r="H1186" s="74">
        <v>200</v>
      </c>
      <c r="J1186" s="73">
        <v>34.15</v>
      </c>
      <c r="K1186" s="96">
        <v>5</v>
      </c>
      <c r="L1186" s="97">
        <f t="shared" si="72"/>
        <v>871.5</v>
      </c>
      <c r="N1186" s="73">
        <v>1.6900000000000001E-3</v>
      </c>
      <c r="O1186" s="97">
        <f t="shared" si="73"/>
        <v>2299</v>
      </c>
      <c r="Q1186" s="111">
        <v>200</v>
      </c>
      <c r="R1186" s="97">
        <f t="shared" si="74"/>
        <v>1644.5</v>
      </c>
      <c r="T1186" s="73">
        <v>24.41</v>
      </c>
      <c r="U1186" s="97">
        <f t="shared" si="75"/>
        <v>519</v>
      </c>
    </row>
    <row r="1187" spans="1:21" x14ac:dyDescent="0.25">
      <c r="A1187" s="73">
        <v>20.84</v>
      </c>
      <c r="B1187" s="74">
        <v>14.9</v>
      </c>
      <c r="D1187" s="73">
        <v>20.84</v>
      </c>
      <c r="E1187" s="74">
        <v>8.0000000000000002E-3</v>
      </c>
      <c r="G1187" s="73">
        <v>20.84</v>
      </c>
      <c r="H1187" s="74">
        <v>800</v>
      </c>
      <c r="J1187" s="73">
        <v>20.84</v>
      </c>
      <c r="K1187" s="96">
        <v>5</v>
      </c>
      <c r="L1187" s="97">
        <f t="shared" si="72"/>
        <v>871.5</v>
      </c>
      <c r="N1187" s="73">
        <v>8.0000000000000002E-3</v>
      </c>
      <c r="O1187" s="97">
        <f t="shared" si="73"/>
        <v>531.5</v>
      </c>
      <c r="Q1187" s="111">
        <v>800</v>
      </c>
      <c r="R1187" s="97">
        <f t="shared" si="74"/>
        <v>351</v>
      </c>
      <c r="T1187" s="73">
        <v>14.9</v>
      </c>
      <c r="U1187" s="97">
        <f t="shared" si="75"/>
        <v>1417.5</v>
      </c>
    </row>
    <row r="1188" spans="1:21" x14ac:dyDescent="0.25">
      <c r="A1188" s="73">
        <v>15.1</v>
      </c>
      <c r="B1188" s="74">
        <v>10.8</v>
      </c>
      <c r="D1188" s="73">
        <v>15.1</v>
      </c>
      <c r="E1188" s="74">
        <v>2.65E-3</v>
      </c>
      <c r="G1188" s="73">
        <v>15.1</v>
      </c>
      <c r="H1188" s="74">
        <v>200</v>
      </c>
      <c r="J1188" s="73">
        <v>15.1</v>
      </c>
      <c r="K1188" s="96">
        <v>5</v>
      </c>
      <c r="L1188" s="97">
        <f t="shared" si="72"/>
        <v>871.5</v>
      </c>
      <c r="N1188" s="73">
        <v>2.65E-3</v>
      </c>
      <c r="O1188" s="97">
        <f t="shared" si="73"/>
        <v>1849</v>
      </c>
      <c r="Q1188" s="111">
        <v>200</v>
      </c>
      <c r="R1188" s="97">
        <f t="shared" si="74"/>
        <v>1644.5</v>
      </c>
      <c r="T1188" s="73">
        <v>10.8</v>
      </c>
      <c r="U1188" s="97">
        <f t="shared" si="75"/>
        <v>2525.5</v>
      </c>
    </row>
    <row r="1189" spans="1:21" x14ac:dyDescent="0.25">
      <c r="A1189" s="73">
        <v>38.99</v>
      </c>
      <c r="B1189" s="74">
        <v>27.9</v>
      </c>
      <c r="D1189" s="73">
        <v>38.99</v>
      </c>
      <c r="E1189" s="74">
        <v>2.8700000000000002E-3</v>
      </c>
      <c r="G1189" s="73">
        <v>38.99</v>
      </c>
      <c r="H1189" s="74">
        <v>150</v>
      </c>
      <c r="J1189" s="73">
        <v>38.99</v>
      </c>
      <c r="K1189" s="96">
        <v>5</v>
      </c>
      <c r="L1189" s="97">
        <f t="shared" si="72"/>
        <v>871.5</v>
      </c>
      <c r="N1189" s="73">
        <v>2.8700000000000002E-3</v>
      </c>
      <c r="O1189" s="97">
        <f t="shared" si="73"/>
        <v>1564.5</v>
      </c>
      <c r="Q1189" s="111">
        <v>150</v>
      </c>
      <c r="R1189" s="97">
        <f t="shared" si="74"/>
        <v>2338</v>
      </c>
      <c r="T1189" s="73">
        <v>27.9</v>
      </c>
      <c r="U1189" s="97">
        <f t="shared" si="75"/>
        <v>415.5</v>
      </c>
    </row>
    <row r="1190" spans="1:21" x14ac:dyDescent="0.25">
      <c r="A1190" s="73">
        <v>15.23</v>
      </c>
      <c r="B1190" s="74">
        <v>10.9</v>
      </c>
      <c r="D1190" s="73">
        <v>15.23</v>
      </c>
      <c r="E1190" s="74">
        <v>3.7399999999999998E-3</v>
      </c>
      <c r="G1190" s="73">
        <v>15.23</v>
      </c>
      <c r="H1190" s="74">
        <v>200</v>
      </c>
      <c r="J1190" s="73">
        <v>15.23</v>
      </c>
      <c r="K1190" s="96">
        <v>1</v>
      </c>
      <c r="L1190" s="97">
        <f t="shared" si="72"/>
        <v>3016</v>
      </c>
      <c r="N1190" s="73">
        <v>3.7399999999999998E-3</v>
      </c>
      <c r="O1190" s="97">
        <f t="shared" si="73"/>
        <v>1333</v>
      </c>
      <c r="Q1190" s="111">
        <v>200</v>
      </c>
      <c r="R1190" s="97">
        <f t="shared" si="74"/>
        <v>1644.5</v>
      </c>
      <c r="T1190" s="73">
        <v>10.9</v>
      </c>
      <c r="U1190" s="97">
        <f t="shared" si="75"/>
        <v>2505.5</v>
      </c>
    </row>
    <row r="1191" spans="1:21" x14ac:dyDescent="0.25">
      <c r="A1191" s="73">
        <v>15.23</v>
      </c>
      <c r="B1191" s="74">
        <v>10.9</v>
      </c>
      <c r="D1191" s="73">
        <v>15.23</v>
      </c>
      <c r="E1191" s="74">
        <v>1.44E-2</v>
      </c>
      <c r="G1191" s="73">
        <v>15.23</v>
      </c>
      <c r="H1191" s="74">
        <v>350</v>
      </c>
      <c r="J1191" s="73">
        <v>15.23</v>
      </c>
      <c r="K1191" s="96">
        <v>5</v>
      </c>
      <c r="L1191" s="97">
        <f t="shared" si="72"/>
        <v>871.5</v>
      </c>
      <c r="N1191" s="73">
        <v>1.44E-2</v>
      </c>
      <c r="O1191" s="97">
        <f t="shared" si="73"/>
        <v>285</v>
      </c>
      <c r="Q1191" s="111">
        <v>350</v>
      </c>
      <c r="R1191" s="97">
        <f t="shared" si="74"/>
        <v>764</v>
      </c>
      <c r="T1191" s="73">
        <v>10.9</v>
      </c>
      <c r="U1191" s="97">
        <f t="shared" si="75"/>
        <v>2505.5</v>
      </c>
    </row>
    <row r="1192" spans="1:21" x14ac:dyDescent="0.25">
      <c r="A1192" s="73">
        <v>15.23</v>
      </c>
      <c r="B1192" s="74">
        <v>10.9</v>
      </c>
      <c r="D1192" s="73">
        <v>15.23</v>
      </c>
      <c r="E1192" s="74">
        <v>1.8400000000000001E-3</v>
      </c>
      <c r="G1192" s="73">
        <v>15.23</v>
      </c>
      <c r="H1192" s="74">
        <v>300</v>
      </c>
      <c r="J1192" s="73">
        <v>15.23</v>
      </c>
      <c r="K1192" s="96">
        <v>2</v>
      </c>
      <c r="L1192" s="97">
        <f t="shared" si="72"/>
        <v>2749</v>
      </c>
      <c r="N1192" s="73">
        <v>1.8400000000000001E-3</v>
      </c>
      <c r="O1192" s="97">
        <f t="shared" si="73"/>
        <v>2220.5</v>
      </c>
      <c r="Q1192" s="111">
        <v>300</v>
      </c>
      <c r="R1192" s="97">
        <f t="shared" si="74"/>
        <v>923</v>
      </c>
      <c r="T1192" s="73">
        <v>10.9</v>
      </c>
      <c r="U1192" s="97">
        <f t="shared" si="75"/>
        <v>2505.5</v>
      </c>
    </row>
    <row r="1193" spans="1:21" x14ac:dyDescent="0.25">
      <c r="A1193" s="73">
        <v>26.89</v>
      </c>
      <c r="B1193" s="74">
        <v>19.25</v>
      </c>
      <c r="D1193" s="73">
        <v>26.89</v>
      </c>
      <c r="E1193" s="74">
        <v>6.4799999999999996E-3</v>
      </c>
      <c r="G1193" s="73">
        <v>26.89</v>
      </c>
      <c r="H1193" s="74">
        <v>200</v>
      </c>
      <c r="J1193" s="73">
        <v>26.89</v>
      </c>
      <c r="K1193" s="96">
        <v>5</v>
      </c>
      <c r="L1193" s="97">
        <f t="shared" si="72"/>
        <v>871.5</v>
      </c>
      <c r="N1193" s="73">
        <v>6.4799999999999996E-3</v>
      </c>
      <c r="O1193" s="97">
        <f t="shared" si="73"/>
        <v>625.5</v>
      </c>
      <c r="Q1193" s="111">
        <v>200</v>
      </c>
      <c r="R1193" s="97">
        <f t="shared" si="74"/>
        <v>1644.5</v>
      </c>
      <c r="T1193" s="73">
        <v>19.25</v>
      </c>
      <c r="U1193" s="97">
        <f t="shared" si="75"/>
        <v>822</v>
      </c>
    </row>
    <row r="1194" spans="1:21" x14ac:dyDescent="0.25">
      <c r="A1194" s="73">
        <v>20.8</v>
      </c>
      <c r="B1194" s="74">
        <v>14.9</v>
      </c>
      <c r="D1194" s="73">
        <v>20.8</v>
      </c>
      <c r="E1194" s="74">
        <v>8.4000000000000003E-4</v>
      </c>
      <c r="G1194" s="73">
        <v>20.8</v>
      </c>
      <c r="H1194" s="74">
        <v>200</v>
      </c>
      <c r="J1194" s="73">
        <v>20.8</v>
      </c>
      <c r="K1194" s="96">
        <v>1</v>
      </c>
      <c r="L1194" s="97">
        <f t="shared" si="72"/>
        <v>3016</v>
      </c>
      <c r="N1194" s="73">
        <v>8.4000000000000003E-4</v>
      </c>
      <c r="O1194" s="97">
        <f t="shared" si="73"/>
        <v>2855.5</v>
      </c>
      <c r="Q1194" s="111">
        <v>200</v>
      </c>
      <c r="R1194" s="97">
        <f t="shared" si="74"/>
        <v>1644.5</v>
      </c>
      <c r="T1194" s="73">
        <v>14.9</v>
      </c>
      <c r="U1194" s="97">
        <f t="shared" si="75"/>
        <v>1417.5</v>
      </c>
    </row>
    <row r="1195" spans="1:21" x14ac:dyDescent="0.25">
      <c r="A1195" s="73">
        <v>20.8</v>
      </c>
      <c r="B1195" s="74">
        <v>14.9</v>
      </c>
      <c r="D1195" s="73">
        <v>20.8</v>
      </c>
      <c r="E1195" s="74">
        <v>5.5999999999999995E-4</v>
      </c>
      <c r="G1195" s="73">
        <v>20.8</v>
      </c>
      <c r="H1195" s="74">
        <v>150</v>
      </c>
      <c r="J1195" s="73">
        <v>20.8</v>
      </c>
      <c r="K1195" s="96">
        <v>4</v>
      </c>
      <c r="L1195" s="97">
        <f t="shared" si="72"/>
        <v>2061.5</v>
      </c>
      <c r="N1195" s="73">
        <v>5.5999999999999995E-4</v>
      </c>
      <c r="O1195" s="97">
        <f t="shared" si="73"/>
        <v>3113.5</v>
      </c>
      <c r="Q1195" s="111">
        <v>150</v>
      </c>
      <c r="R1195" s="97">
        <f t="shared" si="74"/>
        <v>2338</v>
      </c>
      <c r="T1195" s="73">
        <v>14.9</v>
      </c>
      <c r="U1195" s="97">
        <f t="shared" si="75"/>
        <v>1417.5</v>
      </c>
    </row>
    <row r="1196" spans="1:21" x14ac:dyDescent="0.25">
      <c r="A1196" s="73">
        <v>20.8</v>
      </c>
      <c r="B1196" s="74">
        <v>14.9</v>
      </c>
      <c r="D1196" s="73">
        <v>20.8</v>
      </c>
      <c r="E1196" s="74">
        <v>7.26E-3</v>
      </c>
      <c r="G1196" s="73">
        <v>20.8</v>
      </c>
      <c r="H1196" s="74">
        <v>150</v>
      </c>
      <c r="J1196" s="73">
        <v>20.8</v>
      </c>
      <c r="K1196" s="96">
        <v>3</v>
      </c>
      <c r="L1196" s="97">
        <f t="shared" si="72"/>
        <v>2532.5</v>
      </c>
      <c r="N1196" s="73">
        <v>7.26E-3</v>
      </c>
      <c r="O1196" s="97">
        <f t="shared" si="73"/>
        <v>584</v>
      </c>
      <c r="Q1196" s="111">
        <v>150</v>
      </c>
      <c r="R1196" s="97">
        <f t="shared" si="74"/>
        <v>2338</v>
      </c>
      <c r="T1196" s="73">
        <v>14.9</v>
      </c>
      <c r="U1196" s="97">
        <f t="shared" si="75"/>
        <v>1417.5</v>
      </c>
    </row>
    <row r="1197" spans="1:21" x14ac:dyDescent="0.25">
      <c r="A1197" s="73">
        <v>13.68</v>
      </c>
      <c r="B1197" s="74">
        <v>9.8000000000000007</v>
      </c>
      <c r="D1197" s="73">
        <v>13.68</v>
      </c>
      <c r="E1197" s="74">
        <v>2.1800000000000001E-3</v>
      </c>
      <c r="G1197" s="73">
        <v>13.68</v>
      </c>
      <c r="H1197" s="74">
        <v>267</v>
      </c>
      <c r="J1197" s="73">
        <v>13.68</v>
      </c>
      <c r="K1197" s="96">
        <v>1</v>
      </c>
      <c r="L1197" s="97">
        <f t="shared" si="72"/>
        <v>3016</v>
      </c>
      <c r="N1197" s="73">
        <v>2.1800000000000001E-3</v>
      </c>
      <c r="O1197" s="97">
        <f t="shared" si="73"/>
        <v>2090.5</v>
      </c>
      <c r="Q1197" s="111">
        <v>267</v>
      </c>
      <c r="R1197" s="97">
        <f t="shared" si="74"/>
        <v>1089</v>
      </c>
      <c r="T1197" s="73">
        <v>9.8000000000000007</v>
      </c>
      <c r="U1197" s="97">
        <f t="shared" si="75"/>
        <v>2756.5</v>
      </c>
    </row>
    <row r="1198" spans="1:21" x14ac:dyDescent="0.25">
      <c r="A1198" s="73">
        <v>19.04</v>
      </c>
      <c r="B1198" s="74">
        <v>13.65</v>
      </c>
      <c r="D1198" s="73">
        <v>19.04</v>
      </c>
      <c r="E1198" s="74">
        <v>3.63E-3</v>
      </c>
      <c r="G1198" s="73">
        <v>19.04</v>
      </c>
      <c r="H1198" s="74">
        <v>175</v>
      </c>
      <c r="J1198" s="73">
        <v>19.04</v>
      </c>
      <c r="K1198" s="96">
        <v>4</v>
      </c>
      <c r="L1198" s="97">
        <f t="shared" si="72"/>
        <v>2061.5</v>
      </c>
      <c r="N1198" s="73">
        <v>3.63E-3</v>
      </c>
      <c r="O1198" s="97">
        <f t="shared" si="73"/>
        <v>1372</v>
      </c>
      <c r="Q1198" s="111">
        <v>175</v>
      </c>
      <c r="R1198" s="97">
        <f t="shared" si="74"/>
        <v>2005.5</v>
      </c>
      <c r="T1198" s="73">
        <v>13.65</v>
      </c>
      <c r="U1198" s="97">
        <f t="shared" si="75"/>
        <v>1824.5</v>
      </c>
    </row>
    <row r="1199" spans="1:21" x14ac:dyDescent="0.25">
      <c r="A1199" s="73">
        <v>19.04</v>
      </c>
      <c r="B1199" s="74">
        <v>13.65</v>
      </c>
      <c r="D1199" s="73">
        <v>19.04</v>
      </c>
      <c r="E1199" s="74">
        <v>2.8E-3</v>
      </c>
      <c r="G1199" s="73">
        <v>19.04</v>
      </c>
      <c r="H1199" s="74">
        <v>200</v>
      </c>
      <c r="J1199" s="73">
        <v>19.04</v>
      </c>
      <c r="K1199" s="96">
        <v>5</v>
      </c>
      <c r="L1199" s="97">
        <f t="shared" si="72"/>
        <v>871.5</v>
      </c>
      <c r="N1199" s="73">
        <v>2.8E-3</v>
      </c>
      <c r="O1199" s="97">
        <f t="shared" si="73"/>
        <v>1692.5</v>
      </c>
      <c r="Q1199" s="111">
        <v>200</v>
      </c>
      <c r="R1199" s="97">
        <f t="shared" si="74"/>
        <v>1644.5</v>
      </c>
      <c r="T1199" s="73">
        <v>13.65</v>
      </c>
      <c r="U1199" s="97">
        <f t="shared" si="75"/>
        <v>1824.5</v>
      </c>
    </row>
    <row r="1200" spans="1:21" x14ac:dyDescent="0.25">
      <c r="A1200" s="73">
        <v>19.04</v>
      </c>
      <c r="B1200" s="74">
        <v>13.65</v>
      </c>
      <c r="D1200" s="73">
        <v>19.04</v>
      </c>
      <c r="E1200" s="74">
        <v>2.8E-3</v>
      </c>
      <c r="G1200" s="73">
        <v>19.04</v>
      </c>
      <c r="H1200" s="74">
        <v>200</v>
      </c>
      <c r="J1200" s="73">
        <v>19.04</v>
      </c>
      <c r="K1200" s="96">
        <v>4</v>
      </c>
      <c r="L1200" s="97">
        <f t="shared" si="72"/>
        <v>2061.5</v>
      </c>
      <c r="N1200" s="73">
        <v>2.8E-3</v>
      </c>
      <c r="O1200" s="97">
        <f t="shared" si="73"/>
        <v>1692.5</v>
      </c>
      <c r="Q1200" s="111">
        <v>200</v>
      </c>
      <c r="R1200" s="97">
        <f t="shared" si="74"/>
        <v>1644.5</v>
      </c>
      <c r="T1200" s="73">
        <v>13.65</v>
      </c>
      <c r="U1200" s="97">
        <f t="shared" si="75"/>
        <v>1824.5</v>
      </c>
    </row>
    <row r="1201" spans="1:21" x14ac:dyDescent="0.25">
      <c r="A1201" s="73">
        <v>34.15</v>
      </c>
      <c r="B1201" s="74">
        <v>24.5</v>
      </c>
      <c r="D1201" s="73">
        <v>34.15</v>
      </c>
      <c r="E1201" s="74">
        <v>2.3E-3</v>
      </c>
      <c r="G1201" s="73">
        <v>34.15</v>
      </c>
      <c r="H1201" s="74">
        <v>150</v>
      </c>
      <c r="J1201" s="73">
        <v>34.15</v>
      </c>
      <c r="K1201" s="96">
        <v>3</v>
      </c>
      <c r="L1201" s="97">
        <f t="shared" si="72"/>
        <v>2532.5</v>
      </c>
      <c r="N1201" s="73">
        <v>2.3E-3</v>
      </c>
      <c r="O1201" s="97">
        <f t="shared" si="73"/>
        <v>2047</v>
      </c>
      <c r="Q1201" s="111">
        <v>150</v>
      </c>
      <c r="R1201" s="97">
        <f t="shared" si="74"/>
        <v>2338</v>
      </c>
      <c r="T1201" s="73">
        <v>24.5</v>
      </c>
      <c r="U1201" s="97">
        <f t="shared" si="75"/>
        <v>516</v>
      </c>
    </row>
    <row r="1202" spans="1:21" x14ac:dyDescent="0.25">
      <c r="A1202" s="73">
        <v>17.059999999999999</v>
      </c>
      <c r="B1202" s="74">
        <v>12.25</v>
      </c>
      <c r="D1202" s="73">
        <v>17.059999999999999</v>
      </c>
      <c r="E1202" s="74">
        <v>3.8700000000000002E-3</v>
      </c>
      <c r="G1202" s="73">
        <v>17.059999999999999</v>
      </c>
      <c r="H1202" s="74">
        <v>175</v>
      </c>
      <c r="J1202" s="73">
        <v>17.059999999999999</v>
      </c>
      <c r="K1202" s="96">
        <v>2</v>
      </c>
      <c r="L1202" s="97">
        <f t="shared" si="72"/>
        <v>2749</v>
      </c>
      <c r="N1202" s="73">
        <v>3.8700000000000002E-3</v>
      </c>
      <c r="O1202" s="97">
        <f t="shared" si="73"/>
        <v>1251.5</v>
      </c>
      <c r="Q1202" s="111">
        <v>175</v>
      </c>
      <c r="R1202" s="97">
        <f t="shared" si="74"/>
        <v>2005.5</v>
      </c>
      <c r="T1202" s="73">
        <v>12.25</v>
      </c>
      <c r="U1202" s="97">
        <f t="shared" si="75"/>
        <v>2257.5</v>
      </c>
    </row>
    <row r="1203" spans="1:21" x14ac:dyDescent="0.25">
      <c r="A1203" s="73">
        <v>10.96</v>
      </c>
      <c r="B1203" s="74">
        <v>7.87</v>
      </c>
      <c r="D1203" s="73">
        <v>10.96</v>
      </c>
      <c r="E1203" s="74">
        <v>2.65E-3</v>
      </c>
      <c r="G1203" s="73">
        <v>10.96</v>
      </c>
      <c r="H1203" s="74">
        <v>338</v>
      </c>
      <c r="J1203" s="73">
        <v>10.96</v>
      </c>
      <c r="K1203" s="96">
        <v>5</v>
      </c>
      <c r="L1203" s="97">
        <f t="shared" si="72"/>
        <v>871.5</v>
      </c>
      <c r="N1203" s="73">
        <v>2.65E-3</v>
      </c>
      <c r="O1203" s="97">
        <f t="shared" si="73"/>
        <v>1849</v>
      </c>
      <c r="Q1203" s="111">
        <v>338</v>
      </c>
      <c r="R1203" s="97">
        <f t="shared" si="74"/>
        <v>809</v>
      </c>
      <c r="T1203" s="73">
        <v>7.87</v>
      </c>
      <c r="U1203" s="97">
        <f t="shared" si="75"/>
        <v>2955.5</v>
      </c>
    </row>
    <row r="1204" spans="1:21" x14ac:dyDescent="0.25">
      <c r="A1204" s="73">
        <v>52.71</v>
      </c>
      <c r="B1204" s="74">
        <v>37.9</v>
      </c>
      <c r="D1204" s="73">
        <v>52.71</v>
      </c>
      <c r="E1204" s="74">
        <v>3.4499999999999999E-3</v>
      </c>
      <c r="G1204" s="73">
        <v>52.71</v>
      </c>
      <c r="H1204" s="74">
        <v>3700</v>
      </c>
      <c r="J1204" s="73">
        <v>52.71</v>
      </c>
      <c r="K1204" s="96">
        <v>5</v>
      </c>
      <c r="L1204" s="97">
        <f t="shared" si="72"/>
        <v>871.5</v>
      </c>
      <c r="N1204" s="73">
        <v>3.4499999999999999E-3</v>
      </c>
      <c r="O1204" s="97">
        <f t="shared" si="73"/>
        <v>1427</v>
      </c>
      <c r="Q1204" s="111">
        <v>3700</v>
      </c>
      <c r="R1204" s="97">
        <f t="shared" si="74"/>
        <v>119</v>
      </c>
      <c r="T1204" s="73">
        <v>37.9</v>
      </c>
      <c r="U1204" s="97">
        <f t="shared" si="75"/>
        <v>219.5</v>
      </c>
    </row>
    <row r="1205" spans="1:21" x14ac:dyDescent="0.25">
      <c r="A1205" s="73">
        <v>19.04</v>
      </c>
      <c r="B1205" s="74">
        <v>13.69</v>
      </c>
      <c r="D1205" s="73">
        <v>19.04</v>
      </c>
      <c r="E1205" s="74">
        <v>3.8700000000000002E-3</v>
      </c>
      <c r="G1205" s="73">
        <v>19.04</v>
      </c>
      <c r="H1205" s="74">
        <v>200</v>
      </c>
      <c r="J1205" s="73">
        <v>19.04</v>
      </c>
      <c r="K1205" s="96">
        <v>5</v>
      </c>
      <c r="L1205" s="97">
        <f t="shared" si="72"/>
        <v>871.5</v>
      </c>
      <c r="N1205" s="73">
        <v>3.8700000000000002E-3</v>
      </c>
      <c r="O1205" s="97">
        <f t="shared" si="73"/>
        <v>1251.5</v>
      </c>
      <c r="Q1205" s="111">
        <v>200</v>
      </c>
      <c r="R1205" s="97">
        <f t="shared" si="74"/>
        <v>1644.5</v>
      </c>
      <c r="T1205" s="73">
        <v>13.69</v>
      </c>
      <c r="U1205" s="97">
        <f t="shared" si="75"/>
        <v>1762</v>
      </c>
    </row>
    <row r="1206" spans="1:21" x14ac:dyDescent="0.25">
      <c r="A1206" s="73">
        <v>50</v>
      </c>
      <c r="B1206" s="74">
        <v>36</v>
      </c>
      <c r="D1206" s="73">
        <v>50</v>
      </c>
      <c r="E1206" s="74">
        <v>6.4799999999999996E-3</v>
      </c>
      <c r="G1206" s="73">
        <v>50</v>
      </c>
      <c r="H1206" s="74">
        <v>700</v>
      </c>
      <c r="J1206" s="73">
        <v>50</v>
      </c>
      <c r="K1206" s="96">
        <v>5</v>
      </c>
      <c r="L1206" s="97">
        <f t="shared" si="72"/>
        <v>871.5</v>
      </c>
      <c r="N1206" s="73">
        <v>6.4799999999999996E-3</v>
      </c>
      <c r="O1206" s="97">
        <f t="shared" si="73"/>
        <v>625.5</v>
      </c>
      <c r="Q1206" s="111">
        <v>700</v>
      </c>
      <c r="R1206" s="97">
        <f t="shared" si="74"/>
        <v>388.5</v>
      </c>
      <c r="T1206" s="73">
        <v>36</v>
      </c>
      <c r="U1206" s="97">
        <f t="shared" si="75"/>
        <v>239</v>
      </c>
    </row>
    <row r="1207" spans="1:21" x14ac:dyDescent="0.25">
      <c r="A1207" s="73">
        <v>26.89</v>
      </c>
      <c r="B1207" s="74">
        <v>19.36</v>
      </c>
      <c r="D1207" s="73">
        <v>26.89</v>
      </c>
      <c r="E1207" s="74">
        <v>3.5999999999999997E-2</v>
      </c>
      <c r="G1207" s="73">
        <v>26.89</v>
      </c>
      <c r="H1207" s="74">
        <v>700</v>
      </c>
      <c r="J1207" s="73">
        <v>26.89</v>
      </c>
      <c r="K1207" s="96">
        <v>5</v>
      </c>
      <c r="L1207" s="97">
        <f t="shared" si="72"/>
        <v>871.5</v>
      </c>
      <c r="N1207" s="73">
        <v>3.5999999999999997E-2</v>
      </c>
      <c r="O1207" s="97">
        <f t="shared" si="73"/>
        <v>132</v>
      </c>
      <c r="Q1207" s="111">
        <v>700</v>
      </c>
      <c r="R1207" s="97">
        <f t="shared" si="74"/>
        <v>388.5</v>
      </c>
      <c r="T1207" s="73">
        <v>19.36</v>
      </c>
      <c r="U1207" s="97">
        <f t="shared" si="75"/>
        <v>821</v>
      </c>
    </row>
    <row r="1208" spans="1:21" x14ac:dyDescent="0.25">
      <c r="A1208" s="73">
        <v>16.79</v>
      </c>
      <c r="B1208" s="74">
        <v>12.1</v>
      </c>
      <c r="D1208" s="73">
        <v>16.79</v>
      </c>
      <c r="E1208" s="74">
        <v>7.6000000000000004E-4</v>
      </c>
      <c r="G1208" s="73">
        <v>16.79</v>
      </c>
      <c r="H1208" s="74">
        <v>300</v>
      </c>
      <c r="J1208" s="73">
        <v>16.79</v>
      </c>
      <c r="K1208" s="96">
        <v>5</v>
      </c>
      <c r="L1208" s="97">
        <f t="shared" si="72"/>
        <v>871.5</v>
      </c>
      <c r="N1208" s="73">
        <v>7.6000000000000004E-4</v>
      </c>
      <c r="O1208" s="97">
        <f t="shared" si="73"/>
        <v>2943.5</v>
      </c>
      <c r="Q1208" s="111">
        <v>300</v>
      </c>
      <c r="R1208" s="97">
        <f t="shared" si="74"/>
        <v>923</v>
      </c>
      <c r="T1208" s="73">
        <v>12.1</v>
      </c>
      <c r="U1208" s="97">
        <f t="shared" si="75"/>
        <v>2277.5</v>
      </c>
    </row>
    <row r="1209" spans="1:21" x14ac:dyDescent="0.25">
      <c r="A1209" s="73">
        <v>20.8</v>
      </c>
      <c r="B1209" s="74">
        <v>14.99</v>
      </c>
      <c r="D1209" s="73">
        <v>20.8</v>
      </c>
      <c r="E1209" s="74">
        <v>2.0500000000000002E-3</v>
      </c>
      <c r="G1209" s="73">
        <v>20.8</v>
      </c>
      <c r="H1209" s="74">
        <v>200</v>
      </c>
      <c r="J1209" s="73">
        <v>20.8</v>
      </c>
      <c r="K1209" s="96">
        <v>5</v>
      </c>
      <c r="L1209" s="97">
        <f t="shared" si="72"/>
        <v>871.5</v>
      </c>
      <c r="N1209" s="73">
        <v>2.0500000000000002E-3</v>
      </c>
      <c r="O1209" s="97">
        <f t="shared" si="73"/>
        <v>2137.5</v>
      </c>
      <c r="Q1209" s="111">
        <v>200</v>
      </c>
      <c r="R1209" s="97">
        <f t="shared" si="74"/>
        <v>1644.5</v>
      </c>
      <c r="T1209" s="73">
        <v>14.99</v>
      </c>
      <c r="U1209" s="97">
        <f t="shared" si="75"/>
        <v>1319</v>
      </c>
    </row>
    <row r="1210" spans="1:21" x14ac:dyDescent="0.25">
      <c r="A1210" s="73">
        <v>12.48</v>
      </c>
      <c r="B1210" s="74">
        <v>9</v>
      </c>
      <c r="D1210" s="73">
        <v>12.48</v>
      </c>
      <c r="E1210" s="74">
        <v>5.2500000000000003E-3</v>
      </c>
      <c r="G1210" s="73">
        <v>12.48</v>
      </c>
      <c r="H1210" s="74">
        <v>450</v>
      </c>
      <c r="J1210" s="73">
        <v>12.48</v>
      </c>
      <c r="K1210" s="96">
        <v>5</v>
      </c>
      <c r="L1210" s="97">
        <f t="shared" si="72"/>
        <v>871.5</v>
      </c>
      <c r="N1210" s="73">
        <v>5.2500000000000003E-3</v>
      </c>
      <c r="O1210" s="97">
        <f t="shared" si="73"/>
        <v>769.5</v>
      </c>
      <c r="Q1210" s="111">
        <v>450</v>
      </c>
      <c r="R1210" s="97">
        <f t="shared" si="74"/>
        <v>607</v>
      </c>
      <c r="T1210" s="73">
        <v>9</v>
      </c>
      <c r="U1210" s="97">
        <f t="shared" si="75"/>
        <v>2812</v>
      </c>
    </row>
    <row r="1211" spans="1:21" x14ac:dyDescent="0.25">
      <c r="A1211" s="73">
        <v>15.23</v>
      </c>
      <c r="B1211" s="74">
        <v>10.99</v>
      </c>
      <c r="D1211" s="73">
        <v>15.23</v>
      </c>
      <c r="E1211" s="74">
        <v>6.9300000000000004E-3</v>
      </c>
      <c r="G1211" s="73">
        <v>15.23</v>
      </c>
      <c r="H1211" s="74">
        <v>250</v>
      </c>
      <c r="J1211" s="73">
        <v>15.23</v>
      </c>
      <c r="K1211" s="96">
        <v>5</v>
      </c>
      <c r="L1211" s="97">
        <f t="shared" si="72"/>
        <v>871.5</v>
      </c>
      <c r="N1211" s="73">
        <v>6.9300000000000004E-3</v>
      </c>
      <c r="O1211" s="97">
        <f t="shared" si="73"/>
        <v>605.5</v>
      </c>
      <c r="Q1211" s="111">
        <v>250</v>
      </c>
      <c r="R1211" s="97">
        <f t="shared" si="74"/>
        <v>1197.5</v>
      </c>
      <c r="T1211" s="73">
        <v>10.99</v>
      </c>
      <c r="U1211" s="97">
        <f t="shared" si="75"/>
        <v>2455.5</v>
      </c>
    </row>
    <row r="1212" spans="1:21" x14ac:dyDescent="0.25">
      <c r="A1212" s="73">
        <v>15.1</v>
      </c>
      <c r="B1212" s="74">
        <v>10.9</v>
      </c>
      <c r="D1212" s="73">
        <v>15.1</v>
      </c>
      <c r="E1212" s="74">
        <v>4.8000000000000001E-2</v>
      </c>
      <c r="G1212" s="73">
        <v>15.1</v>
      </c>
      <c r="H1212" s="74">
        <v>100</v>
      </c>
      <c r="J1212" s="73">
        <v>15.1</v>
      </c>
      <c r="K1212" s="96">
        <v>5</v>
      </c>
      <c r="L1212" s="97">
        <f t="shared" si="72"/>
        <v>871.5</v>
      </c>
      <c r="N1212" s="73">
        <v>4.8000000000000001E-2</v>
      </c>
      <c r="O1212" s="97">
        <f t="shared" si="73"/>
        <v>101</v>
      </c>
      <c r="Q1212" s="111">
        <v>100</v>
      </c>
      <c r="R1212" s="97">
        <f t="shared" si="74"/>
        <v>2855.5</v>
      </c>
      <c r="T1212" s="73">
        <v>10.9</v>
      </c>
      <c r="U1212" s="97">
        <f t="shared" si="75"/>
        <v>2505.5</v>
      </c>
    </row>
    <row r="1213" spans="1:21" x14ac:dyDescent="0.25">
      <c r="A1213" s="73">
        <v>15.1</v>
      </c>
      <c r="B1213" s="74">
        <v>10.9</v>
      </c>
      <c r="D1213" s="73">
        <v>15.1</v>
      </c>
      <c r="E1213" s="74">
        <v>4.8000000000000001E-2</v>
      </c>
      <c r="G1213" s="73">
        <v>15.1</v>
      </c>
      <c r="H1213" s="74">
        <v>100</v>
      </c>
      <c r="J1213" s="73">
        <v>15.1</v>
      </c>
      <c r="K1213" s="96">
        <v>1</v>
      </c>
      <c r="L1213" s="97">
        <f t="shared" si="72"/>
        <v>3016</v>
      </c>
      <c r="N1213" s="73">
        <v>4.8000000000000001E-2</v>
      </c>
      <c r="O1213" s="97">
        <f t="shared" si="73"/>
        <v>101</v>
      </c>
      <c r="Q1213" s="111">
        <v>100</v>
      </c>
      <c r="R1213" s="97">
        <f t="shared" si="74"/>
        <v>2855.5</v>
      </c>
      <c r="T1213" s="73">
        <v>10.9</v>
      </c>
      <c r="U1213" s="97">
        <f t="shared" si="75"/>
        <v>2505.5</v>
      </c>
    </row>
    <row r="1214" spans="1:21" x14ac:dyDescent="0.25">
      <c r="A1214" s="73">
        <v>15.1</v>
      </c>
      <c r="B1214" s="74">
        <v>10.9</v>
      </c>
      <c r="D1214" s="73">
        <v>15.1</v>
      </c>
      <c r="E1214" s="74">
        <v>4.8000000000000001E-2</v>
      </c>
      <c r="G1214" s="73">
        <v>15.1</v>
      </c>
      <c r="H1214" s="74">
        <v>100</v>
      </c>
      <c r="J1214" s="73">
        <v>15.1</v>
      </c>
      <c r="K1214" s="96">
        <v>5</v>
      </c>
      <c r="L1214" s="97">
        <f t="shared" si="72"/>
        <v>871.5</v>
      </c>
      <c r="N1214" s="73">
        <v>4.8000000000000001E-2</v>
      </c>
      <c r="O1214" s="97">
        <f t="shared" si="73"/>
        <v>101</v>
      </c>
      <c r="Q1214" s="111">
        <v>100</v>
      </c>
      <c r="R1214" s="97">
        <f t="shared" si="74"/>
        <v>2855.5</v>
      </c>
      <c r="T1214" s="73">
        <v>10.9</v>
      </c>
      <c r="U1214" s="97">
        <f t="shared" si="75"/>
        <v>2505.5</v>
      </c>
    </row>
    <row r="1215" spans="1:21" x14ac:dyDescent="0.25">
      <c r="A1215" s="73">
        <v>15.1</v>
      </c>
      <c r="B1215" s="74">
        <v>10.9</v>
      </c>
      <c r="D1215" s="73">
        <v>15.1</v>
      </c>
      <c r="E1215" s="74">
        <v>4.8000000000000001E-2</v>
      </c>
      <c r="G1215" s="73">
        <v>15.1</v>
      </c>
      <c r="H1215" s="74">
        <v>100</v>
      </c>
      <c r="J1215" s="73">
        <v>15.1</v>
      </c>
      <c r="K1215" s="96">
        <v>4</v>
      </c>
      <c r="L1215" s="97">
        <f t="shared" si="72"/>
        <v>2061.5</v>
      </c>
      <c r="N1215" s="73">
        <v>4.8000000000000001E-2</v>
      </c>
      <c r="O1215" s="97">
        <f t="shared" si="73"/>
        <v>101</v>
      </c>
      <c r="Q1215" s="111">
        <v>100</v>
      </c>
      <c r="R1215" s="97">
        <f t="shared" si="74"/>
        <v>2855.5</v>
      </c>
      <c r="T1215" s="73">
        <v>10.9</v>
      </c>
      <c r="U1215" s="97">
        <f t="shared" si="75"/>
        <v>2505.5</v>
      </c>
    </row>
    <row r="1216" spans="1:21" x14ac:dyDescent="0.25">
      <c r="A1216" s="73">
        <v>15.1</v>
      </c>
      <c r="B1216" s="74">
        <v>10.9</v>
      </c>
      <c r="D1216" s="73">
        <v>15.1</v>
      </c>
      <c r="E1216" s="74">
        <v>2.8600000000000001E-3</v>
      </c>
      <c r="G1216" s="73">
        <v>15.1</v>
      </c>
      <c r="H1216" s="74">
        <v>200</v>
      </c>
      <c r="J1216" s="73">
        <v>15.1</v>
      </c>
      <c r="K1216" s="96">
        <v>1</v>
      </c>
      <c r="L1216" s="97">
        <f t="shared" si="72"/>
        <v>3016</v>
      </c>
      <c r="N1216" s="73">
        <v>2.8600000000000001E-3</v>
      </c>
      <c r="O1216" s="97">
        <f t="shared" si="73"/>
        <v>1567</v>
      </c>
      <c r="Q1216" s="111">
        <v>200</v>
      </c>
      <c r="R1216" s="97">
        <f t="shared" si="74"/>
        <v>1644.5</v>
      </c>
      <c r="T1216" s="73">
        <v>10.9</v>
      </c>
      <c r="U1216" s="97">
        <f t="shared" si="75"/>
        <v>2505.5</v>
      </c>
    </row>
    <row r="1217" spans="1:21" x14ac:dyDescent="0.25">
      <c r="A1217" s="73">
        <v>15.1</v>
      </c>
      <c r="B1217" s="74">
        <v>10.9</v>
      </c>
      <c r="D1217" s="73">
        <v>15.1</v>
      </c>
      <c r="E1217" s="74">
        <v>8.0000000000000002E-3</v>
      </c>
      <c r="G1217" s="73">
        <v>15.1</v>
      </c>
      <c r="H1217" s="74">
        <v>200</v>
      </c>
      <c r="J1217" s="73">
        <v>15.1</v>
      </c>
      <c r="K1217" s="96">
        <v>2</v>
      </c>
      <c r="L1217" s="97">
        <f t="shared" si="72"/>
        <v>2749</v>
      </c>
      <c r="N1217" s="73">
        <v>8.0000000000000002E-3</v>
      </c>
      <c r="O1217" s="97">
        <f t="shared" si="73"/>
        <v>531.5</v>
      </c>
      <c r="Q1217" s="111">
        <v>200</v>
      </c>
      <c r="R1217" s="97">
        <f t="shared" si="74"/>
        <v>1644.5</v>
      </c>
      <c r="T1217" s="73">
        <v>10.9</v>
      </c>
      <c r="U1217" s="97">
        <f t="shared" si="75"/>
        <v>2505.5</v>
      </c>
    </row>
    <row r="1218" spans="1:21" x14ac:dyDescent="0.25">
      <c r="A1218" s="73">
        <v>15.1</v>
      </c>
      <c r="B1218" s="74">
        <v>10.9</v>
      </c>
      <c r="D1218" s="73">
        <v>15.1</v>
      </c>
      <c r="E1218" s="74">
        <v>8.0000000000000002E-3</v>
      </c>
      <c r="G1218" s="73">
        <v>15.1</v>
      </c>
      <c r="H1218" s="74">
        <v>200</v>
      </c>
      <c r="J1218" s="73">
        <v>15.1</v>
      </c>
      <c r="K1218" s="96">
        <v>4</v>
      </c>
      <c r="L1218" s="97">
        <f t="shared" si="72"/>
        <v>2061.5</v>
      </c>
      <c r="N1218" s="73">
        <v>8.0000000000000002E-3</v>
      </c>
      <c r="O1218" s="97">
        <f t="shared" si="73"/>
        <v>531.5</v>
      </c>
      <c r="Q1218" s="111">
        <v>200</v>
      </c>
      <c r="R1218" s="97">
        <f t="shared" si="74"/>
        <v>1644.5</v>
      </c>
      <c r="T1218" s="73">
        <v>10.9</v>
      </c>
      <c r="U1218" s="97">
        <f t="shared" si="75"/>
        <v>2505.5</v>
      </c>
    </row>
    <row r="1219" spans="1:21" x14ac:dyDescent="0.25">
      <c r="A1219" s="73">
        <v>15.1</v>
      </c>
      <c r="B1219" s="74">
        <v>10.9</v>
      </c>
      <c r="D1219" s="73">
        <v>15.1</v>
      </c>
      <c r="E1219" s="74">
        <v>2.65E-3</v>
      </c>
      <c r="G1219" s="73">
        <v>15.1</v>
      </c>
      <c r="H1219" s="74">
        <v>167</v>
      </c>
      <c r="J1219" s="73">
        <v>15.1</v>
      </c>
      <c r="K1219" s="96">
        <v>5</v>
      </c>
      <c r="L1219" s="97">
        <f t="shared" si="72"/>
        <v>871.5</v>
      </c>
      <c r="N1219" s="73">
        <v>2.65E-3</v>
      </c>
      <c r="O1219" s="97">
        <f t="shared" si="73"/>
        <v>1849</v>
      </c>
      <c r="Q1219" s="111">
        <v>167</v>
      </c>
      <c r="R1219" s="97">
        <f t="shared" si="74"/>
        <v>2073</v>
      </c>
      <c r="T1219" s="73">
        <v>10.9</v>
      </c>
      <c r="U1219" s="97">
        <f t="shared" si="75"/>
        <v>2505.5</v>
      </c>
    </row>
    <row r="1220" spans="1:21" x14ac:dyDescent="0.25">
      <c r="A1220" s="73">
        <v>15.1</v>
      </c>
      <c r="B1220" s="74">
        <v>10.9</v>
      </c>
      <c r="D1220" s="73">
        <v>15.1</v>
      </c>
      <c r="E1220" s="74">
        <v>2.65E-3</v>
      </c>
      <c r="G1220" s="73">
        <v>15.1</v>
      </c>
      <c r="H1220" s="74">
        <v>167</v>
      </c>
      <c r="J1220" s="73">
        <v>15.1</v>
      </c>
      <c r="K1220" s="96">
        <v>5</v>
      </c>
      <c r="L1220" s="97">
        <f t="shared" si="72"/>
        <v>871.5</v>
      </c>
      <c r="N1220" s="73">
        <v>2.65E-3</v>
      </c>
      <c r="O1220" s="97">
        <f t="shared" si="73"/>
        <v>1849</v>
      </c>
      <c r="Q1220" s="111">
        <v>167</v>
      </c>
      <c r="R1220" s="97">
        <f t="shared" si="74"/>
        <v>2073</v>
      </c>
      <c r="T1220" s="73">
        <v>10.9</v>
      </c>
      <c r="U1220" s="97">
        <f t="shared" si="75"/>
        <v>2505.5</v>
      </c>
    </row>
    <row r="1221" spans="1:21" x14ac:dyDescent="0.25">
      <c r="A1221" s="73">
        <v>15.1</v>
      </c>
      <c r="B1221" s="74">
        <v>10.9</v>
      </c>
      <c r="D1221" s="73">
        <v>15.1</v>
      </c>
      <c r="E1221" s="74">
        <v>5.0400000000000002E-3</v>
      </c>
      <c r="G1221" s="73">
        <v>15.1</v>
      </c>
      <c r="H1221" s="74">
        <v>200</v>
      </c>
      <c r="J1221" s="73">
        <v>15.1</v>
      </c>
      <c r="K1221" s="96">
        <v>5</v>
      </c>
      <c r="L1221" s="97">
        <f t="shared" si="72"/>
        <v>871.5</v>
      </c>
      <c r="N1221" s="73">
        <v>5.0400000000000002E-3</v>
      </c>
      <c r="O1221" s="97">
        <f t="shared" si="73"/>
        <v>821</v>
      </c>
      <c r="Q1221" s="111">
        <v>200</v>
      </c>
      <c r="R1221" s="97">
        <f t="shared" si="74"/>
        <v>1644.5</v>
      </c>
      <c r="T1221" s="73">
        <v>10.9</v>
      </c>
      <c r="U1221" s="97">
        <f t="shared" si="75"/>
        <v>2505.5</v>
      </c>
    </row>
    <row r="1222" spans="1:21" x14ac:dyDescent="0.25">
      <c r="A1222" s="73">
        <v>15.23</v>
      </c>
      <c r="B1222" s="74">
        <v>11</v>
      </c>
      <c r="D1222" s="73">
        <v>15.23</v>
      </c>
      <c r="E1222" s="74">
        <v>5.1700000000000001E-3</v>
      </c>
      <c r="G1222" s="73">
        <v>15.23</v>
      </c>
      <c r="H1222" s="74">
        <v>100</v>
      </c>
      <c r="J1222" s="73">
        <v>15.23</v>
      </c>
      <c r="K1222" s="96">
        <v>5</v>
      </c>
      <c r="L1222" s="97">
        <f t="shared" si="72"/>
        <v>871.5</v>
      </c>
      <c r="N1222" s="73">
        <v>5.1700000000000001E-3</v>
      </c>
      <c r="O1222" s="97">
        <f t="shared" si="73"/>
        <v>806.5</v>
      </c>
      <c r="Q1222" s="111">
        <v>100</v>
      </c>
      <c r="R1222" s="97">
        <f t="shared" si="74"/>
        <v>2855.5</v>
      </c>
      <c r="T1222" s="73">
        <v>11</v>
      </c>
      <c r="U1222" s="97">
        <f t="shared" si="75"/>
        <v>2424</v>
      </c>
    </row>
    <row r="1223" spans="1:21" x14ac:dyDescent="0.25">
      <c r="A1223" s="73">
        <v>14.52</v>
      </c>
      <c r="B1223" s="74">
        <v>10.49</v>
      </c>
      <c r="D1223" s="73">
        <v>14.52</v>
      </c>
      <c r="E1223" s="74">
        <v>8.3000000000000001E-4</v>
      </c>
      <c r="G1223" s="73">
        <v>14.52</v>
      </c>
      <c r="H1223" s="74">
        <v>150</v>
      </c>
      <c r="J1223" s="73">
        <v>14.52</v>
      </c>
      <c r="K1223" s="96">
        <v>4</v>
      </c>
      <c r="L1223" s="97">
        <f t="shared" ref="L1223:L1286" si="76">_xlfn.RANK.AVG(K1223, K$6:K$3223, 0)</f>
        <v>2061.5</v>
      </c>
      <c r="N1223" s="73">
        <v>8.3000000000000001E-4</v>
      </c>
      <c r="O1223" s="97">
        <f t="shared" ref="O1223:O1286" si="77">_xlfn.RANK.AVG(N1223, N$6:N$3223, 0)</f>
        <v>2879.5</v>
      </c>
      <c r="Q1223" s="111">
        <v>150</v>
      </c>
      <c r="R1223" s="97">
        <f t="shared" ref="R1223:R1286" si="78">_xlfn.RANK.AVG(Q1223, Q$6:Q$3223, 0)</f>
        <v>2338</v>
      </c>
      <c r="T1223" s="73">
        <v>10.49</v>
      </c>
      <c r="U1223" s="97">
        <f t="shared" ref="U1223:U1286" si="79">_xlfn.RANK.AVG(T1223, T$6:T$3223, 0)</f>
        <v>2549</v>
      </c>
    </row>
    <row r="1224" spans="1:21" x14ac:dyDescent="0.25">
      <c r="A1224" s="73">
        <v>50.85</v>
      </c>
      <c r="B1224" s="74">
        <v>36.75</v>
      </c>
      <c r="D1224" s="73">
        <v>50.85</v>
      </c>
      <c r="E1224" s="74">
        <v>4.3699999999999998E-3</v>
      </c>
      <c r="G1224" s="73">
        <v>50.85</v>
      </c>
      <c r="H1224" s="74">
        <v>400</v>
      </c>
      <c r="J1224" s="73">
        <v>50.85</v>
      </c>
      <c r="K1224" s="96">
        <v>4</v>
      </c>
      <c r="L1224" s="97">
        <f t="shared" si="76"/>
        <v>2061.5</v>
      </c>
      <c r="N1224" s="73">
        <v>4.3699999999999998E-3</v>
      </c>
      <c r="O1224" s="97">
        <f t="shared" si="77"/>
        <v>1075.5</v>
      </c>
      <c r="Q1224" s="111">
        <v>400</v>
      </c>
      <c r="R1224" s="97">
        <f t="shared" si="78"/>
        <v>675.5</v>
      </c>
      <c r="T1224" s="73">
        <v>36.75</v>
      </c>
      <c r="U1224" s="97">
        <f t="shared" si="79"/>
        <v>235</v>
      </c>
    </row>
    <row r="1225" spans="1:21" x14ac:dyDescent="0.25">
      <c r="A1225" s="73">
        <v>67.760000000000005</v>
      </c>
      <c r="B1225" s="74">
        <v>49</v>
      </c>
      <c r="D1225" s="73">
        <v>67.760000000000005</v>
      </c>
      <c r="E1225" s="74">
        <v>3.5E-4</v>
      </c>
      <c r="G1225" s="73">
        <v>67.760000000000005</v>
      </c>
      <c r="H1225" s="74">
        <v>250</v>
      </c>
      <c r="J1225" s="73">
        <v>67.760000000000005</v>
      </c>
      <c r="K1225" s="96">
        <v>1</v>
      </c>
      <c r="L1225" s="97">
        <f t="shared" si="76"/>
        <v>3016</v>
      </c>
      <c r="N1225" s="73">
        <v>3.5E-4</v>
      </c>
      <c r="O1225" s="97">
        <f t="shared" si="77"/>
        <v>3183</v>
      </c>
      <c r="Q1225" s="111">
        <v>250</v>
      </c>
      <c r="R1225" s="97">
        <f t="shared" si="78"/>
        <v>1197.5</v>
      </c>
      <c r="T1225" s="73">
        <v>49</v>
      </c>
      <c r="U1225" s="97">
        <f t="shared" si="79"/>
        <v>118</v>
      </c>
    </row>
    <row r="1226" spans="1:21" x14ac:dyDescent="0.25">
      <c r="A1226" s="73">
        <v>31.1</v>
      </c>
      <c r="B1226" s="74">
        <v>22.5</v>
      </c>
      <c r="D1226" s="73">
        <v>31.1</v>
      </c>
      <c r="E1226" s="74">
        <v>2.4599999999999999E-3</v>
      </c>
      <c r="G1226" s="73">
        <v>31.1</v>
      </c>
      <c r="H1226" s="74">
        <v>5150</v>
      </c>
      <c r="J1226" s="73">
        <v>31.1</v>
      </c>
      <c r="K1226" s="96">
        <v>4</v>
      </c>
      <c r="L1226" s="97">
        <f t="shared" si="76"/>
        <v>2061.5</v>
      </c>
      <c r="N1226" s="73">
        <v>2.4599999999999999E-3</v>
      </c>
      <c r="O1226" s="97">
        <f t="shared" si="77"/>
        <v>1934.5</v>
      </c>
      <c r="Q1226" s="111">
        <v>5150</v>
      </c>
      <c r="R1226" s="97">
        <f t="shared" si="78"/>
        <v>106.5</v>
      </c>
      <c r="T1226" s="73">
        <v>22.5</v>
      </c>
      <c r="U1226" s="97">
        <f t="shared" si="79"/>
        <v>566</v>
      </c>
    </row>
    <row r="1227" spans="1:21" x14ac:dyDescent="0.25">
      <c r="A1227" s="73">
        <v>50.98</v>
      </c>
      <c r="B1227" s="74">
        <v>36.9</v>
      </c>
      <c r="D1227" s="73">
        <v>50.98</v>
      </c>
      <c r="E1227" s="74">
        <v>9.4999999999999998E-3</v>
      </c>
      <c r="G1227" s="73">
        <v>50.98</v>
      </c>
      <c r="H1227" s="74">
        <v>550</v>
      </c>
      <c r="J1227" s="73">
        <v>50.98</v>
      </c>
      <c r="K1227" s="96">
        <v>5</v>
      </c>
      <c r="L1227" s="97">
        <f t="shared" si="76"/>
        <v>871.5</v>
      </c>
      <c r="N1227" s="73">
        <v>9.4999999999999998E-3</v>
      </c>
      <c r="O1227" s="97">
        <f t="shared" si="77"/>
        <v>439.5</v>
      </c>
      <c r="Q1227" s="111">
        <v>550</v>
      </c>
      <c r="R1227" s="97">
        <f t="shared" si="78"/>
        <v>486.5</v>
      </c>
      <c r="T1227" s="73">
        <v>36.9</v>
      </c>
      <c r="U1227" s="97">
        <f t="shared" si="79"/>
        <v>230</v>
      </c>
    </row>
    <row r="1228" spans="1:21" x14ac:dyDescent="0.25">
      <c r="A1228" s="73">
        <v>48.21</v>
      </c>
      <c r="B1228" s="74">
        <v>34.9</v>
      </c>
      <c r="D1228" s="73">
        <v>48.21</v>
      </c>
      <c r="E1228" s="74">
        <v>3.2379999999999999E-2</v>
      </c>
      <c r="G1228" s="73">
        <v>48.21</v>
      </c>
      <c r="H1228" s="74">
        <v>3700</v>
      </c>
      <c r="J1228" s="73">
        <v>48.21</v>
      </c>
      <c r="K1228" s="96">
        <v>5</v>
      </c>
      <c r="L1228" s="97">
        <f t="shared" si="76"/>
        <v>871.5</v>
      </c>
      <c r="N1228" s="73">
        <v>3.2379999999999999E-2</v>
      </c>
      <c r="O1228" s="97">
        <f t="shared" si="77"/>
        <v>158</v>
      </c>
      <c r="Q1228" s="111">
        <v>3700</v>
      </c>
      <c r="R1228" s="97">
        <f t="shared" si="78"/>
        <v>119</v>
      </c>
      <c r="T1228" s="73">
        <v>34.9</v>
      </c>
      <c r="U1228" s="97">
        <f t="shared" si="79"/>
        <v>268</v>
      </c>
    </row>
    <row r="1229" spans="1:21" x14ac:dyDescent="0.25">
      <c r="A1229" s="73">
        <v>18.23</v>
      </c>
      <c r="B1229" s="74">
        <v>13.2</v>
      </c>
      <c r="D1229" s="73">
        <v>18.23</v>
      </c>
      <c r="E1229" s="74">
        <v>2.8E-3</v>
      </c>
      <c r="G1229" s="73">
        <v>18.23</v>
      </c>
      <c r="H1229" s="74">
        <v>200</v>
      </c>
      <c r="J1229" s="73">
        <v>18.23</v>
      </c>
      <c r="K1229" s="96">
        <v>4</v>
      </c>
      <c r="L1229" s="97">
        <f t="shared" si="76"/>
        <v>2061.5</v>
      </c>
      <c r="N1229" s="73">
        <v>2.8E-3</v>
      </c>
      <c r="O1229" s="97">
        <f t="shared" si="77"/>
        <v>1692.5</v>
      </c>
      <c r="Q1229" s="111">
        <v>200</v>
      </c>
      <c r="R1229" s="97">
        <f t="shared" si="78"/>
        <v>1644.5</v>
      </c>
      <c r="T1229" s="73">
        <v>13.2</v>
      </c>
      <c r="U1229" s="97">
        <f t="shared" si="79"/>
        <v>1928</v>
      </c>
    </row>
    <row r="1230" spans="1:21" x14ac:dyDescent="0.25">
      <c r="A1230" s="73">
        <v>18.23</v>
      </c>
      <c r="B1230" s="74">
        <v>13.2</v>
      </c>
      <c r="D1230" s="73">
        <v>18.23</v>
      </c>
      <c r="E1230" s="74">
        <v>2.8E-3</v>
      </c>
      <c r="G1230" s="73">
        <v>18.23</v>
      </c>
      <c r="H1230" s="74">
        <v>200</v>
      </c>
      <c r="J1230" s="73">
        <v>18.23</v>
      </c>
      <c r="K1230" s="96">
        <v>5</v>
      </c>
      <c r="L1230" s="97">
        <f t="shared" si="76"/>
        <v>871.5</v>
      </c>
      <c r="N1230" s="73">
        <v>2.8E-3</v>
      </c>
      <c r="O1230" s="97">
        <f t="shared" si="77"/>
        <v>1692.5</v>
      </c>
      <c r="Q1230" s="111">
        <v>200</v>
      </c>
      <c r="R1230" s="97">
        <f t="shared" si="78"/>
        <v>1644.5</v>
      </c>
      <c r="T1230" s="73">
        <v>13.2</v>
      </c>
      <c r="U1230" s="97">
        <f t="shared" si="79"/>
        <v>1928</v>
      </c>
    </row>
    <row r="1231" spans="1:21" x14ac:dyDescent="0.25">
      <c r="A1231" s="73">
        <v>18.23</v>
      </c>
      <c r="B1231" s="74">
        <v>13.2</v>
      </c>
      <c r="D1231" s="73">
        <v>18.23</v>
      </c>
      <c r="E1231" s="74">
        <v>2.8E-3</v>
      </c>
      <c r="G1231" s="73">
        <v>18.23</v>
      </c>
      <c r="H1231" s="74">
        <v>200</v>
      </c>
      <c r="J1231" s="73">
        <v>18.23</v>
      </c>
      <c r="K1231" s="96">
        <v>3</v>
      </c>
      <c r="L1231" s="97">
        <f t="shared" si="76"/>
        <v>2532.5</v>
      </c>
      <c r="N1231" s="73">
        <v>2.8E-3</v>
      </c>
      <c r="O1231" s="97">
        <f t="shared" si="77"/>
        <v>1692.5</v>
      </c>
      <c r="Q1231" s="111">
        <v>200</v>
      </c>
      <c r="R1231" s="97">
        <f t="shared" si="78"/>
        <v>1644.5</v>
      </c>
      <c r="T1231" s="73">
        <v>13.2</v>
      </c>
      <c r="U1231" s="97">
        <f t="shared" si="79"/>
        <v>1928</v>
      </c>
    </row>
    <row r="1232" spans="1:21" x14ac:dyDescent="0.25">
      <c r="A1232" s="73">
        <v>24.84</v>
      </c>
      <c r="B1232" s="74">
        <v>17.989999999999998</v>
      </c>
      <c r="D1232" s="73">
        <v>24.84</v>
      </c>
      <c r="E1232" s="74">
        <v>1.58E-3</v>
      </c>
      <c r="G1232" s="73">
        <v>24.84</v>
      </c>
      <c r="H1232" s="74">
        <v>100</v>
      </c>
      <c r="J1232" s="73">
        <v>24.84</v>
      </c>
      <c r="K1232" s="96">
        <v>1</v>
      </c>
      <c r="L1232" s="97">
        <f t="shared" si="76"/>
        <v>3016</v>
      </c>
      <c r="N1232" s="73">
        <v>1.58E-3</v>
      </c>
      <c r="O1232" s="97">
        <f t="shared" si="77"/>
        <v>2337.5</v>
      </c>
      <c r="Q1232" s="111">
        <v>100</v>
      </c>
      <c r="R1232" s="97">
        <f t="shared" si="78"/>
        <v>2855.5</v>
      </c>
      <c r="T1232" s="73">
        <v>17.989999999999998</v>
      </c>
      <c r="U1232" s="97">
        <f t="shared" si="79"/>
        <v>952.5</v>
      </c>
    </row>
    <row r="1233" spans="1:21" x14ac:dyDescent="0.25">
      <c r="A1233" s="73">
        <v>15.23</v>
      </c>
      <c r="B1233" s="74">
        <v>11.04</v>
      </c>
      <c r="D1233" s="73">
        <v>15.23</v>
      </c>
      <c r="E1233" s="74">
        <v>1.8E-3</v>
      </c>
      <c r="G1233" s="73">
        <v>15.23</v>
      </c>
      <c r="H1233" s="74">
        <v>450</v>
      </c>
      <c r="J1233" s="73">
        <v>15.23</v>
      </c>
      <c r="K1233" s="96">
        <v>5</v>
      </c>
      <c r="L1233" s="97">
        <f t="shared" si="76"/>
        <v>871.5</v>
      </c>
      <c r="N1233" s="73">
        <v>1.8E-3</v>
      </c>
      <c r="O1233" s="97">
        <f t="shared" si="77"/>
        <v>2225</v>
      </c>
      <c r="Q1233" s="111">
        <v>450</v>
      </c>
      <c r="R1233" s="97">
        <f t="shared" si="78"/>
        <v>607</v>
      </c>
      <c r="T1233" s="73">
        <v>11.04</v>
      </c>
      <c r="U1233" s="97">
        <f t="shared" si="79"/>
        <v>2421.5</v>
      </c>
    </row>
    <row r="1234" spans="1:21" x14ac:dyDescent="0.25">
      <c r="A1234" s="73">
        <v>27.41</v>
      </c>
      <c r="B1234" s="74">
        <v>19.87</v>
      </c>
      <c r="D1234" s="73">
        <v>27.41</v>
      </c>
      <c r="E1234" s="74">
        <v>7.2000000000000005E-4</v>
      </c>
      <c r="G1234" s="73">
        <v>27.41</v>
      </c>
      <c r="H1234" s="74">
        <v>350</v>
      </c>
      <c r="J1234" s="73">
        <v>27.41</v>
      </c>
      <c r="K1234" s="96">
        <v>4</v>
      </c>
      <c r="L1234" s="97">
        <f t="shared" si="76"/>
        <v>2061.5</v>
      </c>
      <c r="N1234" s="73">
        <v>7.2000000000000005E-4</v>
      </c>
      <c r="O1234" s="97">
        <f t="shared" si="77"/>
        <v>2961.5</v>
      </c>
      <c r="Q1234" s="111">
        <v>350</v>
      </c>
      <c r="R1234" s="97">
        <f t="shared" si="78"/>
        <v>764</v>
      </c>
      <c r="T1234" s="73">
        <v>19.87</v>
      </c>
      <c r="U1234" s="97">
        <f t="shared" si="79"/>
        <v>809.5</v>
      </c>
    </row>
    <row r="1235" spans="1:21" x14ac:dyDescent="0.25">
      <c r="A1235" s="73">
        <v>10.55</v>
      </c>
      <c r="B1235" s="74">
        <v>7.65</v>
      </c>
      <c r="D1235" s="73">
        <v>10.55</v>
      </c>
      <c r="E1235" s="74">
        <v>1.66E-3</v>
      </c>
      <c r="G1235" s="73">
        <v>10.55</v>
      </c>
      <c r="H1235" s="74">
        <v>183</v>
      </c>
      <c r="J1235" s="73">
        <v>10.55</v>
      </c>
      <c r="K1235" s="96">
        <v>5</v>
      </c>
      <c r="L1235" s="97">
        <f t="shared" si="76"/>
        <v>871.5</v>
      </c>
      <c r="N1235" s="73">
        <v>1.66E-3</v>
      </c>
      <c r="O1235" s="97">
        <f t="shared" si="77"/>
        <v>2303</v>
      </c>
      <c r="Q1235" s="111">
        <v>183</v>
      </c>
      <c r="R1235" s="97">
        <f t="shared" si="78"/>
        <v>1926</v>
      </c>
      <c r="T1235" s="73">
        <v>7.65</v>
      </c>
      <c r="U1235" s="97">
        <f t="shared" si="79"/>
        <v>2968</v>
      </c>
    </row>
    <row r="1236" spans="1:21" x14ac:dyDescent="0.25">
      <c r="A1236" s="73">
        <v>27.42</v>
      </c>
      <c r="B1236" s="74">
        <v>19.899999999999999</v>
      </c>
      <c r="D1236" s="73">
        <v>27.42</v>
      </c>
      <c r="E1236" s="74">
        <v>1.06E-3</v>
      </c>
      <c r="G1236" s="73">
        <v>27.42</v>
      </c>
      <c r="H1236" s="74">
        <v>100</v>
      </c>
      <c r="J1236" s="73">
        <v>27.42</v>
      </c>
      <c r="K1236" s="96">
        <v>5</v>
      </c>
      <c r="L1236" s="97">
        <f t="shared" si="76"/>
        <v>871.5</v>
      </c>
      <c r="N1236" s="73">
        <v>1.06E-3</v>
      </c>
      <c r="O1236" s="97">
        <f t="shared" si="77"/>
        <v>2567.5</v>
      </c>
      <c r="Q1236" s="111">
        <v>100</v>
      </c>
      <c r="R1236" s="97">
        <f t="shared" si="78"/>
        <v>2855.5</v>
      </c>
      <c r="T1236" s="73">
        <v>19.899999999999999</v>
      </c>
      <c r="U1236" s="97">
        <f t="shared" si="79"/>
        <v>756.5</v>
      </c>
    </row>
    <row r="1237" spans="1:21" x14ac:dyDescent="0.25">
      <c r="A1237" s="73">
        <v>35.67</v>
      </c>
      <c r="B1237" s="74">
        <v>25.9</v>
      </c>
      <c r="D1237" s="73">
        <v>35.67</v>
      </c>
      <c r="E1237" s="74">
        <v>1.58E-3</v>
      </c>
      <c r="G1237" s="73">
        <v>35.67</v>
      </c>
      <c r="H1237" s="74">
        <v>350</v>
      </c>
      <c r="J1237" s="73">
        <v>35.67</v>
      </c>
      <c r="K1237" s="96">
        <v>5</v>
      </c>
      <c r="L1237" s="97">
        <f t="shared" si="76"/>
        <v>871.5</v>
      </c>
      <c r="N1237" s="73">
        <v>1.58E-3</v>
      </c>
      <c r="O1237" s="97">
        <f t="shared" si="77"/>
        <v>2337.5</v>
      </c>
      <c r="Q1237" s="111">
        <v>350</v>
      </c>
      <c r="R1237" s="97">
        <f t="shared" si="78"/>
        <v>764</v>
      </c>
      <c r="T1237" s="73">
        <v>25.9</v>
      </c>
      <c r="U1237" s="97">
        <f t="shared" si="79"/>
        <v>447</v>
      </c>
    </row>
    <row r="1238" spans="1:21" x14ac:dyDescent="0.25">
      <c r="A1238" s="73">
        <v>36.979999999999997</v>
      </c>
      <c r="B1238" s="74">
        <v>26.9</v>
      </c>
      <c r="D1238" s="73">
        <v>36.979999999999997</v>
      </c>
      <c r="E1238" s="74">
        <v>1.014E-2</v>
      </c>
      <c r="G1238" s="73">
        <v>36.979999999999997</v>
      </c>
      <c r="H1238" s="74">
        <v>750</v>
      </c>
      <c r="J1238" s="73">
        <v>36.979999999999997</v>
      </c>
      <c r="K1238" s="96">
        <v>5</v>
      </c>
      <c r="L1238" s="97">
        <f t="shared" si="76"/>
        <v>871.5</v>
      </c>
      <c r="N1238" s="73">
        <v>1.014E-2</v>
      </c>
      <c r="O1238" s="97">
        <f t="shared" si="77"/>
        <v>400</v>
      </c>
      <c r="Q1238" s="111">
        <v>750</v>
      </c>
      <c r="R1238" s="97">
        <f t="shared" si="78"/>
        <v>365</v>
      </c>
      <c r="T1238" s="73">
        <v>26.9</v>
      </c>
      <c r="U1238" s="97">
        <f t="shared" si="79"/>
        <v>428</v>
      </c>
    </row>
    <row r="1239" spans="1:21" x14ac:dyDescent="0.25">
      <c r="A1239" s="73">
        <v>50.85</v>
      </c>
      <c r="B1239" s="74">
        <v>37</v>
      </c>
      <c r="D1239" s="73">
        <v>50.85</v>
      </c>
      <c r="E1239" s="74">
        <v>1.73E-3</v>
      </c>
      <c r="G1239" s="73">
        <v>50.85</v>
      </c>
      <c r="H1239" s="74">
        <v>100</v>
      </c>
      <c r="J1239" s="73">
        <v>50.85</v>
      </c>
      <c r="K1239" s="96">
        <v>4</v>
      </c>
      <c r="L1239" s="97">
        <f t="shared" si="76"/>
        <v>2061.5</v>
      </c>
      <c r="N1239" s="73">
        <v>1.73E-3</v>
      </c>
      <c r="O1239" s="97">
        <f t="shared" si="77"/>
        <v>2287.5</v>
      </c>
      <c r="Q1239" s="111">
        <v>100</v>
      </c>
      <c r="R1239" s="97">
        <f t="shared" si="78"/>
        <v>2855.5</v>
      </c>
      <c r="T1239" s="73">
        <v>37</v>
      </c>
      <c r="U1239" s="97">
        <f t="shared" si="79"/>
        <v>226</v>
      </c>
    </row>
    <row r="1240" spans="1:21" x14ac:dyDescent="0.25">
      <c r="A1240" s="73">
        <v>15.1</v>
      </c>
      <c r="B1240" s="74">
        <v>10.99</v>
      </c>
      <c r="D1240" s="73">
        <v>15.1</v>
      </c>
      <c r="E1240" s="74">
        <v>4.8000000000000001E-2</v>
      </c>
      <c r="G1240" s="73">
        <v>15.1</v>
      </c>
      <c r="H1240" s="74">
        <v>100</v>
      </c>
      <c r="J1240" s="73">
        <v>15.1</v>
      </c>
      <c r="K1240" s="96">
        <v>1</v>
      </c>
      <c r="L1240" s="97">
        <f t="shared" si="76"/>
        <v>3016</v>
      </c>
      <c r="N1240" s="73">
        <v>4.8000000000000001E-2</v>
      </c>
      <c r="O1240" s="97">
        <f t="shared" si="77"/>
        <v>101</v>
      </c>
      <c r="Q1240" s="111">
        <v>100</v>
      </c>
      <c r="R1240" s="97">
        <f t="shared" si="78"/>
        <v>2855.5</v>
      </c>
      <c r="T1240" s="73">
        <v>10.99</v>
      </c>
      <c r="U1240" s="97">
        <f t="shared" si="79"/>
        <v>2455.5</v>
      </c>
    </row>
    <row r="1241" spans="1:21" x14ac:dyDescent="0.25">
      <c r="A1241" s="73">
        <v>15.1</v>
      </c>
      <c r="B1241" s="74">
        <v>10.99</v>
      </c>
      <c r="D1241" s="73">
        <v>15.1</v>
      </c>
      <c r="E1241" s="74">
        <v>4.8000000000000001E-2</v>
      </c>
      <c r="G1241" s="73">
        <v>15.1</v>
      </c>
      <c r="H1241" s="74">
        <v>100</v>
      </c>
      <c r="J1241" s="73">
        <v>15.1</v>
      </c>
      <c r="K1241" s="96">
        <v>4</v>
      </c>
      <c r="L1241" s="97">
        <f t="shared" si="76"/>
        <v>2061.5</v>
      </c>
      <c r="N1241" s="73">
        <v>4.8000000000000001E-2</v>
      </c>
      <c r="O1241" s="97">
        <f t="shared" si="77"/>
        <v>101</v>
      </c>
      <c r="Q1241" s="111">
        <v>100</v>
      </c>
      <c r="R1241" s="97">
        <f t="shared" si="78"/>
        <v>2855.5</v>
      </c>
      <c r="T1241" s="73">
        <v>10.99</v>
      </c>
      <c r="U1241" s="97">
        <f t="shared" si="79"/>
        <v>2455.5</v>
      </c>
    </row>
    <row r="1242" spans="1:21" x14ac:dyDescent="0.25">
      <c r="A1242" s="73">
        <v>15.1</v>
      </c>
      <c r="B1242" s="74">
        <v>10.99</v>
      </c>
      <c r="D1242" s="73">
        <v>15.1</v>
      </c>
      <c r="E1242" s="74">
        <v>4.8000000000000001E-2</v>
      </c>
      <c r="G1242" s="73">
        <v>15.1</v>
      </c>
      <c r="H1242" s="74">
        <v>100</v>
      </c>
      <c r="J1242" s="73">
        <v>15.1</v>
      </c>
      <c r="K1242" s="96">
        <v>1</v>
      </c>
      <c r="L1242" s="97">
        <f t="shared" si="76"/>
        <v>3016</v>
      </c>
      <c r="N1242" s="73">
        <v>4.8000000000000001E-2</v>
      </c>
      <c r="O1242" s="97">
        <f t="shared" si="77"/>
        <v>101</v>
      </c>
      <c r="Q1242" s="111">
        <v>100</v>
      </c>
      <c r="R1242" s="97">
        <f t="shared" si="78"/>
        <v>2855.5</v>
      </c>
      <c r="T1242" s="73">
        <v>10.99</v>
      </c>
      <c r="U1242" s="97">
        <f t="shared" si="79"/>
        <v>2455.5</v>
      </c>
    </row>
    <row r="1243" spans="1:21" x14ac:dyDescent="0.25">
      <c r="A1243" s="73">
        <v>15.1</v>
      </c>
      <c r="B1243" s="74">
        <v>10.99</v>
      </c>
      <c r="D1243" s="73">
        <v>15.1</v>
      </c>
      <c r="E1243" s="74">
        <v>4.8000000000000001E-2</v>
      </c>
      <c r="G1243" s="73">
        <v>15.1</v>
      </c>
      <c r="H1243" s="74">
        <v>100</v>
      </c>
      <c r="J1243" s="73">
        <v>15.1</v>
      </c>
      <c r="K1243" s="96">
        <v>3</v>
      </c>
      <c r="L1243" s="97">
        <f t="shared" si="76"/>
        <v>2532.5</v>
      </c>
      <c r="N1243" s="73">
        <v>4.8000000000000001E-2</v>
      </c>
      <c r="O1243" s="97">
        <f t="shared" si="77"/>
        <v>101</v>
      </c>
      <c r="Q1243" s="111">
        <v>100</v>
      </c>
      <c r="R1243" s="97">
        <f t="shared" si="78"/>
        <v>2855.5</v>
      </c>
      <c r="T1243" s="73">
        <v>10.99</v>
      </c>
      <c r="U1243" s="97">
        <f t="shared" si="79"/>
        <v>2455.5</v>
      </c>
    </row>
    <row r="1244" spans="1:21" x14ac:dyDescent="0.25">
      <c r="A1244" s="73">
        <v>15.1</v>
      </c>
      <c r="B1244" s="74">
        <v>10.99</v>
      </c>
      <c r="D1244" s="73">
        <v>15.1</v>
      </c>
      <c r="E1244" s="74">
        <v>4.8000000000000001E-2</v>
      </c>
      <c r="G1244" s="73">
        <v>15.1</v>
      </c>
      <c r="H1244" s="74">
        <v>100</v>
      </c>
      <c r="J1244" s="73">
        <v>15.1</v>
      </c>
      <c r="K1244" s="96">
        <v>3</v>
      </c>
      <c r="L1244" s="97">
        <f t="shared" si="76"/>
        <v>2532.5</v>
      </c>
      <c r="N1244" s="73">
        <v>4.8000000000000001E-2</v>
      </c>
      <c r="O1244" s="97">
        <f t="shared" si="77"/>
        <v>101</v>
      </c>
      <c r="Q1244" s="111">
        <v>100</v>
      </c>
      <c r="R1244" s="97">
        <f t="shared" si="78"/>
        <v>2855.5</v>
      </c>
      <c r="T1244" s="73">
        <v>10.99</v>
      </c>
      <c r="U1244" s="97">
        <f t="shared" si="79"/>
        <v>2455.5</v>
      </c>
    </row>
    <row r="1245" spans="1:21" x14ac:dyDescent="0.25">
      <c r="A1245" s="73">
        <v>15.1</v>
      </c>
      <c r="B1245" s="74">
        <v>10.99</v>
      </c>
      <c r="D1245" s="73">
        <v>15.1</v>
      </c>
      <c r="E1245" s="74">
        <v>4.8000000000000001E-2</v>
      </c>
      <c r="G1245" s="73">
        <v>15.1</v>
      </c>
      <c r="H1245" s="74">
        <v>100</v>
      </c>
      <c r="J1245" s="73">
        <v>15.1</v>
      </c>
      <c r="K1245" s="96">
        <v>5</v>
      </c>
      <c r="L1245" s="97">
        <f t="shared" si="76"/>
        <v>871.5</v>
      </c>
      <c r="N1245" s="73">
        <v>4.8000000000000001E-2</v>
      </c>
      <c r="O1245" s="97">
        <f t="shared" si="77"/>
        <v>101</v>
      </c>
      <c r="Q1245" s="111">
        <v>100</v>
      </c>
      <c r="R1245" s="97">
        <f t="shared" si="78"/>
        <v>2855.5</v>
      </c>
      <c r="T1245" s="73">
        <v>10.99</v>
      </c>
      <c r="U1245" s="97">
        <f t="shared" si="79"/>
        <v>2455.5</v>
      </c>
    </row>
    <row r="1246" spans="1:21" x14ac:dyDescent="0.25">
      <c r="A1246" s="73">
        <v>15.1</v>
      </c>
      <c r="B1246" s="74">
        <v>10.99</v>
      </c>
      <c r="D1246" s="73">
        <v>15.1</v>
      </c>
      <c r="E1246" s="74">
        <v>6.9999999999999999E-4</v>
      </c>
      <c r="G1246" s="73">
        <v>15.1</v>
      </c>
      <c r="H1246" s="74">
        <v>100</v>
      </c>
      <c r="J1246" s="73">
        <v>15.1</v>
      </c>
      <c r="K1246" s="96">
        <v>5</v>
      </c>
      <c r="L1246" s="97">
        <f t="shared" si="76"/>
        <v>871.5</v>
      </c>
      <c r="N1246" s="73">
        <v>6.9999999999999999E-4</v>
      </c>
      <c r="O1246" s="97">
        <f t="shared" si="77"/>
        <v>2995</v>
      </c>
      <c r="Q1246" s="111">
        <v>100</v>
      </c>
      <c r="R1246" s="97">
        <f t="shared" si="78"/>
        <v>2855.5</v>
      </c>
      <c r="T1246" s="73">
        <v>10.99</v>
      </c>
      <c r="U1246" s="97">
        <f t="shared" si="79"/>
        <v>2455.5</v>
      </c>
    </row>
    <row r="1247" spans="1:21" x14ac:dyDescent="0.25">
      <c r="A1247" s="73">
        <v>15.1</v>
      </c>
      <c r="B1247" s="74">
        <v>10.99</v>
      </c>
      <c r="D1247" s="73">
        <v>15.1</v>
      </c>
      <c r="E1247" s="74">
        <v>6.9999999999999999E-4</v>
      </c>
      <c r="G1247" s="73">
        <v>15.1</v>
      </c>
      <c r="H1247" s="74">
        <v>100</v>
      </c>
      <c r="J1247" s="73">
        <v>15.1</v>
      </c>
      <c r="K1247" s="96">
        <v>4</v>
      </c>
      <c r="L1247" s="97">
        <f t="shared" si="76"/>
        <v>2061.5</v>
      </c>
      <c r="N1247" s="73">
        <v>6.9999999999999999E-4</v>
      </c>
      <c r="O1247" s="97">
        <f t="shared" si="77"/>
        <v>2995</v>
      </c>
      <c r="Q1247" s="111">
        <v>100</v>
      </c>
      <c r="R1247" s="97">
        <f t="shared" si="78"/>
        <v>2855.5</v>
      </c>
      <c r="T1247" s="73">
        <v>10.99</v>
      </c>
      <c r="U1247" s="97">
        <f t="shared" si="79"/>
        <v>2455.5</v>
      </c>
    </row>
    <row r="1248" spans="1:21" x14ac:dyDescent="0.25">
      <c r="A1248" s="73">
        <v>15.1</v>
      </c>
      <c r="B1248" s="74">
        <v>10.99</v>
      </c>
      <c r="D1248" s="73">
        <v>15.1</v>
      </c>
      <c r="E1248" s="74">
        <v>4.8000000000000001E-2</v>
      </c>
      <c r="G1248" s="73">
        <v>15.1</v>
      </c>
      <c r="H1248" s="74">
        <v>100</v>
      </c>
      <c r="J1248" s="73">
        <v>15.1</v>
      </c>
      <c r="K1248" s="96">
        <v>5</v>
      </c>
      <c r="L1248" s="97">
        <f t="shared" si="76"/>
        <v>871.5</v>
      </c>
      <c r="N1248" s="73">
        <v>4.8000000000000001E-2</v>
      </c>
      <c r="O1248" s="97">
        <f t="shared" si="77"/>
        <v>101</v>
      </c>
      <c r="Q1248" s="111">
        <v>100</v>
      </c>
      <c r="R1248" s="97">
        <f t="shared" si="78"/>
        <v>2855.5</v>
      </c>
      <c r="T1248" s="73">
        <v>10.99</v>
      </c>
      <c r="U1248" s="97">
        <f t="shared" si="79"/>
        <v>2455.5</v>
      </c>
    </row>
    <row r="1249" spans="1:21" x14ac:dyDescent="0.25">
      <c r="A1249" s="73">
        <v>15.1</v>
      </c>
      <c r="B1249" s="74">
        <v>10.99</v>
      </c>
      <c r="D1249" s="73">
        <v>15.1</v>
      </c>
      <c r="E1249" s="74">
        <v>1.0200000000000001E-3</v>
      </c>
      <c r="G1249" s="73">
        <v>15.1</v>
      </c>
      <c r="H1249" s="74">
        <v>200</v>
      </c>
      <c r="J1249" s="73">
        <v>15.1</v>
      </c>
      <c r="K1249" s="96">
        <v>5</v>
      </c>
      <c r="L1249" s="97">
        <f t="shared" si="76"/>
        <v>871.5</v>
      </c>
      <c r="N1249" s="73">
        <v>1.0200000000000001E-3</v>
      </c>
      <c r="O1249" s="97">
        <f t="shared" si="77"/>
        <v>2622</v>
      </c>
      <c r="Q1249" s="111">
        <v>200</v>
      </c>
      <c r="R1249" s="97">
        <f t="shared" si="78"/>
        <v>1644.5</v>
      </c>
      <c r="T1249" s="73">
        <v>10.99</v>
      </c>
      <c r="U1249" s="97">
        <f t="shared" si="79"/>
        <v>2455.5</v>
      </c>
    </row>
    <row r="1250" spans="1:21" x14ac:dyDescent="0.25">
      <c r="A1250" s="73">
        <v>15.1</v>
      </c>
      <c r="B1250" s="74">
        <v>10.99</v>
      </c>
      <c r="D1250" s="73">
        <v>15.1</v>
      </c>
      <c r="E1250" s="74">
        <v>1.0200000000000001E-3</v>
      </c>
      <c r="G1250" s="73">
        <v>15.1</v>
      </c>
      <c r="H1250" s="74">
        <v>200</v>
      </c>
      <c r="J1250" s="73">
        <v>15.1</v>
      </c>
      <c r="K1250" s="96">
        <v>3</v>
      </c>
      <c r="L1250" s="97">
        <f t="shared" si="76"/>
        <v>2532.5</v>
      </c>
      <c r="N1250" s="73">
        <v>1.0200000000000001E-3</v>
      </c>
      <c r="O1250" s="97">
        <f t="shared" si="77"/>
        <v>2622</v>
      </c>
      <c r="Q1250" s="111">
        <v>200</v>
      </c>
      <c r="R1250" s="97">
        <f t="shared" si="78"/>
        <v>1644.5</v>
      </c>
      <c r="T1250" s="73">
        <v>10.99</v>
      </c>
      <c r="U1250" s="97">
        <f t="shared" si="79"/>
        <v>2455.5</v>
      </c>
    </row>
    <row r="1251" spans="1:21" x14ac:dyDescent="0.25">
      <c r="A1251" s="73">
        <v>15.1</v>
      </c>
      <c r="B1251" s="74">
        <v>10.99</v>
      </c>
      <c r="D1251" s="73">
        <v>15.1</v>
      </c>
      <c r="E1251" s="74">
        <v>1.0200000000000001E-3</v>
      </c>
      <c r="G1251" s="73">
        <v>15.1</v>
      </c>
      <c r="H1251" s="74">
        <v>200</v>
      </c>
      <c r="J1251" s="73">
        <v>15.1</v>
      </c>
      <c r="K1251" s="96">
        <v>5</v>
      </c>
      <c r="L1251" s="97">
        <f t="shared" si="76"/>
        <v>871.5</v>
      </c>
      <c r="N1251" s="73">
        <v>1.0200000000000001E-3</v>
      </c>
      <c r="O1251" s="97">
        <f t="shared" si="77"/>
        <v>2622</v>
      </c>
      <c r="Q1251" s="111">
        <v>200</v>
      </c>
      <c r="R1251" s="97">
        <f t="shared" si="78"/>
        <v>1644.5</v>
      </c>
      <c r="T1251" s="73">
        <v>10.99</v>
      </c>
      <c r="U1251" s="97">
        <f t="shared" si="79"/>
        <v>2455.5</v>
      </c>
    </row>
    <row r="1252" spans="1:21" x14ac:dyDescent="0.25">
      <c r="A1252" s="73">
        <v>15.1</v>
      </c>
      <c r="B1252" s="74">
        <v>10.99</v>
      </c>
      <c r="D1252" s="73">
        <v>15.1</v>
      </c>
      <c r="E1252" s="74">
        <v>1.0200000000000001E-3</v>
      </c>
      <c r="G1252" s="73">
        <v>15.1</v>
      </c>
      <c r="H1252" s="74">
        <v>200</v>
      </c>
      <c r="J1252" s="73">
        <v>15.1</v>
      </c>
      <c r="K1252" s="96">
        <v>5</v>
      </c>
      <c r="L1252" s="97">
        <f t="shared" si="76"/>
        <v>871.5</v>
      </c>
      <c r="N1252" s="73">
        <v>1.0200000000000001E-3</v>
      </c>
      <c r="O1252" s="97">
        <f t="shared" si="77"/>
        <v>2622</v>
      </c>
      <c r="Q1252" s="111">
        <v>200</v>
      </c>
      <c r="R1252" s="97">
        <f t="shared" si="78"/>
        <v>1644.5</v>
      </c>
      <c r="T1252" s="73">
        <v>10.99</v>
      </c>
      <c r="U1252" s="97">
        <f t="shared" si="79"/>
        <v>2455.5</v>
      </c>
    </row>
    <row r="1253" spans="1:21" x14ac:dyDescent="0.25">
      <c r="A1253" s="73">
        <v>27.42</v>
      </c>
      <c r="B1253" s="74">
        <v>19.989999999999998</v>
      </c>
      <c r="D1253" s="73">
        <v>27.42</v>
      </c>
      <c r="E1253" s="74">
        <v>5.7999999999999996E-3</v>
      </c>
      <c r="G1253" s="73">
        <v>27.42</v>
      </c>
      <c r="H1253" s="74">
        <v>633</v>
      </c>
      <c r="J1253" s="73">
        <v>27.42</v>
      </c>
      <c r="K1253" s="96">
        <v>5</v>
      </c>
      <c r="L1253" s="97">
        <f t="shared" si="76"/>
        <v>871.5</v>
      </c>
      <c r="N1253" s="73">
        <v>5.7999999999999996E-3</v>
      </c>
      <c r="O1253" s="97">
        <f t="shared" si="77"/>
        <v>719</v>
      </c>
      <c r="Q1253" s="111">
        <v>633</v>
      </c>
      <c r="R1253" s="97">
        <f t="shared" si="78"/>
        <v>425</v>
      </c>
      <c r="T1253" s="73">
        <v>19.989999999999998</v>
      </c>
      <c r="U1253" s="97">
        <f t="shared" si="79"/>
        <v>681.5</v>
      </c>
    </row>
    <row r="1254" spans="1:21" x14ac:dyDescent="0.25">
      <c r="A1254" s="73">
        <v>34.15</v>
      </c>
      <c r="B1254" s="74">
        <v>24.9</v>
      </c>
      <c r="D1254" s="73">
        <v>34.15</v>
      </c>
      <c r="E1254" s="74">
        <v>1.1199999999999999E-3</v>
      </c>
      <c r="G1254" s="73">
        <v>34.15</v>
      </c>
      <c r="H1254" s="74">
        <v>100</v>
      </c>
      <c r="J1254" s="73">
        <v>34.15</v>
      </c>
      <c r="K1254" s="96">
        <v>5</v>
      </c>
      <c r="L1254" s="97">
        <f t="shared" si="76"/>
        <v>871.5</v>
      </c>
      <c r="N1254" s="73">
        <v>1.1199999999999999E-3</v>
      </c>
      <c r="O1254" s="97">
        <f t="shared" si="77"/>
        <v>2541.5</v>
      </c>
      <c r="Q1254" s="111">
        <v>100</v>
      </c>
      <c r="R1254" s="97">
        <f t="shared" si="78"/>
        <v>2855.5</v>
      </c>
      <c r="T1254" s="73">
        <v>24.9</v>
      </c>
      <c r="U1254" s="97">
        <f t="shared" si="79"/>
        <v>501</v>
      </c>
    </row>
    <row r="1255" spans="1:21" x14ac:dyDescent="0.25">
      <c r="A1255" s="73">
        <v>34.15</v>
      </c>
      <c r="B1255" s="74">
        <v>24.9</v>
      </c>
      <c r="D1255" s="73">
        <v>34.15</v>
      </c>
      <c r="E1255" s="74">
        <v>7.9000000000000001E-4</v>
      </c>
      <c r="G1255" s="73">
        <v>34.15</v>
      </c>
      <c r="H1255" s="74">
        <v>200</v>
      </c>
      <c r="J1255" s="73">
        <v>34.15</v>
      </c>
      <c r="K1255" s="96">
        <v>5</v>
      </c>
      <c r="L1255" s="97">
        <f t="shared" si="76"/>
        <v>871.5</v>
      </c>
      <c r="N1255" s="73">
        <v>7.9000000000000001E-4</v>
      </c>
      <c r="O1255" s="97">
        <f t="shared" si="77"/>
        <v>2933</v>
      </c>
      <c r="Q1255" s="111">
        <v>200</v>
      </c>
      <c r="R1255" s="97">
        <f t="shared" si="78"/>
        <v>1644.5</v>
      </c>
      <c r="T1255" s="73">
        <v>24.9</v>
      </c>
      <c r="U1255" s="97">
        <f t="shared" si="79"/>
        <v>501</v>
      </c>
    </row>
    <row r="1256" spans="1:21" x14ac:dyDescent="0.25">
      <c r="A1256" s="73">
        <v>17.78</v>
      </c>
      <c r="B1256" s="74">
        <v>12.97</v>
      </c>
      <c r="D1256" s="73">
        <v>17.78</v>
      </c>
      <c r="E1256" s="74">
        <v>8.5999999999999998E-4</v>
      </c>
      <c r="G1256" s="73">
        <v>17.78</v>
      </c>
      <c r="H1256" s="74">
        <v>100</v>
      </c>
      <c r="J1256" s="73">
        <v>17.78</v>
      </c>
      <c r="K1256" s="96">
        <v>5</v>
      </c>
      <c r="L1256" s="97">
        <f t="shared" si="76"/>
        <v>871.5</v>
      </c>
      <c r="N1256" s="73">
        <v>8.5999999999999998E-4</v>
      </c>
      <c r="O1256" s="97">
        <f t="shared" si="77"/>
        <v>2772.5</v>
      </c>
      <c r="Q1256" s="111">
        <v>100</v>
      </c>
      <c r="R1256" s="97">
        <f t="shared" si="78"/>
        <v>2855.5</v>
      </c>
      <c r="T1256" s="73">
        <v>12.97</v>
      </c>
      <c r="U1256" s="97">
        <f t="shared" si="79"/>
        <v>2025.5</v>
      </c>
    </row>
    <row r="1257" spans="1:21" x14ac:dyDescent="0.25">
      <c r="A1257" s="73">
        <v>18.23</v>
      </c>
      <c r="B1257" s="74">
        <v>13.3</v>
      </c>
      <c r="D1257" s="73">
        <v>18.23</v>
      </c>
      <c r="E1257" s="74">
        <v>4.8599999999999997E-3</v>
      </c>
      <c r="G1257" s="73">
        <v>18.23</v>
      </c>
      <c r="H1257" s="74">
        <v>175</v>
      </c>
      <c r="J1257" s="73">
        <v>18.23</v>
      </c>
      <c r="K1257" s="96">
        <v>4</v>
      </c>
      <c r="L1257" s="97">
        <f t="shared" si="76"/>
        <v>2061.5</v>
      </c>
      <c r="N1257" s="73">
        <v>4.8599999999999997E-3</v>
      </c>
      <c r="O1257" s="97">
        <f t="shared" si="77"/>
        <v>867.5</v>
      </c>
      <c r="Q1257" s="111">
        <v>175</v>
      </c>
      <c r="R1257" s="97">
        <f t="shared" si="78"/>
        <v>2005.5</v>
      </c>
      <c r="T1257" s="73">
        <v>13.3</v>
      </c>
      <c r="U1257" s="97">
        <f t="shared" si="79"/>
        <v>1916.5</v>
      </c>
    </row>
    <row r="1258" spans="1:21" x14ac:dyDescent="0.25">
      <c r="A1258" s="73">
        <v>18.23</v>
      </c>
      <c r="B1258" s="74">
        <v>13.3</v>
      </c>
      <c r="D1258" s="73">
        <v>18.23</v>
      </c>
      <c r="E1258" s="74">
        <v>4.8599999999999997E-3</v>
      </c>
      <c r="G1258" s="73">
        <v>18.23</v>
      </c>
      <c r="H1258" s="74">
        <v>175</v>
      </c>
      <c r="J1258" s="73">
        <v>18.23</v>
      </c>
      <c r="K1258" s="96">
        <v>5</v>
      </c>
      <c r="L1258" s="97">
        <f t="shared" si="76"/>
        <v>871.5</v>
      </c>
      <c r="N1258" s="73">
        <v>4.8599999999999997E-3</v>
      </c>
      <c r="O1258" s="97">
        <f t="shared" si="77"/>
        <v>867.5</v>
      </c>
      <c r="Q1258" s="111">
        <v>175</v>
      </c>
      <c r="R1258" s="97">
        <f t="shared" si="78"/>
        <v>2005.5</v>
      </c>
      <c r="T1258" s="73">
        <v>13.3</v>
      </c>
      <c r="U1258" s="97">
        <f t="shared" si="79"/>
        <v>1916.5</v>
      </c>
    </row>
    <row r="1259" spans="1:21" x14ac:dyDescent="0.25">
      <c r="A1259" s="73">
        <v>18.23</v>
      </c>
      <c r="B1259" s="74">
        <v>13.3</v>
      </c>
      <c r="D1259" s="73">
        <v>18.23</v>
      </c>
      <c r="E1259" s="74">
        <v>4.8599999999999997E-3</v>
      </c>
      <c r="G1259" s="73">
        <v>18.23</v>
      </c>
      <c r="H1259" s="74">
        <v>175</v>
      </c>
      <c r="J1259" s="73">
        <v>18.23</v>
      </c>
      <c r="K1259" s="96">
        <v>4</v>
      </c>
      <c r="L1259" s="97">
        <f t="shared" si="76"/>
        <v>2061.5</v>
      </c>
      <c r="N1259" s="73">
        <v>4.8599999999999997E-3</v>
      </c>
      <c r="O1259" s="97">
        <f t="shared" si="77"/>
        <v>867.5</v>
      </c>
      <c r="Q1259" s="111">
        <v>175</v>
      </c>
      <c r="R1259" s="97">
        <f t="shared" si="78"/>
        <v>2005.5</v>
      </c>
      <c r="T1259" s="73">
        <v>13.3</v>
      </c>
      <c r="U1259" s="97">
        <f t="shared" si="79"/>
        <v>1916.5</v>
      </c>
    </row>
    <row r="1260" spans="1:21" x14ac:dyDescent="0.25">
      <c r="A1260" s="73">
        <v>16.79</v>
      </c>
      <c r="B1260" s="74">
        <v>12.25</v>
      </c>
      <c r="D1260" s="73">
        <v>16.79</v>
      </c>
      <c r="E1260" s="74">
        <v>3.8700000000000002E-3</v>
      </c>
      <c r="G1260" s="73">
        <v>16.79</v>
      </c>
      <c r="H1260" s="74">
        <v>175</v>
      </c>
      <c r="J1260" s="73">
        <v>16.79</v>
      </c>
      <c r="K1260" s="96">
        <v>5</v>
      </c>
      <c r="L1260" s="97">
        <f t="shared" si="76"/>
        <v>871.5</v>
      </c>
      <c r="N1260" s="73">
        <v>3.8700000000000002E-3</v>
      </c>
      <c r="O1260" s="97">
        <f t="shared" si="77"/>
        <v>1251.5</v>
      </c>
      <c r="Q1260" s="111">
        <v>175</v>
      </c>
      <c r="R1260" s="97">
        <f t="shared" si="78"/>
        <v>2005.5</v>
      </c>
      <c r="T1260" s="73">
        <v>12.25</v>
      </c>
      <c r="U1260" s="97">
        <f t="shared" si="79"/>
        <v>2257.5</v>
      </c>
    </row>
    <row r="1261" spans="1:21" x14ac:dyDescent="0.25">
      <c r="A1261" s="73">
        <v>27.41</v>
      </c>
      <c r="B1261" s="74">
        <v>20</v>
      </c>
      <c r="D1261" s="73">
        <v>27.41</v>
      </c>
      <c r="E1261" s="74">
        <v>1.8699999999999999E-3</v>
      </c>
      <c r="G1261" s="73">
        <v>27.41</v>
      </c>
      <c r="H1261" s="74">
        <v>425</v>
      </c>
      <c r="J1261" s="73">
        <v>27.41</v>
      </c>
      <c r="K1261" s="96">
        <v>5</v>
      </c>
      <c r="L1261" s="97">
        <f t="shared" si="76"/>
        <v>871.5</v>
      </c>
      <c r="N1261" s="73">
        <v>1.8699999999999999E-3</v>
      </c>
      <c r="O1261" s="97">
        <f t="shared" si="77"/>
        <v>2205</v>
      </c>
      <c r="Q1261" s="111">
        <v>425</v>
      </c>
      <c r="R1261" s="97">
        <f t="shared" si="78"/>
        <v>633</v>
      </c>
      <c r="T1261" s="73">
        <v>20</v>
      </c>
      <c r="U1261" s="97">
        <f t="shared" si="79"/>
        <v>652</v>
      </c>
    </row>
    <row r="1262" spans="1:21" x14ac:dyDescent="0.25">
      <c r="A1262" s="73">
        <v>30.12</v>
      </c>
      <c r="B1262" s="74">
        <v>22</v>
      </c>
      <c r="D1262" s="73">
        <v>30.12</v>
      </c>
      <c r="E1262" s="74">
        <v>3.8600000000000001E-3</v>
      </c>
      <c r="G1262" s="73">
        <v>30.12</v>
      </c>
      <c r="H1262" s="74">
        <v>200</v>
      </c>
      <c r="J1262" s="73">
        <v>30.12</v>
      </c>
      <c r="K1262" s="96">
        <v>1</v>
      </c>
      <c r="L1262" s="97">
        <f t="shared" si="76"/>
        <v>3016</v>
      </c>
      <c r="N1262" s="73">
        <v>3.8600000000000001E-3</v>
      </c>
      <c r="O1262" s="97">
        <f t="shared" si="77"/>
        <v>1296.5</v>
      </c>
      <c r="Q1262" s="111">
        <v>200</v>
      </c>
      <c r="R1262" s="97">
        <f t="shared" si="78"/>
        <v>1644.5</v>
      </c>
      <c r="T1262" s="73">
        <v>22</v>
      </c>
      <c r="U1262" s="97">
        <f t="shared" si="79"/>
        <v>587.5</v>
      </c>
    </row>
    <row r="1263" spans="1:21" x14ac:dyDescent="0.25">
      <c r="A1263" s="73">
        <v>35.67</v>
      </c>
      <c r="B1263" s="74">
        <v>26.07</v>
      </c>
      <c r="D1263" s="73">
        <v>35.67</v>
      </c>
      <c r="E1263" s="74">
        <v>2.7E-2</v>
      </c>
      <c r="G1263" s="73">
        <v>35.67</v>
      </c>
      <c r="H1263" s="74">
        <v>350</v>
      </c>
      <c r="J1263" s="73">
        <v>35.67</v>
      </c>
      <c r="K1263" s="96">
        <v>3</v>
      </c>
      <c r="L1263" s="97">
        <f t="shared" si="76"/>
        <v>2532.5</v>
      </c>
      <c r="N1263" s="73">
        <v>2.7E-2</v>
      </c>
      <c r="O1263" s="97">
        <f t="shared" si="77"/>
        <v>174.5</v>
      </c>
      <c r="Q1263" s="111">
        <v>350</v>
      </c>
      <c r="R1263" s="97">
        <f t="shared" si="78"/>
        <v>764</v>
      </c>
      <c r="T1263" s="73">
        <v>26.07</v>
      </c>
      <c r="U1263" s="97">
        <f t="shared" si="79"/>
        <v>436</v>
      </c>
    </row>
    <row r="1264" spans="1:21" x14ac:dyDescent="0.25">
      <c r="A1264" s="73">
        <v>21.75</v>
      </c>
      <c r="B1264" s="74">
        <v>15.9</v>
      </c>
      <c r="D1264" s="73">
        <v>21.75</v>
      </c>
      <c r="E1264" s="74">
        <v>4.7999999999999996E-3</v>
      </c>
      <c r="G1264" s="73">
        <v>21.75</v>
      </c>
      <c r="H1264" s="74">
        <v>200</v>
      </c>
      <c r="J1264" s="73">
        <v>21.75</v>
      </c>
      <c r="K1264" s="96">
        <v>1</v>
      </c>
      <c r="L1264" s="97">
        <f t="shared" si="76"/>
        <v>3016</v>
      </c>
      <c r="N1264" s="73">
        <v>4.7999999999999996E-3</v>
      </c>
      <c r="O1264" s="97">
        <f t="shared" si="77"/>
        <v>931.5</v>
      </c>
      <c r="Q1264" s="111">
        <v>200</v>
      </c>
      <c r="R1264" s="97">
        <f t="shared" si="78"/>
        <v>1644.5</v>
      </c>
      <c r="T1264" s="73">
        <v>15.9</v>
      </c>
      <c r="U1264" s="97">
        <f t="shared" si="79"/>
        <v>1174</v>
      </c>
    </row>
    <row r="1265" spans="1:21" x14ac:dyDescent="0.25">
      <c r="A1265" s="73">
        <v>15.79</v>
      </c>
      <c r="B1265" s="74">
        <v>11.55</v>
      </c>
      <c r="D1265" s="73">
        <v>15.79</v>
      </c>
      <c r="E1265" s="74">
        <v>2.8E-3</v>
      </c>
      <c r="G1265" s="73">
        <v>15.79</v>
      </c>
      <c r="H1265" s="74">
        <v>150</v>
      </c>
      <c r="J1265" s="73">
        <v>15.79</v>
      </c>
      <c r="K1265" s="96">
        <v>3</v>
      </c>
      <c r="L1265" s="97">
        <f t="shared" si="76"/>
        <v>2532.5</v>
      </c>
      <c r="N1265" s="73">
        <v>2.8E-3</v>
      </c>
      <c r="O1265" s="97">
        <f t="shared" si="77"/>
        <v>1692.5</v>
      </c>
      <c r="Q1265" s="111">
        <v>150</v>
      </c>
      <c r="R1265" s="97">
        <f t="shared" si="78"/>
        <v>2338</v>
      </c>
      <c r="T1265" s="73">
        <v>11.55</v>
      </c>
      <c r="U1265" s="97">
        <f t="shared" si="79"/>
        <v>2403</v>
      </c>
    </row>
    <row r="1266" spans="1:21" x14ac:dyDescent="0.25">
      <c r="A1266" s="73">
        <v>15.79</v>
      </c>
      <c r="B1266" s="74">
        <v>11.55</v>
      </c>
      <c r="D1266" s="73">
        <v>15.79</v>
      </c>
      <c r="E1266" s="74">
        <v>2.8E-3</v>
      </c>
      <c r="G1266" s="73">
        <v>15.79</v>
      </c>
      <c r="H1266" s="74">
        <v>150</v>
      </c>
      <c r="J1266" s="73">
        <v>15.79</v>
      </c>
      <c r="K1266" s="96">
        <v>5</v>
      </c>
      <c r="L1266" s="97">
        <f t="shared" si="76"/>
        <v>871.5</v>
      </c>
      <c r="N1266" s="73">
        <v>2.8E-3</v>
      </c>
      <c r="O1266" s="97">
        <f t="shared" si="77"/>
        <v>1692.5</v>
      </c>
      <c r="Q1266" s="111">
        <v>150</v>
      </c>
      <c r="R1266" s="97">
        <f t="shared" si="78"/>
        <v>2338</v>
      </c>
      <c r="T1266" s="73">
        <v>11.55</v>
      </c>
      <c r="U1266" s="97">
        <f t="shared" si="79"/>
        <v>2403</v>
      </c>
    </row>
    <row r="1267" spans="1:21" x14ac:dyDescent="0.25">
      <c r="A1267" s="73">
        <v>15.79</v>
      </c>
      <c r="B1267" s="74">
        <v>11.55</v>
      </c>
      <c r="D1267" s="73">
        <v>15.79</v>
      </c>
      <c r="E1267" s="74">
        <v>3.96E-3</v>
      </c>
      <c r="G1267" s="73">
        <v>15.79</v>
      </c>
      <c r="H1267" s="74">
        <v>175</v>
      </c>
      <c r="J1267" s="73">
        <v>15.79</v>
      </c>
      <c r="K1267" s="96">
        <v>1</v>
      </c>
      <c r="L1267" s="97">
        <f t="shared" si="76"/>
        <v>3016</v>
      </c>
      <c r="N1267" s="73">
        <v>3.96E-3</v>
      </c>
      <c r="O1267" s="97">
        <f t="shared" si="77"/>
        <v>1192.5</v>
      </c>
      <c r="Q1267" s="111">
        <v>175</v>
      </c>
      <c r="R1267" s="97">
        <f t="shared" si="78"/>
        <v>2005.5</v>
      </c>
      <c r="T1267" s="73">
        <v>11.55</v>
      </c>
      <c r="U1267" s="97">
        <f t="shared" si="79"/>
        <v>2403</v>
      </c>
    </row>
    <row r="1268" spans="1:21" x14ac:dyDescent="0.25">
      <c r="A1268" s="73">
        <v>17.63</v>
      </c>
      <c r="B1268" s="74">
        <v>12.9</v>
      </c>
      <c r="D1268" s="73">
        <v>17.63</v>
      </c>
      <c r="E1268" s="74">
        <v>4.8599999999999997E-3</v>
      </c>
      <c r="G1268" s="73">
        <v>17.63</v>
      </c>
      <c r="H1268" s="74">
        <v>175</v>
      </c>
      <c r="J1268" s="73">
        <v>17.63</v>
      </c>
      <c r="K1268" s="96">
        <v>5</v>
      </c>
      <c r="L1268" s="97">
        <f t="shared" si="76"/>
        <v>871.5</v>
      </c>
      <c r="N1268" s="73">
        <v>4.8599999999999997E-3</v>
      </c>
      <c r="O1268" s="97">
        <f t="shared" si="77"/>
        <v>867.5</v>
      </c>
      <c r="Q1268" s="111">
        <v>175</v>
      </c>
      <c r="R1268" s="97">
        <f t="shared" si="78"/>
        <v>2005.5</v>
      </c>
      <c r="T1268" s="73">
        <v>12.9</v>
      </c>
      <c r="U1268" s="97">
        <f t="shared" si="79"/>
        <v>2089</v>
      </c>
    </row>
    <row r="1269" spans="1:21" x14ac:dyDescent="0.25">
      <c r="A1269" s="73">
        <v>34.15</v>
      </c>
      <c r="B1269" s="74">
        <v>24.99</v>
      </c>
      <c r="D1269" s="73">
        <v>34.15</v>
      </c>
      <c r="E1269" s="74">
        <v>8.1999999999999998E-4</v>
      </c>
      <c r="G1269" s="73">
        <v>34.15</v>
      </c>
      <c r="H1269" s="74">
        <v>300</v>
      </c>
      <c r="J1269" s="73">
        <v>34.15</v>
      </c>
      <c r="K1269" s="96">
        <v>3</v>
      </c>
      <c r="L1269" s="97">
        <f t="shared" si="76"/>
        <v>2532.5</v>
      </c>
      <c r="N1269" s="73">
        <v>8.1999999999999998E-4</v>
      </c>
      <c r="O1269" s="97">
        <f t="shared" si="77"/>
        <v>2905.5</v>
      </c>
      <c r="Q1269" s="111">
        <v>300</v>
      </c>
      <c r="R1269" s="97">
        <f t="shared" si="78"/>
        <v>923</v>
      </c>
      <c r="T1269" s="73">
        <v>24.99</v>
      </c>
      <c r="U1269" s="97">
        <f t="shared" si="79"/>
        <v>478.5</v>
      </c>
    </row>
    <row r="1270" spans="1:21" x14ac:dyDescent="0.25">
      <c r="A1270" s="73">
        <v>34.15</v>
      </c>
      <c r="B1270" s="74">
        <v>24.99</v>
      </c>
      <c r="D1270" s="73">
        <v>34.15</v>
      </c>
      <c r="E1270" s="74">
        <v>8.1999999999999998E-4</v>
      </c>
      <c r="G1270" s="73">
        <v>34.15</v>
      </c>
      <c r="H1270" s="74">
        <v>300</v>
      </c>
      <c r="J1270" s="73">
        <v>34.15</v>
      </c>
      <c r="K1270" s="96">
        <v>4</v>
      </c>
      <c r="L1270" s="97">
        <f t="shared" si="76"/>
        <v>2061.5</v>
      </c>
      <c r="N1270" s="73">
        <v>8.1999999999999998E-4</v>
      </c>
      <c r="O1270" s="97">
        <f t="shared" si="77"/>
        <v>2905.5</v>
      </c>
      <c r="Q1270" s="111">
        <v>300</v>
      </c>
      <c r="R1270" s="97">
        <f t="shared" si="78"/>
        <v>923</v>
      </c>
      <c r="T1270" s="73">
        <v>24.99</v>
      </c>
      <c r="U1270" s="97">
        <f t="shared" si="79"/>
        <v>478.5</v>
      </c>
    </row>
    <row r="1271" spans="1:21" x14ac:dyDescent="0.25">
      <c r="A1271" s="73">
        <v>34.15</v>
      </c>
      <c r="B1271" s="74">
        <v>24.99</v>
      </c>
      <c r="D1271" s="73">
        <v>34.15</v>
      </c>
      <c r="E1271" s="74">
        <v>8.5999999999999998E-4</v>
      </c>
      <c r="G1271" s="73">
        <v>34.15</v>
      </c>
      <c r="H1271" s="74">
        <v>225</v>
      </c>
      <c r="J1271" s="73">
        <v>34.15</v>
      </c>
      <c r="K1271" s="96">
        <v>4</v>
      </c>
      <c r="L1271" s="97">
        <f t="shared" si="76"/>
        <v>2061.5</v>
      </c>
      <c r="N1271" s="73">
        <v>8.5999999999999998E-4</v>
      </c>
      <c r="O1271" s="97">
        <f t="shared" si="77"/>
        <v>2772.5</v>
      </c>
      <c r="Q1271" s="111">
        <v>225</v>
      </c>
      <c r="R1271" s="97">
        <f t="shared" si="78"/>
        <v>1330.5</v>
      </c>
      <c r="T1271" s="73">
        <v>24.99</v>
      </c>
      <c r="U1271" s="97">
        <f t="shared" si="79"/>
        <v>478.5</v>
      </c>
    </row>
    <row r="1272" spans="1:21" x14ac:dyDescent="0.25">
      <c r="A1272" s="73">
        <v>34.15</v>
      </c>
      <c r="B1272" s="74">
        <v>24.99</v>
      </c>
      <c r="D1272" s="73">
        <v>34.15</v>
      </c>
      <c r="E1272" s="74">
        <v>8.1999999999999998E-4</v>
      </c>
      <c r="G1272" s="73">
        <v>34.15</v>
      </c>
      <c r="H1272" s="74">
        <v>300</v>
      </c>
      <c r="J1272" s="73">
        <v>34.15</v>
      </c>
      <c r="K1272" s="96">
        <v>5</v>
      </c>
      <c r="L1272" s="97">
        <f t="shared" si="76"/>
        <v>871.5</v>
      </c>
      <c r="N1272" s="73">
        <v>8.1999999999999998E-4</v>
      </c>
      <c r="O1272" s="97">
        <f t="shared" si="77"/>
        <v>2905.5</v>
      </c>
      <c r="Q1272" s="111">
        <v>300</v>
      </c>
      <c r="R1272" s="97">
        <f t="shared" si="78"/>
        <v>923</v>
      </c>
      <c r="T1272" s="73">
        <v>24.99</v>
      </c>
      <c r="U1272" s="97">
        <f t="shared" si="79"/>
        <v>478.5</v>
      </c>
    </row>
    <row r="1273" spans="1:21" x14ac:dyDescent="0.25">
      <c r="A1273" s="73">
        <v>34.15</v>
      </c>
      <c r="B1273" s="74">
        <v>24.99</v>
      </c>
      <c r="D1273" s="73">
        <v>34.15</v>
      </c>
      <c r="E1273" s="74">
        <v>1.2800000000000001E-3</v>
      </c>
      <c r="G1273" s="73">
        <v>34.15</v>
      </c>
      <c r="H1273" s="74">
        <v>100</v>
      </c>
      <c r="J1273" s="73">
        <v>34.15</v>
      </c>
      <c r="K1273" s="96">
        <v>4</v>
      </c>
      <c r="L1273" s="97">
        <f t="shared" si="76"/>
        <v>2061.5</v>
      </c>
      <c r="N1273" s="73">
        <v>1.2800000000000001E-3</v>
      </c>
      <c r="O1273" s="97">
        <f t="shared" si="77"/>
        <v>2449</v>
      </c>
      <c r="Q1273" s="111">
        <v>100</v>
      </c>
      <c r="R1273" s="97">
        <f t="shared" si="78"/>
        <v>2855.5</v>
      </c>
      <c r="T1273" s="73">
        <v>24.99</v>
      </c>
      <c r="U1273" s="97">
        <f t="shared" si="79"/>
        <v>478.5</v>
      </c>
    </row>
    <row r="1274" spans="1:21" x14ac:dyDescent="0.25">
      <c r="A1274" s="73">
        <v>11.85</v>
      </c>
      <c r="B1274" s="74">
        <v>8.68</v>
      </c>
      <c r="D1274" s="73">
        <v>11.85</v>
      </c>
      <c r="E1274" s="74">
        <v>1.6299999999999999E-3</v>
      </c>
      <c r="G1274" s="73">
        <v>11.85</v>
      </c>
      <c r="H1274" s="74">
        <v>300</v>
      </c>
      <c r="J1274" s="73">
        <v>11.85</v>
      </c>
      <c r="K1274" s="96">
        <v>3</v>
      </c>
      <c r="L1274" s="97">
        <f t="shared" si="76"/>
        <v>2532.5</v>
      </c>
      <c r="N1274" s="73">
        <v>1.6299999999999999E-3</v>
      </c>
      <c r="O1274" s="97">
        <f t="shared" si="77"/>
        <v>2308</v>
      </c>
      <c r="Q1274" s="111">
        <v>300</v>
      </c>
      <c r="R1274" s="97">
        <f t="shared" si="78"/>
        <v>923</v>
      </c>
      <c r="T1274" s="73">
        <v>8.68</v>
      </c>
      <c r="U1274" s="97">
        <f t="shared" si="79"/>
        <v>2894</v>
      </c>
    </row>
    <row r="1275" spans="1:21" x14ac:dyDescent="0.25">
      <c r="A1275" s="73">
        <v>17.059999999999999</v>
      </c>
      <c r="B1275" s="74">
        <v>12.5</v>
      </c>
      <c r="D1275" s="73">
        <v>17.059999999999999</v>
      </c>
      <c r="E1275" s="74">
        <v>8.9999999999999998E-4</v>
      </c>
      <c r="G1275" s="73">
        <v>17.059999999999999</v>
      </c>
      <c r="H1275" s="74">
        <v>100</v>
      </c>
      <c r="J1275" s="73">
        <v>17.059999999999999</v>
      </c>
      <c r="K1275" s="96">
        <v>5</v>
      </c>
      <c r="L1275" s="97">
        <f t="shared" si="76"/>
        <v>871.5</v>
      </c>
      <c r="N1275" s="73">
        <v>8.9999999999999998E-4</v>
      </c>
      <c r="O1275" s="97">
        <f t="shared" si="77"/>
        <v>2664.5</v>
      </c>
      <c r="Q1275" s="111">
        <v>100</v>
      </c>
      <c r="R1275" s="97">
        <f t="shared" si="78"/>
        <v>2855.5</v>
      </c>
      <c r="T1275" s="73">
        <v>12.5</v>
      </c>
      <c r="U1275" s="97">
        <f t="shared" si="79"/>
        <v>2198.5</v>
      </c>
    </row>
    <row r="1276" spans="1:21" x14ac:dyDescent="0.25">
      <c r="A1276" s="73">
        <v>20.399999999999999</v>
      </c>
      <c r="B1276" s="74">
        <v>14.95</v>
      </c>
      <c r="D1276" s="73">
        <v>20.399999999999999</v>
      </c>
      <c r="E1276" s="74">
        <v>3.0200000000000001E-3</v>
      </c>
      <c r="G1276" s="73">
        <v>20.399999999999999</v>
      </c>
      <c r="H1276" s="74">
        <v>480</v>
      </c>
      <c r="J1276" s="73">
        <v>20.399999999999999</v>
      </c>
      <c r="K1276" s="96">
        <v>5</v>
      </c>
      <c r="L1276" s="97">
        <f t="shared" si="76"/>
        <v>871.5</v>
      </c>
      <c r="N1276" s="73">
        <v>3.0200000000000001E-3</v>
      </c>
      <c r="O1276" s="97">
        <f t="shared" si="77"/>
        <v>1534</v>
      </c>
      <c r="Q1276" s="111">
        <v>480</v>
      </c>
      <c r="R1276" s="97">
        <f t="shared" si="78"/>
        <v>575.5</v>
      </c>
      <c r="T1276" s="73">
        <v>14.95</v>
      </c>
      <c r="U1276" s="97">
        <f t="shared" si="79"/>
        <v>1347</v>
      </c>
    </row>
    <row r="1277" spans="1:21" x14ac:dyDescent="0.25">
      <c r="A1277" s="73">
        <v>13.47</v>
      </c>
      <c r="B1277" s="74">
        <v>9.8800000000000008</v>
      </c>
      <c r="D1277" s="73">
        <v>13.47</v>
      </c>
      <c r="E1277" s="74">
        <v>4.4000000000000002E-4</v>
      </c>
      <c r="G1277" s="73">
        <v>13.47</v>
      </c>
      <c r="H1277" s="74">
        <v>450</v>
      </c>
      <c r="J1277" s="73">
        <v>13.47</v>
      </c>
      <c r="K1277" s="96">
        <v>5</v>
      </c>
      <c r="L1277" s="97">
        <f t="shared" si="76"/>
        <v>871.5</v>
      </c>
      <c r="N1277" s="73">
        <v>4.4000000000000002E-4</v>
      </c>
      <c r="O1277" s="97">
        <f t="shared" si="77"/>
        <v>3139</v>
      </c>
      <c r="Q1277" s="111">
        <v>450</v>
      </c>
      <c r="R1277" s="97">
        <f t="shared" si="78"/>
        <v>607</v>
      </c>
      <c r="T1277" s="73">
        <v>9.8800000000000008</v>
      </c>
      <c r="U1277" s="97">
        <f t="shared" si="79"/>
        <v>2744</v>
      </c>
    </row>
    <row r="1278" spans="1:21" x14ac:dyDescent="0.25">
      <c r="A1278" s="73">
        <v>13.47</v>
      </c>
      <c r="B1278" s="74">
        <v>9.9</v>
      </c>
      <c r="D1278" s="73">
        <v>13.47</v>
      </c>
      <c r="E1278" s="74">
        <v>2E-3</v>
      </c>
      <c r="G1278" s="73">
        <v>13.47</v>
      </c>
      <c r="H1278" s="74">
        <v>200</v>
      </c>
      <c r="J1278" s="73">
        <v>13.47</v>
      </c>
      <c r="K1278" s="96">
        <v>1</v>
      </c>
      <c r="L1278" s="97">
        <f t="shared" si="76"/>
        <v>3016</v>
      </c>
      <c r="N1278" s="73">
        <v>2E-3</v>
      </c>
      <c r="O1278" s="97">
        <f t="shared" si="77"/>
        <v>2153</v>
      </c>
      <c r="Q1278" s="111">
        <v>200</v>
      </c>
      <c r="R1278" s="97">
        <f t="shared" si="78"/>
        <v>1644.5</v>
      </c>
      <c r="T1278" s="73">
        <v>9.9</v>
      </c>
      <c r="U1278" s="97">
        <f t="shared" si="79"/>
        <v>2696</v>
      </c>
    </row>
    <row r="1279" spans="1:21" x14ac:dyDescent="0.25">
      <c r="A1279" s="73">
        <v>19.04</v>
      </c>
      <c r="B1279" s="74">
        <v>14</v>
      </c>
      <c r="D1279" s="73">
        <v>19.04</v>
      </c>
      <c r="E1279" s="74">
        <v>1.6000000000000001E-3</v>
      </c>
      <c r="G1279" s="73">
        <v>19.04</v>
      </c>
      <c r="H1279" s="74">
        <v>150</v>
      </c>
      <c r="J1279" s="73">
        <v>19.04</v>
      </c>
      <c r="K1279" s="96">
        <v>4</v>
      </c>
      <c r="L1279" s="97">
        <f t="shared" si="76"/>
        <v>2061.5</v>
      </c>
      <c r="N1279" s="73">
        <v>1.6000000000000001E-3</v>
      </c>
      <c r="O1279" s="97">
        <f t="shared" si="77"/>
        <v>2321</v>
      </c>
      <c r="Q1279" s="111">
        <v>150</v>
      </c>
      <c r="R1279" s="97">
        <f t="shared" si="78"/>
        <v>2338</v>
      </c>
      <c r="T1279" s="73">
        <v>14</v>
      </c>
      <c r="U1279" s="97">
        <f t="shared" si="79"/>
        <v>1580.5</v>
      </c>
    </row>
    <row r="1280" spans="1:21" x14ac:dyDescent="0.25">
      <c r="A1280" s="73">
        <v>20.399999999999999</v>
      </c>
      <c r="B1280" s="74">
        <v>15</v>
      </c>
      <c r="D1280" s="73">
        <v>20.399999999999999</v>
      </c>
      <c r="E1280" s="74">
        <v>1.92E-3</v>
      </c>
      <c r="G1280" s="73">
        <v>20.399999999999999</v>
      </c>
      <c r="H1280" s="74">
        <v>700</v>
      </c>
      <c r="J1280" s="73">
        <v>20.399999999999999</v>
      </c>
      <c r="K1280" s="96">
        <v>5</v>
      </c>
      <c r="L1280" s="97">
        <f t="shared" si="76"/>
        <v>871.5</v>
      </c>
      <c r="N1280" s="73">
        <v>1.92E-3</v>
      </c>
      <c r="O1280" s="97">
        <f t="shared" si="77"/>
        <v>2181</v>
      </c>
      <c r="Q1280" s="111">
        <v>700</v>
      </c>
      <c r="R1280" s="97">
        <f t="shared" si="78"/>
        <v>388.5</v>
      </c>
      <c r="T1280" s="73">
        <v>15</v>
      </c>
      <c r="U1280" s="97">
        <f t="shared" si="79"/>
        <v>1256</v>
      </c>
    </row>
    <row r="1281" spans="1:21" x14ac:dyDescent="0.25">
      <c r="A1281" s="73">
        <v>37.1</v>
      </c>
      <c r="B1281" s="74">
        <v>27.3</v>
      </c>
      <c r="D1281" s="73">
        <v>37.1</v>
      </c>
      <c r="E1281" s="74">
        <v>2.6199999999999999E-3</v>
      </c>
      <c r="G1281" s="73">
        <v>37.1</v>
      </c>
      <c r="H1281" s="74">
        <v>425</v>
      </c>
      <c r="J1281" s="73">
        <v>37.1</v>
      </c>
      <c r="K1281" s="96">
        <v>4</v>
      </c>
      <c r="L1281" s="97">
        <f t="shared" si="76"/>
        <v>2061.5</v>
      </c>
      <c r="N1281" s="73">
        <v>2.6199999999999999E-3</v>
      </c>
      <c r="O1281" s="97">
        <f t="shared" si="77"/>
        <v>1860.5</v>
      </c>
      <c r="Q1281" s="111">
        <v>425</v>
      </c>
      <c r="R1281" s="97">
        <f t="shared" si="78"/>
        <v>633</v>
      </c>
      <c r="T1281" s="73">
        <v>27.3</v>
      </c>
      <c r="U1281" s="97">
        <f t="shared" si="79"/>
        <v>425</v>
      </c>
    </row>
    <row r="1282" spans="1:21" x14ac:dyDescent="0.25">
      <c r="A1282" s="73">
        <v>24.43</v>
      </c>
      <c r="B1282" s="74">
        <v>18</v>
      </c>
      <c r="D1282" s="73">
        <v>24.43</v>
      </c>
      <c r="E1282" s="74">
        <v>8.0000000000000002E-3</v>
      </c>
      <c r="G1282" s="73">
        <v>24.43</v>
      </c>
      <c r="H1282" s="74">
        <v>100</v>
      </c>
      <c r="J1282" s="73">
        <v>24.43</v>
      </c>
      <c r="K1282" s="96">
        <v>1</v>
      </c>
      <c r="L1282" s="97">
        <f t="shared" si="76"/>
        <v>3016</v>
      </c>
      <c r="N1282" s="73">
        <v>8.0000000000000002E-3</v>
      </c>
      <c r="O1282" s="97">
        <f t="shared" si="77"/>
        <v>531.5</v>
      </c>
      <c r="Q1282" s="111">
        <v>100</v>
      </c>
      <c r="R1282" s="97">
        <f t="shared" si="78"/>
        <v>2855.5</v>
      </c>
      <c r="T1282" s="73">
        <v>18</v>
      </c>
      <c r="U1282" s="97">
        <f t="shared" si="79"/>
        <v>934</v>
      </c>
    </row>
    <row r="1283" spans="1:21" x14ac:dyDescent="0.25">
      <c r="A1283" s="73">
        <v>25.63</v>
      </c>
      <c r="B1283" s="74">
        <v>18.899999999999999</v>
      </c>
      <c r="D1283" s="73">
        <v>25.63</v>
      </c>
      <c r="E1283" s="74">
        <v>4.7999999999999996E-3</v>
      </c>
      <c r="G1283" s="73">
        <v>25.63</v>
      </c>
      <c r="H1283" s="74">
        <v>250</v>
      </c>
      <c r="J1283" s="73">
        <v>25.63</v>
      </c>
      <c r="K1283" s="96">
        <v>5</v>
      </c>
      <c r="L1283" s="97">
        <f t="shared" si="76"/>
        <v>871.5</v>
      </c>
      <c r="N1283" s="73">
        <v>4.7999999999999996E-3</v>
      </c>
      <c r="O1283" s="97">
        <f t="shared" si="77"/>
        <v>931.5</v>
      </c>
      <c r="Q1283" s="111">
        <v>250</v>
      </c>
      <c r="R1283" s="97">
        <f t="shared" si="78"/>
        <v>1197.5</v>
      </c>
      <c r="T1283" s="73">
        <v>18.899999999999999</v>
      </c>
      <c r="U1283" s="97">
        <f t="shared" si="79"/>
        <v>891</v>
      </c>
    </row>
    <row r="1284" spans="1:21" x14ac:dyDescent="0.25">
      <c r="A1284" s="73">
        <v>25.63</v>
      </c>
      <c r="B1284" s="74">
        <v>18.899999999999999</v>
      </c>
      <c r="D1284" s="73">
        <v>25.63</v>
      </c>
      <c r="E1284" s="74">
        <v>1.6299999999999999E-3</v>
      </c>
      <c r="G1284" s="73">
        <v>25.63</v>
      </c>
      <c r="H1284" s="74">
        <v>150</v>
      </c>
      <c r="J1284" s="73">
        <v>25.63</v>
      </c>
      <c r="K1284" s="96">
        <v>5</v>
      </c>
      <c r="L1284" s="97">
        <f t="shared" si="76"/>
        <v>871.5</v>
      </c>
      <c r="N1284" s="73">
        <v>1.6299999999999999E-3</v>
      </c>
      <c r="O1284" s="97">
        <f t="shared" si="77"/>
        <v>2308</v>
      </c>
      <c r="Q1284" s="111">
        <v>150</v>
      </c>
      <c r="R1284" s="97">
        <f t="shared" si="78"/>
        <v>2338</v>
      </c>
      <c r="T1284" s="73">
        <v>18.899999999999999</v>
      </c>
      <c r="U1284" s="97">
        <f t="shared" si="79"/>
        <v>891</v>
      </c>
    </row>
    <row r="1285" spans="1:21" x14ac:dyDescent="0.25">
      <c r="A1285" s="73">
        <v>25.63</v>
      </c>
      <c r="B1285" s="74">
        <v>18.899999999999999</v>
      </c>
      <c r="D1285" s="73">
        <v>25.63</v>
      </c>
      <c r="E1285" s="74">
        <v>2.3E-3</v>
      </c>
      <c r="G1285" s="73">
        <v>25.63</v>
      </c>
      <c r="H1285" s="74">
        <v>150</v>
      </c>
      <c r="J1285" s="73">
        <v>25.63</v>
      </c>
      <c r="K1285" s="96">
        <v>4</v>
      </c>
      <c r="L1285" s="97">
        <f t="shared" si="76"/>
        <v>2061.5</v>
      </c>
      <c r="N1285" s="73">
        <v>2.3E-3</v>
      </c>
      <c r="O1285" s="97">
        <f t="shared" si="77"/>
        <v>2047</v>
      </c>
      <c r="Q1285" s="111">
        <v>150</v>
      </c>
      <c r="R1285" s="97">
        <f t="shared" si="78"/>
        <v>2338</v>
      </c>
      <c r="T1285" s="73">
        <v>18.899999999999999</v>
      </c>
      <c r="U1285" s="97">
        <f t="shared" si="79"/>
        <v>891</v>
      </c>
    </row>
    <row r="1286" spans="1:21" x14ac:dyDescent="0.25">
      <c r="A1286" s="73">
        <v>25.63</v>
      </c>
      <c r="B1286" s="74">
        <v>18.899999999999999</v>
      </c>
      <c r="D1286" s="73">
        <v>25.63</v>
      </c>
      <c r="E1286" s="74">
        <v>3.2399999999999998E-3</v>
      </c>
      <c r="G1286" s="73">
        <v>25.63</v>
      </c>
      <c r="H1286" s="74">
        <v>150</v>
      </c>
      <c r="J1286" s="73">
        <v>25.63</v>
      </c>
      <c r="K1286" s="96">
        <v>5</v>
      </c>
      <c r="L1286" s="97">
        <f t="shared" si="76"/>
        <v>871.5</v>
      </c>
      <c r="N1286" s="73">
        <v>3.2399999999999998E-3</v>
      </c>
      <c r="O1286" s="97">
        <f t="shared" si="77"/>
        <v>1481</v>
      </c>
      <c r="Q1286" s="111">
        <v>150</v>
      </c>
      <c r="R1286" s="97">
        <f t="shared" si="78"/>
        <v>2338</v>
      </c>
      <c r="T1286" s="73">
        <v>18.899999999999999</v>
      </c>
      <c r="U1286" s="97">
        <f t="shared" si="79"/>
        <v>891</v>
      </c>
    </row>
    <row r="1287" spans="1:21" x14ac:dyDescent="0.25">
      <c r="A1287" s="73">
        <v>25.63</v>
      </c>
      <c r="B1287" s="74">
        <v>18.899999999999999</v>
      </c>
      <c r="D1287" s="73">
        <v>25.63</v>
      </c>
      <c r="E1287" s="74">
        <v>2.2100000000000002E-3</v>
      </c>
      <c r="G1287" s="73">
        <v>25.63</v>
      </c>
      <c r="H1287" s="74">
        <v>150</v>
      </c>
      <c r="J1287" s="73">
        <v>25.63</v>
      </c>
      <c r="K1287" s="96">
        <v>5</v>
      </c>
      <c r="L1287" s="97">
        <f t="shared" ref="L1287:L1350" si="80">_xlfn.RANK.AVG(K1287, K$6:K$3223, 0)</f>
        <v>871.5</v>
      </c>
      <c r="N1287" s="73">
        <v>2.2100000000000002E-3</v>
      </c>
      <c r="O1287" s="97">
        <f t="shared" ref="O1287:O1350" si="81">_xlfn.RANK.AVG(N1287, N$6:N$3223, 0)</f>
        <v>2078.5</v>
      </c>
      <c r="Q1287" s="111">
        <v>150</v>
      </c>
      <c r="R1287" s="97">
        <f t="shared" ref="R1287:R1350" si="82">_xlfn.RANK.AVG(Q1287, Q$6:Q$3223, 0)</f>
        <v>2338</v>
      </c>
      <c r="T1287" s="73">
        <v>18.899999999999999</v>
      </c>
      <c r="U1287" s="97">
        <f t="shared" ref="U1287:U1350" si="83">_xlfn.RANK.AVG(T1287, T$6:T$3223, 0)</f>
        <v>891</v>
      </c>
    </row>
    <row r="1288" spans="1:21" x14ac:dyDescent="0.25">
      <c r="A1288" s="73">
        <v>25.63</v>
      </c>
      <c r="B1288" s="74">
        <v>18.899999999999999</v>
      </c>
      <c r="D1288" s="73">
        <v>25.63</v>
      </c>
      <c r="E1288" s="74">
        <v>3.65E-3</v>
      </c>
      <c r="G1288" s="73">
        <v>25.63</v>
      </c>
      <c r="H1288" s="74">
        <v>150</v>
      </c>
      <c r="J1288" s="73">
        <v>25.63</v>
      </c>
      <c r="K1288" s="96">
        <v>5</v>
      </c>
      <c r="L1288" s="97">
        <f t="shared" si="80"/>
        <v>871.5</v>
      </c>
      <c r="N1288" s="73">
        <v>3.65E-3</v>
      </c>
      <c r="O1288" s="97">
        <f t="shared" si="81"/>
        <v>1361</v>
      </c>
      <c r="Q1288" s="111">
        <v>150</v>
      </c>
      <c r="R1288" s="97">
        <f t="shared" si="82"/>
        <v>2338</v>
      </c>
      <c r="T1288" s="73">
        <v>18.899999999999999</v>
      </c>
      <c r="U1288" s="97">
        <f t="shared" si="83"/>
        <v>891</v>
      </c>
    </row>
    <row r="1289" spans="1:21" x14ac:dyDescent="0.25">
      <c r="A1289" s="73">
        <v>25.63</v>
      </c>
      <c r="B1289" s="74">
        <v>18.899999999999999</v>
      </c>
      <c r="D1289" s="73">
        <v>25.63</v>
      </c>
      <c r="E1289" s="74">
        <v>3.8400000000000001E-3</v>
      </c>
      <c r="G1289" s="73">
        <v>25.63</v>
      </c>
      <c r="H1289" s="74">
        <v>150</v>
      </c>
      <c r="J1289" s="73">
        <v>25.63</v>
      </c>
      <c r="K1289" s="96">
        <v>5</v>
      </c>
      <c r="L1289" s="97">
        <f t="shared" si="80"/>
        <v>871.5</v>
      </c>
      <c r="N1289" s="73">
        <v>3.8400000000000001E-3</v>
      </c>
      <c r="O1289" s="97">
        <f t="shared" si="81"/>
        <v>1309</v>
      </c>
      <c r="Q1289" s="111">
        <v>150</v>
      </c>
      <c r="R1289" s="97">
        <f t="shared" si="82"/>
        <v>2338</v>
      </c>
      <c r="T1289" s="73">
        <v>18.899999999999999</v>
      </c>
      <c r="U1289" s="97">
        <f t="shared" si="83"/>
        <v>891</v>
      </c>
    </row>
    <row r="1290" spans="1:21" x14ac:dyDescent="0.25">
      <c r="A1290" s="73">
        <v>25.63</v>
      </c>
      <c r="B1290" s="74">
        <v>18.899999999999999</v>
      </c>
      <c r="D1290" s="73">
        <v>25.63</v>
      </c>
      <c r="E1290" s="74">
        <v>1.23E-3</v>
      </c>
      <c r="G1290" s="73">
        <v>25.63</v>
      </c>
      <c r="H1290" s="74">
        <v>150</v>
      </c>
      <c r="J1290" s="73">
        <v>25.63</v>
      </c>
      <c r="K1290" s="96">
        <v>4</v>
      </c>
      <c r="L1290" s="97">
        <f t="shared" si="80"/>
        <v>2061.5</v>
      </c>
      <c r="N1290" s="73">
        <v>1.23E-3</v>
      </c>
      <c r="O1290" s="97">
        <f t="shared" si="81"/>
        <v>2470.5</v>
      </c>
      <c r="Q1290" s="111">
        <v>150</v>
      </c>
      <c r="R1290" s="97">
        <f t="shared" si="82"/>
        <v>2338</v>
      </c>
      <c r="T1290" s="73">
        <v>18.899999999999999</v>
      </c>
      <c r="U1290" s="97">
        <f t="shared" si="83"/>
        <v>891</v>
      </c>
    </row>
    <row r="1291" spans="1:21" x14ac:dyDescent="0.25">
      <c r="A1291" s="73">
        <v>17.600000000000001</v>
      </c>
      <c r="B1291" s="74">
        <v>12.99</v>
      </c>
      <c r="D1291" s="73">
        <v>17.600000000000001</v>
      </c>
      <c r="E1291" s="74">
        <v>1.2800000000000001E-2</v>
      </c>
      <c r="G1291" s="73">
        <v>17.600000000000001</v>
      </c>
      <c r="H1291" s="74">
        <v>1200</v>
      </c>
      <c r="J1291" s="73">
        <v>17.600000000000001</v>
      </c>
      <c r="K1291" s="96">
        <v>1</v>
      </c>
      <c r="L1291" s="97">
        <f t="shared" si="80"/>
        <v>3016</v>
      </c>
      <c r="N1291" s="73">
        <v>1.2800000000000001E-2</v>
      </c>
      <c r="O1291" s="97">
        <f t="shared" si="81"/>
        <v>308</v>
      </c>
      <c r="Q1291" s="111">
        <v>1200</v>
      </c>
      <c r="R1291" s="97">
        <f t="shared" si="82"/>
        <v>259.5</v>
      </c>
      <c r="T1291" s="73">
        <v>12.99</v>
      </c>
      <c r="U1291" s="97">
        <f t="shared" si="83"/>
        <v>1971.5</v>
      </c>
    </row>
    <row r="1292" spans="1:21" x14ac:dyDescent="0.25">
      <c r="A1292" s="73">
        <v>54.02</v>
      </c>
      <c r="B1292" s="74">
        <v>39.9</v>
      </c>
      <c r="D1292" s="73">
        <v>54.02</v>
      </c>
      <c r="E1292" s="74">
        <v>2.8800000000000002E-3</v>
      </c>
      <c r="G1292" s="73">
        <v>54.02</v>
      </c>
      <c r="H1292" s="74">
        <v>700</v>
      </c>
      <c r="J1292" s="73">
        <v>54.02</v>
      </c>
      <c r="K1292" s="96">
        <v>5</v>
      </c>
      <c r="L1292" s="97">
        <f t="shared" si="80"/>
        <v>871.5</v>
      </c>
      <c r="N1292" s="73">
        <v>2.8800000000000002E-3</v>
      </c>
      <c r="O1292" s="97">
        <f t="shared" si="81"/>
        <v>1561</v>
      </c>
      <c r="Q1292" s="111">
        <v>700</v>
      </c>
      <c r="R1292" s="97">
        <f t="shared" si="82"/>
        <v>388.5</v>
      </c>
      <c r="T1292" s="73">
        <v>39.9</v>
      </c>
      <c r="U1292" s="97">
        <f t="shared" si="83"/>
        <v>192.5</v>
      </c>
    </row>
    <row r="1293" spans="1:21" x14ac:dyDescent="0.25">
      <c r="A1293" s="73">
        <v>24.35</v>
      </c>
      <c r="B1293" s="74">
        <v>17.989999999999998</v>
      </c>
      <c r="D1293" s="73">
        <v>24.35</v>
      </c>
      <c r="E1293" s="74">
        <v>8.7500000000000008E-3</v>
      </c>
      <c r="G1293" s="73">
        <v>24.35</v>
      </c>
      <c r="H1293" s="74">
        <v>300</v>
      </c>
      <c r="J1293" s="73">
        <v>24.35</v>
      </c>
      <c r="K1293" s="96">
        <v>5</v>
      </c>
      <c r="L1293" s="97">
        <f t="shared" si="80"/>
        <v>871.5</v>
      </c>
      <c r="N1293" s="73">
        <v>8.7500000000000008E-3</v>
      </c>
      <c r="O1293" s="97">
        <f t="shared" si="81"/>
        <v>474</v>
      </c>
      <c r="Q1293" s="111">
        <v>300</v>
      </c>
      <c r="R1293" s="97">
        <f t="shared" si="82"/>
        <v>923</v>
      </c>
      <c r="T1293" s="73">
        <v>17.989999999999998</v>
      </c>
      <c r="U1293" s="97">
        <f t="shared" si="83"/>
        <v>952.5</v>
      </c>
    </row>
    <row r="1294" spans="1:21" x14ac:dyDescent="0.25">
      <c r="A1294" s="73">
        <v>18.23</v>
      </c>
      <c r="B1294" s="74">
        <v>13.47</v>
      </c>
      <c r="D1294" s="73">
        <v>18.23</v>
      </c>
      <c r="E1294" s="74">
        <v>1.0499999999999999E-3</v>
      </c>
      <c r="G1294" s="73">
        <v>18.23</v>
      </c>
      <c r="H1294" s="74">
        <v>125</v>
      </c>
      <c r="J1294" s="73">
        <v>18.23</v>
      </c>
      <c r="K1294" s="96">
        <v>5</v>
      </c>
      <c r="L1294" s="97">
        <f t="shared" si="80"/>
        <v>871.5</v>
      </c>
      <c r="N1294" s="73">
        <v>1.0499999999999999E-3</v>
      </c>
      <c r="O1294" s="97">
        <f t="shared" si="81"/>
        <v>2584.5</v>
      </c>
      <c r="Q1294" s="111">
        <v>125</v>
      </c>
      <c r="R1294" s="97">
        <f t="shared" si="82"/>
        <v>2615.5</v>
      </c>
      <c r="T1294" s="73">
        <v>13.47</v>
      </c>
      <c r="U1294" s="97">
        <f t="shared" si="83"/>
        <v>1903</v>
      </c>
    </row>
    <row r="1295" spans="1:21" x14ac:dyDescent="0.25">
      <c r="A1295" s="73">
        <v>18.23</v>
      </c>
      <c r="B1295" s="74">
        <v>13.47</v>
      </c>
      <c r="D1295" s="73">
        <v>18.23</v>
      </c>
      <c r="E1295" s="74">
        <v>1.0499999999999999E-3</v>
      </c>
      <c r="G1295" s="73">
        <v>18.23</v>
      </c>
      <c r="H1295" s="74">
        <v>125</v>
      </c>
      <c r="J1295" s="73">
        <v>18.23</v>
      </c>
      <c r="K1295" s="96">
        <v>5</v>
      </c>
      <c r="L1295" s="97">
        <f t="shared" si="80"/>
        <v>871.5</v>
      </c>
      <c r="N1295" s="73">
        <v>1.0499999999999999E-3</v>
      </c>
      <c r="O1295" s="97">
        <f t="shared" si="81"/>
        <v>2584.5</v>
      </c>
      <c r="Q1295" s="111">
        <v>125</v>
      </c>
      <c r="R1295" s="97">
        <f t="shared" si="82"/>
        <v>2615.5</v>
      </c>
      <c r="T1295" s="73">
        <v>13.47</v>
      </c>
      <c r="U1295" s="97">
        <f t="shared" si="83"/>
        <v>1903</v>
      </c>
    </row>
    <row r="1296" spans="1:21" x14ac:dyDescent="0.25">
      <c r="A1296" s="73">
        <v>11.85</v>
      </c>
      <c r="B1296" s="74">
        <v>8.76</v>
      </c>
      <c r="D1296" s="73">
        <v>11.85</v>
      </c>
      <c r="E1296" s="74">
        <v>4.5799999999999999E-3</v>
      </c>
      <c r="G1296" s="73">
        <v>11.85</v>
      </c>
      <c r="H1296" s="74">
        <v>600</v>
      </c>
      <c r="J1296" s="73">
        <v>11.85</v>
      </c>
      <c r="K1296" s="96">
        <v>1</v>
      </c>
      <c r="L1296" s="97">
        <f t="shared" si="80"/>
        <v>3016</v>
      </c>
      <c r="N1296" s="73">
        <v>4.5799999999999999E-3</v>
      </c>
      <c r="O1296" s="97">
        <f t="shared" si="81"/>
        <v>1005</v>
      </c>
      <c r="Q1296" s="111">
        <v>600</v>
      </c>
      <c r="R1296" s="97">
        <f t="shared" si="82"/>
        <v>446.5</v>
      </c>
      <c r="T1296" s="73">
        <v>8.76</v>
      </c>
      <c r="U1296" s="97">
        <f t="shared" si="83"/>
        <v>2889</v>
      </c>
    </row>
    <row r="1297" spans="1:21" x14ac:dyDescent="0.25">
      <c r="A1297" s="73">
        <v>18.23</v>
      </c>
      <c r="B1297" s="74">
        <v>13.49</v>
      </c>
      <c r="D1297" s="73">
        <v>18.23</v>
      </c>
      <c r="E1297" s="74">
        <v>6.4799999999999996E-3</v>
      </c>
      <c r="G1297" s="73">
        <v>18.23</v>
      </c>
      <c r="H1297" s="74">
        <v>100</v>
      </c>
      <c r="J1297" s="73">
        <v>18.23</v>
      </c>
      <c r="K1297" s="96">
        <v>4</v>
      </c>
      <c r="L1297" s="97">
        <f t="shared" si="80"/>
        <v>2061.5</v>
      </c>
      <c r="N1297" s="73">
        <v>6.4799999999999996E-3</v>
      </c>
      <c r="O1297" s="97">
        <f t="shared" si="81"/>
        <v>625.5</v>
      </c>
      <c r="Q1297" s="111">
        <v>100</v>
      </c>
      <c r="R1297" s="97">
        <f t="shared" si="82"/>
        <v>2855.5</v>
      </c>
      <c r="T1297" s="73">
        <v>13.49</v>
      </c>
      <c r="U1297" s="97">
        <f t="shared" si="83"/>
        <v>1899.5</v>
      </c>
    </row>
    <row r="1298" spans="1:21" x14ac:dyDescent="0.25">
      <c r="A1298" s="73">
        <v>18.23</v>
      </c>
      <c r="B1298" s="74">
        <v>13.49</v>
      </c>
      <c r="D1298" s="73">
        <v>18.23</v>
      </c>
      <c r="E1298" s="74">
        <v>1.7600000000000001E-3</v>
      </c>
      <c r="G1298" s="73">
        <v>18.23</v>
      </c>
      <c r="H1298" s="74">
        <v>100</v>
      </c>
      <c r="J1298" s="73">
        <v>18.23</v>
      </c>
      <c r="K1298" s="96">
        <v>5</v>
      </c>
      <c r="L1298" s="97">
        <f t="shared" si="80"/>
        <v>871.5</v>
      </c>
      <c r="N1298" s="73">
        <v>1.7600000000000001E-3</v>
      </c>
      <c r="O1298" s="97">
        <f t="shared" si="81"/>
        <v>2251</v>
      </c>
      <c r="Q1298" s="111">
        <v>100</v>
      </c>
      <c r="R1298" s="97">
        <f t="shared" si="82"/>
        <v>2855.5</v>
      </c>
      <c r="T1298" s="73">
        <v>13.49</v>
      </c>
      <c r="U1298" s="97">
        <f t="shared" si="83"/>
        <v>1899.5</v>
      </c>
    </row>
    <row r="1299" spans="1:21" x14ac:dyDescent="0.25">
      <c r="A1299" s="73">
        <v>18.23</v>
      </c>
      <c r="B1299" s="74">
        <v>13.5</v>
      </c>
      <c r="D1299" s="73">
        <v>18.23</v>
      </c>
      <c r="E1299" s="74">
        <v>6.3000000000000003E-4</v>
      </c>
      <c r="G1299" s="73">
        <v>18.23</v>
      </c>
      <c r="H1299" s="74">
        <v>125</v>
      </c>
      <c r="J1299" s="73">
        <v>18.23</v>
      </c>
      <c r="K1299" s="96">
        <v>3</v>
      </c>
      <c r="L1299" s="97">
        <f t="shared" si="80"/>
        <v>2532.5</v>
      </c>
      <c r="N1299" s="73">
        <v>6.3000000000000003E-4</v>
      </c>
      <c r="O1299" s="97">
        <f t="shared" si="81"/>
        <v>3058</v>
      </c>
      <c r="Q1299" s="111">
        <v>125</v>
      </c>
      <c r="R1299" s="97">
        <f t="shared" si="82"/>
        <v>2615.5</v>
      </c>
      <c r="T1299" s="73">
        <v>13.5</v>
      </c>
      <c r="U1299" s="97">
        <f t="shared" si="83"/>
        <v>1893</v>
      </c>
    </row>
    <row r="1300" spans="1:21" x14ac:dyDescent="0.25">
      <c r="A1300" s="73">
        <v>18.89</v>
      </c>
      <c r="B1300" s="74">
        <v>13.99</v>
      </c>
      <c r="D1300" s="73">
        <v>18.89</v>
      </c>
      <c r="E1300" s="74">
        <v>1.5630000000000002E-2</v>
      </c>
      <c r="G1300" s="73">
        <v>18.89</v>
      </c>
      <c r="H1300" s="74">
        <v>250</v>
      </c>
      <c r="J1300" s="73">
        <v>18.89</v>
      </c>
      <c r="K1300" s="96">
        <v>5</v>
      </c>
      <c r="L1300" s="97">
        <f t="shared" si="80"/>
        <v>871.5</v>
      </c>
      <c r="N1300" s="73">
        <v>1.5630000000000002E-2</v>
      </c>
      <c r="O1300" s="97">
        <f t="shared" si="81"/>
        <v>263</v>
      </c>
      <c r="Q1300" s="111">
        <v>250</v>
      </c>
      <c r="R1300" s="97">
        <f t="shared" si="82"/>
        <v>1197.5</v>
      </c>
      <c r="T1300" s="73">
        <v>13.99</v>
      </c>
      <c r="U1300" s="97">
        <f t="shared" si="83"/>
        <v>1627</v>
      </c>
    </row>
    <row r="1301" spans="1:21" x14ac:dyDescent="0.25">
      <c r="A1301" s="73">
        <v>25.63</v>
      </c>
      <c r="B1301" s="74">
        <v>18.989999999999998</v>
      </c>
      <c r="D1301" s="73">
        <v>25.63</v>
      </c>
      <c r="E1301" s="74">
        <v>7.9000000000000001E-4</v>
      </c>
      <c r="G1301" s="73">
        <v>25.63</v>
      </c>
      <c r="H1301" s="74">
        <v>183</v>
      </c>
      <c r="J1301" s="73">
        <v>25.63</v>
      </c>
      <c r="K1301" s="96">
        <v>5</v>
      </c>
      <c r="L1301" s="97">
        <f t="shared" si="80"/>
        <v>871.5</v>
      </c>
      <c r="N1301" s="73">
        <v>7.9000000000000001E-4</v>
      </c>
      <c r="O1301" s="97">
        <f t="shared" si="81"/>
        <v>2933</v>
      </c>
      <c r="Q1301" s="111">
        <v>183</v>
      </c>
      <c r="R1301" s="97">
        <f t="shared" si="82"/>
        <v>1926</v>
      </c>
      <c r="T1301" s="73">
        <v>18.989999999999998</v>
      </c>
      <c r="U1301" s="97">
        <f t="shared" si="83"/>
        <v>845.5</v>
      </c>
    </row>
    <row r="1302" spans="1:21" x14ac:dyDescent="0.25">
      <c r="A1302" s="73">
        <v>25.63</v>
      </c>
      <c r="B1302" s="74">
        <v>18.989999999999998</v>
      </c>
      <c r="D1302" s="73">
        <v>25.63</v>
      </c>
      <c r="E1302" s="74">
        <v>6.4999999999999997E-4</v>
      </c>
      <c r="G1302" s="73">
        <v>25.63</v>
      </c>
      <c r="H1302" s="74">
        <v>75</v>
      </c>
      <c r="J1302" s="73">
        <v>25.63</v>
      </c>
      <c r="K1302" s="96">
        <v>5</v>
      </c>
      <c r="L1302" s="97">
        <f t="shared" si="80"/>
        <v>871.5</v>
      </c>
      <c r="N1302" s="73">
        <v>6.4999999999999997E-4</v>
      </c>
      <c r="O1302" s="97">
        <f t="shared" si="81"/>
        <v>3027</v>
      </c>
      <c r="Q1302" s="111">
        <v>75</v>
      </c>
      <c r="R1302" s="97">
        <f t="shared" si="82"/>
        <v>3079</v>
      </c>
      <c r="T1302" s="73">
        <v>18.989999999999998</v>
      </c>
      <c r="U1302" s="97">
        <f t="shared" si="83"/>
        <v>845.5</v>
      </c>
    </row>
    <row r="1303" spans="1:21" x14ac:dyDescent="0.25">
      <c r="A1303" s="73">
        <v>49.72</v>
      </c>
      <c r="B1303" s="74">
        <v>36.85</v>
      </c>
      <c r="D1303" s="73">
        <v>49.72</v>
      </c>
      <c r="E1303" s="74">
        <v>4.5500000000000002E-3</v>
      </c>
      <c r="G1303" s="73">
        <v>49.72</v>
      </c>
      <c r="H1303" s="74">
        <v>575</v>
      </c>
      <c r="J1303" s="73">
        <v>49.72</v>
      </c>
      <c r="K1303" s="96">
        <v>5</v>
      </c>
      <c r="L1303" s="97">
        <f t="shared" si="80"/>
        <v>871.5</v>
      </c>
      <c r="N1303" s="73">
        <v>4.5500000000000002E-3</v>
      </c>
      <c r="O1303" s="97">
        <f t="shared" si="81"/>
        <v>1009</v>
      </c>
      <c r="Q1303" s="111">
        <v>575</v>
      </c>
      <c r="R1303" s="97">
        <f t="shared" si="82"/>
        <v>469</v>
      </c>
      <c r="T1303" s="73">
        <v>36.85</v>
      </c>
      <c r="U1303" s="97">
        <f t="shared" si="83"/>
        <v>232</v>
      </c>
    </row>
    <row r="1304" spans="1:21" x14ac:dyDescent="0.25">
      <c r="A1304" s="73">
        <v>25.63</v>
      </c>
      <c r="B1304" s="74">
        <v>19</v>
      </c>
      <c r="D1304" s="73">
        <v>25.63</v>
      </c>
      <c r="E1304" s="74">
        <v>5.2999999999999998E-4</v>
      </c>
      <c r="G1304" s="73">
        <v>25.63</v>
      </c>
      <c r="H1304" s="74">
        <v>100</v>
      </c>
      <c r="J1304" s="73">
        <v>25.63</v>
      </c>
      <c r="K1304" s="96">
        <v>1</v>
      </c>
      <c r="L1304" s="97">
        <f t="shared" si="80"/>
        <v>3016</v>
      </c>
      <c r="N1304" s="73">
        <v>5.2999999999999998E-4</v>
      </c>
      <c r="O1304" s="97">
        <f t="shared" si="81"/>
        <v>3129</v>
      </c>
      <c r="Q1304" s="111">
        <v>100</v>
      </c>
      <c r="R1304" s="97">
        <f t="shared" si="82"/>
        <v>2855.5</v>
      </c>
      <c r="T1304" s="73">
        <v>19</v>
      </c>
      <c r="U1304" s="97">
        <f t="shared" si="83"/>
        <v>829.5</v>
      </c>
    </row>
    <row r="1305" spans="1:21" x14ac:dyDescent="0.25">
      <c r="A1305" s="73">
        <v>25.63</v>
      </c>
      <c r="B1305" s="74">
        <v>19</v>
      </c>
      <c r="D1305" s="73">
        <v>25.63</v>
      </c>
      <c r="E1305" s="74">
        <v>8.5999999999999998E-4</v>
      </c>
      <c r="G1305" s="73">
        <v>25.63</v>
      </c>
      <c r="H1305" s="74">
        <v>150</v>
      </c>
      <c r="J1305" s="73">
        <v>25.63</v>
      </c>
      <c r="K1305" s="96">
        <v>5</v>
      </c>
      <c r="L1305" s="97">
        <f t="shared" si="80"/>
        <v>871.5</v>
      </c>
      <c r="N1305" s="73">
        <v>8.5999999999999998E-4</v>
      </c>
      <c r="O1305" s="97">
        <f t="shared" si="81"/>
        <v>2772.5</v>
      </c>
      <c r="Q1305" s="111">
        <v>150</v>
      </c>
      <c r="R1305" s="97">
        <f t="shared" si="82"/>
        <v>2338</v>
      </c>
      <c r="T1305" s="73">
        <v>19</v>
      </c>
      <c r="U1305" s="97">
        <f t="shared" si="83"/>
        <v>829.5</v>
      </c>
    </row>
    <row r="1306" spans="1:21" x14ac:dyDescent="0.25">
      <c r="A1306" s="73">
        <v>37.74</v>
      </c>
      <c r="B1306" s="74">
        <v>27.99</v>
      </c>
      <c r="D1306" s="73">
        <v>37.74</v>
      </c>
      <c r="E1306" s="74">
        <v>2.5600000000000002E-3</v>
      </c>
      <c r="G1306" s="73">
        <v>37.74</v>
      </c>
      <c r="H1306" s="74">
        <v>550</v>
      </c>
      <c r="J1306" s="73">
        <v>37.74</v>
      </c>
      <c r="K1306" s="96">
        <v>3</v>
      </c>
      <c r="L1306" s="97">
        <f t="shared" si="80"/>
        <v>2532.5</v>
      </c>
      <c r="N1306" s="73">
        <v>2.5600000000000002E-3</v>
      </c>
      <c r="O1306" s="97">
        <f t="shared" si="81"/>
        <v>1893</v>
      </c>
      <c r="Q1306" s="111">
        <v>550</v>
      </c>
      <c r="R1306" s="97">
        <f t="shared" si="82"/>
        <v>486.5</v>
      </c>
      <c r="T1306" s="73">
        <v>27.99</v>
      </c>
      <c r="U1306" s="97">
        <f t="shared" si="83"/>
        <v>404.5</v>
      </c>
    </row>
    <row r="1307" spans="1:21" x14ac:dyDescent="0.25">
      <c r="A1307" s="73">
        <v>47.17</v>
      </c>
      <c r="B1307" s="74">
        <v>34.99</v>
      </c>
      <c r="D1307" s="73">
        <v>47.17</v>
      </c>
      <c r="E1307" s="74">
        <v>6.3539999999999999E-2</v>
      </c>
      <c r="G1307" s="73">
        <v>47.17</v>
      </c>
      <c r="H1307" s="74">
        <v>19575</v>
      </c>
      <c r="J1307" s="73">
        <v>47.17</v>
      </c>
      <c r="K1307" s="96">
        <v>3</v>
      </c>
      <c r="L1307" s="97">
        <f t="shared" si="80"/>
        <v>2532.5</v>
      </c>
      <c r="N1307" s="73">
        <v>6.3539999999999999E-2</v>
      </c>
      <c r="O1307" s="97">
        <f t="shared" si="81"/>
        <v>71</v>
      </c>
      <c r="Q1307" s="111">
        <v>19575</v>
      </c>
      <c r="R1307" s="97">
        <f t="shared" si="82"/>
        <v>21</v>
      </c>
      <c r="T1307" s="73">
        <v>34.99</v>
      </c>
      <c r="U1307" s="97">
        <f t="shared" si="83"/>
        <v>262.5</v>
      </c>
    </row>
    <row r="1308" spans="1:21" x14ac:dyDescent="0.25">
      <c r="A1308" s="73">
        <v>16.79</v>
      </c>
      <c r="B1308" s="74">
        <v>12.49</v>
      </c>
      <c r="D1308" s="73">
        <v>16.79</v>
      </c>
      <c r="E1308" s="74">
        <v>3.5E-4</v>
      </c>
      <c r="G1308" s="73">
        <v>16.79</v>
      </c>
      <c r="H1308" s="74">
        <v>150</v>
      </c>
      <c r="J1308" s="73">
        <v>16.79</v>
      </c>
      <c r="K1308" s="96">
        <v>3</v>
      </c>
      <c r="L1308" s="97">
        <f t="shared" si="80"/>
        <v>2532.5</v>
      </c>
      <c r="N1308" s="73">
        <v>3.5E-4</v>
      </c>
      <c r="O1308" s="97">
        <f t="shared" si="81"/>
        <v>3183</v>
      </c>
      <c r="Q1308" s="111">
        <v>150</v>
      </c>
      <c r="R1308" s="97">
        <f t="shared" si="82"/>
        <v>2338</v>
      </c>
      <c r="T1308" s="73">
        <v>12.49</v>
      </c>
      <c r="U1308" s="97">
        <f t="shared" si="83"/>
        <v>2219</v>
      </c>
    </row>
    <row r="1309" spans="1:21" x14ac:dyDescent="0.25">
      <c r="A1309" s="73">
        <v>7.39</v>
      </c>
      <c r="B1309" s="74">
        <v>5.5</v>
      </c>
      <c r="D1309" s="73">
        <v>7.39</v>
      </c>
      <c r="E1309" s="74">
        <v>4.7499999999999999E-3</v>
      </c>
      <c r="G1309" s="73">
        <v>7.39</v>
      </c>
      <c r="H1309" s="74">
        <v>300</v>
      </c>
      <c r="J1309" s="73">
        <v>7.39</v>
      </c>
      <c r="K1309" s="96">
        <v>5</v>
      </c>
      <c r="L1309" s="97">
        <f t="shared" si="80"/>
        <v>871.5</v>
      </c>
      <c r="N1309" s="73">
        <v>4.7499999999999999E-3</v>
      </c>
      <c r="O1309" s="97">
        <f t="shared" si="81"/>
        <v>972</v>
      </c>
      <c r="Q1309" s="111">
        <v>300</v>
      </c>
      <c r="R1309" s="97">
        <f t="shared" si="82"/>
        <v>923</v>
      </c>
      <c r="T1309" s="73">
        <v>5.5</v>
      </c>
      <c r="U1309" s="97">
        <f t="shared" si="83"/>
        <v>3155.5</v>
      </c>
    </row>
    <row r="1310" spans="1:21" x14ac:dyDescent="0.25">
      <c r="A1310" s="73">
        <v>7.39</v>
      </c>
      <c r="B1310" s="74">
        <v>5.5</v>
      </c>
      <c r="D1310" s="73">
        <v>7.39</v>
      </c>
      <c r="E1310" s="74">
        <v>4.4999999999999997E-3</v>
      </c>
      <c r="G1310" s="73">
        <v>7.39</v>
      </c>
      <c r="H1310" s="74">
        <v>100</v>
      </c>
      <c r="J1310" s="73">
        <v>7.39</v>
      </c>
      <c r="K1310" s="96">
        <v>5</v>
      </c>
      <c r="L1310" s="97">
        <f t="shared" si="80"/>
        <v>871.5</v>
      </c>
      <c r="N1310" s="73">
        <v>4.4999999999999997E-3</v>
      </c>
      <c r="O1310" s="97">
        <f t="shared" si="81"/>
        <v>1036</v>
      </c>
      <c r="Q1310" s="111">
        <v>100</v>
      </c>
      <c r="R1310" s="97">
        <f t="shared" si="82"/>
        <v>2855.5</v>
      </c>
      <c r="T1310" s="73">
        <v>5.5</v>
      </c>
      <c r="U1310" s="97">
        <f t="shared" si="83"/>
        <v>3155.5</v>
      </c>
    </row>
    <row r="1311" spans="1:21" x14ac:dyDescent="0.25">
      <c r="A1311" s="73">
        <v>11.85</v>
      </c>
      <c r="B1311" s="74">
        <v>8.82</v>
      </c>
      <c r="D1311" s="73">
        <v>11.85</v>
      </c>
      <c r="E1311" s="74">
        <v>4.62E-3</v>
      </c>
      <c r="G1311" s="73">
        <v>11.85</v>
      </c>
      <c r="H1311" s="74">
        <v>500</v>
      </c>
      <c r="J1311" s="73">
        <v>11.85</v>
      </c>
      <c r="K1311" s="96">
        <v>5</v>
      </c>
      <c r="L1311" s="97">
        <f t="shared" si="80"/>
        <v>871.5</v>
      </c>
      <c r="N1311" s="73">
        <v>4.62E-3</v>
      </c>
      <c r="O1311" s="97">
        <f t="shared" si="81"/>
        <v>989.5</v>
      </c>
      <c r="Q1311" s="111">
        <v>500</v>
      </c>
      <c r="R1311" s="97">
        <f t="shared" si="82"/>
        <v>537.5</v>
      </c>
      <c r="T1311" s="73">
        <v>8.82</v>
      </c>
      <c r="U1311" s="97">
        <f t="shared" si="83"/>
        <v>2887</v>
      </c>
    </row>
    <row r="1312" spans="1:21" x14ac:dyDescent="0.25">
      <c r="A1312" s="73">
        <v>15.1</v>
      </c>
      <c r="B1312" s="74">
        <v>11.24</v>
      </c>
      <c r="D1312" s="73">
        <v>15.1</v>
      </c>
      <c r="E1312" s="74">
        <v>4.2139999999999997E-2</v>
      </c>
      <c r="G1312" s="73">
        <v>15.1</v>
      </c>
      <c r="H1312" s="74">
        <v>400</v>
      </c>
      <c r="J1312" s="73">
        <v>15.1</v>
      </c>
      <c r="K1312" s="96">
        <v>5</v>
      </c>
      <c r="L1312" s="97">
        <f t="shared" si="80"/>
        <v>871.5</v>
      </c>
      <c r="N1312" s="73">
        <v>4.2139999999999997E-2</v>
      </c>
      <c r="O1312" s="97">
        <f t="shared" si="81"/>
        <v>119</v>
      </c>
      <c r="Q1312" s="111">
        <v>400</v>
      </c>
      <c r="R1312" s="97">
        <f t="shared" si="82"/>
        <v>675.5</v>
      </c>
      <c r="T1312" s="73">
        <v>11.24</v>
      </c>
      <c r="U1312" s="97">
        <f t="shared" si="83"/>
        <v>2418</v>
      </c>
    </row>
    <row r="1313" spans="1:21" x14ac:dyDescent="0.25">
      <c r="A1313" s="73">
        <v>21.48</v>
      </c>
      <c r="B1313" s="74">
        <v>15.99</v>
      </c>
      <c r="D1313" s="73">
        <v>21.48</v>
      </c>
      <c r="E1313" s="74">
        <v>2.7E-2</v>
      </c>
      <c r="G1313" s="73">
        <v>21.48</v>
      </c>
      <c r="H1313" s="74">
        <v>300</v>
      </c>
      <c r="J1313" s="73">
        <v>21.48</v>
      </c>
      <c r="K1313" s="96">
        <v>3</v>
      </c>
      <c r="L1313" s="97">
        <f t="shared" si="80"/>
        <v>2532.5</v>
      </c>
      <c r="N1313" s="73">
        <v>2.7E-2</v>
      </c>
      <c r="O1313" s="97">
        <f t="shared" si="81"/>
        <v>174.5</v>
      </c>
      <c r="Q1313" s="111">
        <v>300</v>
      </c>
      <c r="R1313" s="97">
        <f t="shared" si="82"/>
        <v>923</v>
      </c>
      <c r="T1313" s="73">
        <v>15.99</v>
      </c>
      <c r="U1313" s="97">
        <f t="shared" si="83"/>
        <v>1139.5</v>
      </c>
    </row>
    <row r="1314" spans="1:21" x14ac:dyDescent="0.25">
      <c r="A1314" s="73">
        <v>16.79</v>
      </c>
      <c r="B1314" s="74">
        <v>12.5</v>
      </c>
      <c r="D1314" s="73">
        <v>16.79</v>
      </c>
      <c r="E1314" s="74">
        <v>8.4000000000000003E-4</v>
      </c>
      <c r="G1314" s="73">
        <v>16.79</v>
      </c>
      <c r="H1314" s="74">
        <v>350</v>
      </c>
      <c r="J1314" s="73">
        <v>16.79</v>
      </c>
      <c r="K1314" s="96">
        <v>5</v>
      </c>
      <c r="L1314" s="97">
        <f t="shared" si="80"/>
        <v>871.5</v>
      </c>
      <c r="N1314" s="73">
        <v>8.4000000000000003E-4</v>
      </c>
      <c r="O1314" s="97">
        <f t="shared" si="81"/>
        <v>2855.5</v>
      </c>
      <c r="Q1314" s="111">
        <v>350</v>
      </c>
      <c r="R1314" s="97">
        <f t="shared" si="82"/>
        <v>764</v>
      </c>
      <c r="T1314" s="73">
        <v>12.5</v>
      </c>
      <c r="U1314" s="97">
        <f t="shared" si="83"/>
        <v>2198.5</v>
      </c>
    </row>
    <row r="1315" spans="1:21" x14ac:dyDescent="0.25">
      <c r="A1315" s="73">
        <v>16.79</v>
      </c>
      <c r="B1315" s="74">
        <v>12.5</v>
      </c>
      <c r="D1315" s="73">
        <v>16.79</v>
      </c>
      <c r="E1315" s="74">
        <v>8.3000000000000001E-4</v>
      </c>
      <c r="G1315" s="73">
        <v>16.79</v>
      </c>
      <c r="H1315" s="74">
        <v>150</v>
      </c>
      <c r="J1315" s="73">
        <v>16.79</v>
      </c>
      <c r="K1315" s="96">
        <v>5</v>
      </c>
      <c r="L1315" s="97">
        <f t="shared" si="80"/>
        <v>871.5</v>
      </c>
      <c r="N1315" s="73">
        <v>8.3000000000000001E-4</v>
      </c>
      <c r="O1315" s="97">
        <f t="shared" si="81"/>
        <v>2879.5</v>
      </c>
      <c r="Q1315" s="111">
        <v>150</v>
      </c>
      <c r="R1315" s="97">
        <f t="shared" si="82"/>
        <v>2338</v>
      </c>
      <c r="T1315" s="73">
        <v>12.5</v>
      </c>
      <c r="U1315" s="97">
        <f t="shared" si="83"/>
        <v>2198.5</v>
      </c>
    </row>
    <row r="1316" spans="1:21" x14ac:dyDescent="0.25">
      <c r="A1316" s="73">
        <v>53.73</v>
      </c>
      <c r="B1316" s="74">
        <v>40</v>
      </c>
      <c r="D1316" s="73">
        <v>53.73</v>
      </c>
      <c r="E1316" s="74">
        <v>1.92E-3</v>
      </c>
      <c r="G1316" s="73">
        <v>53.73</v>
      </c>
      <c r="H1316" s="74">
        <v>169</v>
      </c>
      <c r="J1316" s="73">
        <v>53.73</v>
      </c>
      <c r="K1316" s="96">
        <v>2</v>
      </c>
      <c r="L1316" s="97">
        <f t="shared" si="80"/>
        <v>2749</v>
      </c>
      <c r="N1316" s="73">
        <v>1.92E-3</v>
      </c>
      <c r="O1316" s="97">
        <f t="shared" si="81"/>
        <v>2181</v>
      </c>
      <c r="Q1316" s="111">
        <v>169</v>
      </c>
      <c r="R1316" s="97">
        <f t="shared" si="82"/>
        <v>2062.5</v>
      </c>
      <c r="T1316" s="73">
        <v>40</v>
      </c>
      <c r="U1316" s="97">
        <f t="shared" si="83"/>
        <v>178</v>
      </c>
    </row>
    <row r="1317" spans="1:21" x14ac:dyDescent="0.25">
      <c r="A1317" s="73">
        <v>14.1</v>
      </c>
      <c r="B1317" s="74">
        <v>10.5</v>
      </c>
      <c r="D1317" s="73">
        <v>14.1</v>
      </c>
      <c r="E1317" s="74">
        <v>8.3999999999999995E-3</v>
      </c>
      <c r="G1317" s="73">
        <v>14.1</v>
      </c>
      <c r="H1317" s="74">
        <v>150</v>
      </c>
      <c r="J1317" s="73">
        <v>14.1</v>
      </c>
      <c r="K1317" s="96">
        <v>1</v>
      </c>
      <c r="L1317" s="97">
        <f t="shared" si="80"/>
        <v>3016</v>
      </c>
      <c r="N1317" s="73">
        <v>8.3999999999999995E-3</v>
      </c>
      <c r="O1317" s="97">
        <f t="shared" si="81"/>
        <v>493.5</v>
      </c>
      <c r="Q1317" s="111">
        <v>150</v>
      </c>
      <c r="R1317" s="97">
        <f t="shared" si="82"/>
        <v>2338</v>
      </c>
      <c r="T1317" s="73">
        <v>10.5</v>
      </c>
      <c r="U1317" s="97">
        <f t="shared" si="83"/>
        <v>2541.5</v>
      </c>
    </row>
    <row r="1318" spans="1:21" x14ac:dyDescent="0.25">
      <c r="A1318" s="73">
        <v>14.1</v>
      </c>
      <c r="B1318" s="74">
        <v>10.5</v>
      </c>
      <c r="D1318" s="73">
        <v>14.1</v>
      </c>
      <c r="E1318" s="74">
        <v>8.3999999999999995E-3</v>
      </c>
      <c r="G1318" s="73">
        <v>14.1</v>
      </c>
      <c r="H1318" s="74">
        <v>150</v>
      </c>
      <c r="J1318" s="73">
        <v>14.1</v>
      </c>
      <c r="K1318" s="96">
        <v>5</v>
      </c>
      <c r="L1318" s="97">
        <f t="shared" si="80"/>
        <v>871.5</v>
      </c>
      <c r="N1318" s="73">
        <v>8.3999999999999995E-3</v>
      </c>
      <c r="O1318" s="97">
        <f t="shared" si="81"/>
        <v>493.5</v>
      </c>
      <c r="Q1318" s="111">
        <v>150</v>
      </c>
      <c r="R1318" s="97">
        <f t="shared" si="82"/>
        <v>2338</v>
      </c>
      <c r="T1318" s="73">
        <v>10.5</v>
      </c>
      <c r="U1318" s="97">
        <f t="shared" si="83"/>
        <v>2541.5</v>
      </c>
    </row>
    <row r="1319" spans="1:21" x14ac:dyDescent="0.25">
      <c r="A1319" s="73">
        <v>60.41</v>
      </c>
      <c r="B1319" s="74">
        <v>45</v>
      </c>
      <c r="D1319" s="73">
        <v>60.41</v>
      </c>
      <c r="E1319" s="74">
        <v>3.1700000000000001E-3</v>
      </c>
      <c r="G1319" s="73">
        <v>60.41</v>
      </c>
      <c r="H1319" s="74">
        <v>300</v>
      </c>
      <c r="J1319" s="73">
        <v>60.41</v>
      </c>
      <c r="K1319" s="96">
        <v>1</v>
      </c>
      <c r="L1319" s="97">
        <f t="shared" si="80"/>
        <v>3016</v>
      </c>
      <c r="N1319" s="73">
        <v>3.1700000000000001E-3</v>
      </c>
      <c r="O1319" s="97">
        <f t="shared" si="81"/>
        <v>1500</v>
      </c>
      <c r="Q1319" s="111">
        <v>300</v>
      </c>
      <c r="R1319" s="97">
        <f t="shared" si="82"/>
        <v>923</v>
      </c>
      <c r="T1319" s="73">
        <v>45</v>
      </c>
      <c r="U1319" s="97">
        <f t="shared" si="83"/>
        <v>142.5</v>
      </c>
    </row>
    <row r="1320" spans="1:21" x14ac:dyDescent="0.25">
      <c r="A1320" s="73">
        <v>60.41</v>
      </c>
      <c r="B1320" s="74">
        <v>45</v>
      </c>
      <c r="D1320" s="73">
        <v>60.41</v>
      </c>
      <c r="E1320" s="74">
        <v>8.8000000000000003E-4</v>
      </c>
      <c r="G1320" s="73">
        <v>60.41</v>
      </c>
      <c r="H1320" s="74">
        <v>100</v>
      </c>
      <c r="J1320" s="73">
        <v>60.41</v>
      </c>
      <c r="K1320" s="96">
        <v>4</v>
      </c>
      <c r="L1320" s="97">
        <f t="shared" si="80"/>
        <v>2061.5</v>
      </c>
      <c r="N1320" s="73">
        <v>8.8000000000000003E-4</v>
      </c>
      <c r="O1320" s="97">
        <f t="shared" si="81"/>
        <v>2702.5</v>
      </c>
      <c r="Q1320" s="111">
        <v>100</v>
      </c>
      <c r="R1320" s="97">
        <f t="shared" si="82"/>
        <v>2855.5</v>
      </c>
      <c r="T1320" s="73">
        <v>45</v>
      </c>
      <c r="U1320" s="97">
        <f t="shared" si="83"/>
        <v>142.5</v>
      </c>
    </row>
    <row r="1321" spans="1:21" x14ac:dyDescent="0.25">
      <c r="A1321" s="73">
        <v>8.7200000000000006</v>
      </c>
      <c r="B1321" s="74">
        <v>6.5</v>
      </c>
      <c r="D1321" s="73">
        <v>8.7200000000000006</v>
      </c>
      <c r="E1321" s="74">
        <v>1.06E-3</v>
      </c>
      <c r="G1321" s="73">
        <v>8.7200000000000006</v>
      </c>
      <c r="H1321" s="74">
        <v>300</v>
      </c>
      <c r="J1321" s="73">
        <v>8.7200000000000006</v>
      </c>
      <c r="K1321" s="96">
        <v>5</v>
      </c>
      <c r="L1321" s="97">
        <f t="shared" si="80"/>
        <v>871.5</v>
      </c>
      <c r="N1321" s="73">
        <v>1.06E-3</v>
      </c>
      <c r="O1321" s="97">
        <f t="shared" si="81"/>
        <v>2567.5</v>
      </c>
      <c r="Q1321" s="111">
        <v>300</v>
      </c>
      <c r="R1321" s="97">
        <f t="shared" si="82"/>
        <v>923</v>
      </c>
      <c r="T1321" s="73">
        <v>6.5</v>
      </c>
      <c r="U1321" s="97">
        <f t="shared" si="83"/>
        <v>3061</v>
      </c>
    </row>
    <row r="1322" spans="1:21" x14ac:dyDescent="0.25">
      <c r="A1322" s="73">
        <v>164.98</v>
      </c>
      <c r="B1322" s="74">
        <v>122.99</v>
      </c>
      <c r="D1322" s="73">
        <v>164.98</v>
      </c>
      <c r="E1322" s="74">
        <v>0.216</v>
      </c>
      <c r="G1322" s="73">
        <v>164.98</v>
      </c>
      <c r="H1322" s="74">
        <v>30000</v>
      </c>
      <c r="J1322" s="73">
        <v>164.98</v>
      </c>
      <c r="K1322" s="96">
        <v>5</v>
      </c>
      <c r="L1322" s="97">
        <f t="shared" si="80"/>
        <v>871.5</v>
      </c>
      <c r="N1322" s="73">
        <v>0.216</v>
      </c>
      <c r="O1322" s="97">
        <f t="shared" si="81"/>
        <v>8.5</v>
      </c>
      <c r="Q1322" s="111">
        <v>30000</v>
      </c>
      <c r="R1322" s="97">
        <f t="shared" si="82"/>
        <v>4</v>
      </c>
      <c r="T1322" s="73">
        <v>122.99</v>
      </c>
      <c r="U1322" s="97">
        <f t="shared" si="83"/>
        <v>13</v>
      </c>
    </row>
    <row r="1323" spans="1:21" x14ac:dyDescent="0.25">
      <c r="A1323" s="73">
        <v>18.23</v>
      </c>
      <c r="B1323" s="74">
        <v>13.6</v>
      </c>
      <c r="D1323" s="73">
        <v>18.23</v>
      </c>
      <c r="E1323" s="74">
        <v>1.5499999999999999E-3</v>
      </c>
      <c r="G1323" s="73">
        <v>18.23</v>
      </c>
      <c r="H1323" s="74">
        <v>50</v>
      </c>
      <c r="J1323" s="73">
        <v>18.23</v>
      </c>
      <c r="K1323" s="96">
        <v>5</v>
      </c>
      <c r="L1323" s="97">
        <f t="shared" si="80"/>
        <v>871.5</v>
      </c>
      <c r="N1323" s="73">
        <v>1.5499999999999999E-3</v>
      </c>
      <c r="O1323" s="97">
        <f t="shared" si="81"/>
        <v>2356.5</v>
      </c>
      <c r="Q1323" s="111">
        <v>50</v>
      </c>
      <c r="R1323" s="97">
        <f t="shared" si="82"/>
        <v>3166</v>
      </c>
      <c r="T1323" s="73">
        <v>13.6</v>
      </c>
      <c r="U1323" s="97">
        <f t="shared" si="83"/>
        <v>1887</v>
      </c>
    </row>
    <row r="1324" spans="1:21" x14ac:dyDescent="0.25">
      <c r="A1324" s="73">
        <v>18.63</v>
      </c>
      <c r="B1324" s="74">
        <v>13.9</v>
      </c>
      <c r="D1324" s="73">
        <v>18.63</v>
      </c>
      <c r="E1324" s="74">
        <v>1.1089999999999999E-2</v>
      </c>
      <c r="G1324" s="73">
        <v>18.63</v>
      </c>
      <c r="H1324" s="74">
        <v>640</v>
      </c>
      <c r="J1324" s="73">
        <v>18.63</v>
      </c>
      <c r="K1324" s="96">
        <v>5</v>
      </c>
      <c r="L1324" s="97">
        <f t="shared" si="80"/>
        <v>871.5</v>
      </c>
      <c r="N1324" s="73">
        <v>1.1089999999999999E-2</v>
      </c>
      <c r="O1324" s="97">
        <f t="shared" si="81"/>
        <v>369</v>
      </c>
      <c r="Q1324" s="111">
        <v>640</v>
      </c>
      <c r="R1324" s="97">
        <f t="shared" si="82"/>
        <v>424</v>
      </c>
      <c r="T1324" s="73">
        <v>13.9</v>
      </c>
      <c r="U1324" s="97">
        <f t="shared" si="83"/>
        <v>1711.5</v>
      </c>
    </row>
    <row r="1325" spans="1:21" x14ac:dyDescent="0.25">
      <c r="A1325" s="73">
        <v>22.64</v>
      </c>
      <c r="B1325" s="74">
        <v>16.899999999999999</v>
      </c>
      <c r="D1325" s="73">
        <v>22.64</v>
      </c>
      <c r="E1325" s="74">
        <v>4.7699999999999999E-3</v>
      </c>
      <c r="G1325" s="73">
        <v>22.64</v>
      </c>
      <c r="H1325" s="74">
        <v>2350</v>
      </c>
      <c r="J1325" s="73">
        <v>22.64</v>
      </c>
      <c r="K1325" s="96">
        <v>4</v>
      </c>
      <c r="L1325" s="97">
        <f t="shared" si="80"/>
        <v>2061.5</v>
      </c>
      <c r="N1325" s="73">
        <v>4.7699999999999999E-3</v>
      </c>
      <c r="O1325" s="97">
        <f t="shared" si="81"/>
        <v>970</v>
      </c>
      <c r="Q1325" s="111">
        <v>2350</v>
      </c>
      <c r="R1325" s="97">
        <f t="shared" si="82"/>
        <v>146</v>
      </c>
      <c r="T1325" s="73">
        <v>16.899999999999999</v>
      </c>
      <c r="U1325" s="97">
        <f t="shared" si="83"/>
        <v>1064.5</v>
      </c>
    </row>
    <row r="1326" spans="1:21" x14ac:dyDescent="0.25">
      <c r="A1326" s="73">
        <v>18.23</v>
      </c>
      <c r="B1326" s="74">
        <v>13.62</v>
      </c>
      <c r="D1326" s="73">
        <v>18.23</v>
      </c>
      <c r="E1326" s="74">
        <v>4.8599999999999997E-3</v>
      </c>
      <c r="G1326" s="73">
        <v>18.23</v>
      </c>
      <c r="H1326" s="74">
        <v>150</v>
      </c>
      <c r="J1326" s="73">
        <v>18.23</v>
      </c>
      <c r="K1326" s="96">
        <v>5</v>
      </c>
      <c r="L1326" s="97">
        <f t="shared" si="80"/>
        <v>871.5</v>
      </c>
      <c r="N1326" s="73">
        <v>4.8599999999999997E-3</v>
      </c>
      <c r="O1326" s="97">
        <f t="shared" si="81"/>
        <v>867.5</v>
      </c>
      <c r="Q1326" s="111">
        <v>150</v>
      </c>
      <c r="R1326" s="97">
        <f t="shared" si="82"/>
        <v>2338</v>
      </c>
      <c r="T1326" s="73">
        <v>13.62</v>
      </c>
      <c r="U1326" s="97">
        <f t="shared" si="83"/>
        <v>1886</v>
      </c>
    </row>
    <row r="1327" spans="1:21" x14ac:dyDescent="0.25">
      <c r="A1327" s="73">
        <v>13.37</v>
      </c>
      <c r="B1327" s="74">
        <v>9.99</v>
      </c>
      <c r="D1327" s="73">
        <v>13.37</v>
      </c>
      <c r="E1327" s="74">
        <v>1.2800000000000001E-2</v>
      </c>
      <c r="G1327" s="73">
        <v>13.37</v>
      </c>
      <c r="H1327" s="74">
        <v>900</v>
      </c>
      <c r="J1327" s="73">
        <v>13.37</v>
      </c>
      <c r="K1327" s="96">
        <v>2</v>
      </c>
      <c r="L1327" s="97">
        <f t="shared" si="80"/>
        <v>2749</v>
      </c>
      <c r="N1327" s="73">
        <v>1.2800000000000001E-2</v>
      </c>
      <c r="O1327" s="97">
        <f t="shared" si="81"/>
        <v>308</v>
      </c>
      <c r="Q1327" s="111">
        <v>900</v>
      </c>
      <c r="R1327" s="97">
        <f t="shared" si="82"/>
        <v>317</v>
      </c>
      <c r="T1327" s="73">
        <v>9.99</v>
      </c>
      <c r="U1327" s="97">
        <f t="shared" si="83"/>
        <v>2626.5</v>
      </c>
    </row>
    <row r="1328" spans="1:21" x14ac:dyDescent="0.25">
      <c r="A1328" s="73">
        <v>13.37</v>
      </c>
      <c r="B1328" s="74">
        <v>9.99</v>
      </c>
      <c r="D1328" s="73">
        <v>13.37</v>
      </c>
      <c r="E1328" s="74">
        <v>9.0200000000000002E-3</v>
      </c>
      <c r="G1328" s="73">
        <v>13.37</v>
      </c>
      <c r="H1328" s="74">
        <v>850</v>
      </c>
      <c r="J1328" s="73">
        <v>13.37</v>
      </c>
      <c r="K1328" s="96">
        <v>5</v>
      </c>
      <c r="L1328" s="97">
        <f t="shared" si="80"/>
        <v>871.5</v>
      </c>
      <c r="N1328" s="73">
        <v>9.0200000000000002E-3</v>
      </c>
      <c r="O1328" s="97">
        <f t="shared" si="81"/>
        <v>453</v>
      </c>
      <c r="Q1328" s="111">
        <v>850</v>
      </c>
      <c r="R1328" s="97">
        <f t="shared" si="82"/>
        <v>332</v>
      </c>
      <c r="T1328" s="73">
        <v>9.99</v>
      </c>
      <c r="U1328" s="97">
        <f t="shared" si="83"/>
        <v>2626.5</v>
      </c>
    </row>
    <row r="1329" spans="1:21" x14ac:dyDescent="0.25">
      <c r="A1329" s="73">
        <v>20.47</v>
      </c>
      <c r="B1329" s="74">
        <v>15.3</v>
      </c>
      <c r="D1329" s="73">
        <v>20.47</v>
      </c>
      <c r="E1329" s="74">
        <v>1.149E-2</v>
      </c>
      <c r="G1329" s="73">
        <v>20.47</v>
      </c>
      <c r="H1329" s="74">
        <v>200</v>
      </c>
      <c r="J1329" s="73">
        <v>20.47</v>
      </c>
      <c r="K1329" s="96">
        <v>1</v>
      </c>
      <c r="L1329" s="97">
        <f t="shared" si="80"/>
        <v>3016</v>
      </c>
      <c r="N1329" s="73">
        <v>1.149E-2</v>
      </c>
      <c r="O1329" s="97">
        <f t="shared" si="81"/>
        <v>350</v>
      </c>
      <c r="Q1329" s="111">
        <v>200</v>
      </c>
      <c r="R1329" s="97">
        <f t="shared" si="82"/>
        <v>1644.5</v>
      </c>
      <c r="T1329" s="73">
        <v>15.3</v>
      </c>
      <c r="U1329" s="97">
        <f t="shared" si="83"/>
        <v>1210.5</v>
      </c>
    </row>
    <row r="1330" spans="1:21" x14ac:dyDescent="0.25">
      <c r="A1330" s="73">
        <v>53.36</v>
      </c>
      <c r="B1330" s="74">
        <v>39.89</v>
      </c>
      <c r="D1330" s="73">
        <v>53.36</v>
      </c>
      <c r="E1330" s="74">
        <v>3.3600000000000001E-3</v>
      </c>
      <c r="G1330" s="73">
        <v>53.36</v>
      </c>
      <c r="H1330" s="74">
        <v>325</v>
      </c>
      <c r="J1330" s="73">
        <v>53.36</v>
      </c>
      <c r="K1330" s="96">
        <v>5</v>
      </c>
      <c r="L1330" s="97">
        <f t="shared" si="80"/>
        <v>871.5</v>
      </c>
      <c r="N1330" s="73">
        <v>3.3600000000000001E-3</v>
      </c>
      <c r="O1330" s="97">
        <f t="shared" si="81"/>
        <v>1436.5</v>
      </c>
      <c r="Q1330" s="111">
        <v>325</v>
      </c>
      <c r="R1330" s="97">
        <f t="shared" si="82"/>
        <v>817.5</v>
      </c>
      <c r="T1330" s="73">
        <v>39.89</v>
      </c>
      <c r="U1330" s="97">
        <f t="shared" si="83"/>
        <v>197.5</v>
      </c>
    </row>
    <row r="1331" spans="1:21" x14ac:dyDescent="0.25">
      <c r="A1331" s="73">
        <v>26.61</v>
      </c>
      <c r="B1331" s="74">
        <v>19.899999999999999</v>
      </c>
      <c r="D1331" s="73">
        <v>26.61</v>
      </c>
      <c r="E1331" s="74">
        <v>4.4299999999999999E-3</v>
      </c>
      <c r="G1331" s="73">
        <v>26.61</v>
      </c>
      <c r="H1331" s="74">
        <v>700</v>
      </c>
      <c r="J1331" s="73">
        <v>26.61</v>
      </c>
      <c r="K1331" s="96">
        <v>5</v>
      </c>
      <c r="L1331" s="97">
        <f t="shared" si="80"/>
        <v>871.5</v>
      </c>
      <c r="N1331" s="73">
        <v>4.4299999999999999E-3</v>
      </c>
      <c r="O1331" s="97">
        <f t="shared" si="81"/>
        <v>1063</v>
      </c>
      <c r="Q1331" s="111">
        <v>700</v>
      </c>
      <c r="R1331" s="97">
        <f t="shared" si="82"/>
        <v>388.5</v>
      </c>
      <c r="T1331" s="73">
        <v>19.899999999999999</v>
      </c>
      <c r="U1331" s="97">
        <f t="shared" si="83"/>
        <v>756.5</v>
      </c>
    </row>
    <row r="1332" spans="1:21" x14ac:dyDescent="0.25">
      <c r="A1332" s="73">
        <v>26.61</v>
      </c>
      <c r="B1332" s="74">
        <v>19.899999999999999</v>
      </c>
      <c r="D1332" s="73">
        <v>26.61</v>
      </c>
      <c r="E1332" s="74">
        <v>9.5999999999999992E-3</v>
      </c>
      <c r="G1332" s="73">
        <v>26.61</v>
      </c>
      <c r="H1332" s="74">
        <v>1100</v>
      </c>
      <c r="J1332" s="73">
        <v>26.61</v>
      </c>
      <c r="K1332" s="96">
        <v>5</v>
      </c>
      <c r="L1332" s="97">
        <f t="shared" si="80"/>
        <v>871.5</v>
      </c>
      <c r="N1332" s="73">
        <v>9.5999999999999992E-3</v>
      </c>
      <c r="O1332" s="97">
        <f t="shared" si="81"/>
        <v>432</v>
      </c>
      <c r="Q1332" s="111">
        <v>1100</v>
      </c>
      <c r="R1332" s="97">
        <f t="shared" si="82"/>
        <v>276.5</v>
      </c>
      <c r="T1332" s="73">
        <v>19.899999999999999</v>
      </c>
      <c r="U1332" s="97">
        <f t="shared" si="83"/>
        <v>756.5</v>
      </c>
    </row>
    <row r="1333" spans="1:21" x14ac:dyDescent="0.25">
      <c r="A1333" s="73">
        <v>26.61</v>
      </c>
      <c r="B1333" s="74">
        <v>19.899999999999999</v>
      </c>
      <c r="D1333" s="73">
        <v>26.61</v>
      </c>
      <c r="E1333" s="74">
        <v>9.5999999999999992E-3</v>
      </c>
      <c r="G1333" s="73">
        <v>26.61</v>
      </c>
      <c r="H1333" s="74">
        <v>1100</v>
      </c>
      <c r="J1333" s="73">
        <v>26.61</v>
      </c>
      <c r="K1333" s="96">
        <v>3</v>
      </c>
      <c r="L1333" s="97">
        <f t="shared" si="80"/>
        <v>2532.5</v>
      </c>
      <c r="N1333" s="73">
        <v>9.5999999999999992E-3</v>
      </c>
      <c r="O1333" s="97">
        <f t="shared" si="81"/>
        <v>432</v>
      </c>
      <c r="Q1333" s="111">
        <v>1100</v>
      </c>
      <c r="R1333" s="97">
        <f t="shared" si="82"/>
        <v>276.5</v>
      </c>
      <c r="T1333" s="73">
        <v>19.899999999999999</v>
      </c>
      <c r="U1333" s="97">
        <f t="shared" si="83"/>
        <v>756.5</v>
      </c>
    </row>
    <row r="1334" spans="1:21" x14ac:dyDescent="0.25">
      <c r="A1334" s="73">
        <v>18.23</v>
      </c>
      <c r="B1334" s="74">
        <v>13.65</v>
      </c>
      <c r="D1334" s="73">
        <v>18.23</v>
      </c>
      <c r="E1334" s="74">
        <v>2.8E-3</v>
      </c>
      <c r="G1334" s="73">
        <v>18.23</v>
      </c>
      <c r="H1334" s="74">
        <v>200</v>
      </c>
      <c r="J1334" s="73">
        <v>18.23</v>
      </c>
      <c r="K1334" s="96">
        <v>1</v>
      </c>
      <c r="L1334" s="97">
        <f t="shared" si="80"/>
        <v>3016</v>
      </c>
      <c r="N1334" s="73">
        <v>2.8E-3</v>
      </c>
      <c r="O1334" s="97">
        <f t="shared" si="81"/>
        <v>1692.5</v>
      </c>
      <c r="Q1334" s="111">
        <v>200</v>
      </c>
      <c r="R1334" s="97">
        <f t="shared" si="82"/>
        <v>1644.5</v>
      </c>
      <c r="T1334" s="73">
        <v>13.65</v>
      </c>
      <c r="U1334" s="97">
        <f t="shared" si="83"/>
        <v>1824.5</v>
      </c>
    </row>
    <row r="1335" spans="1:21" x14ac:dyDescent="0.25">
      <c r="A1335" s="73">
        <v>18.23</v>
      </c>
      <c r="B1335" s="74">
        <v>13.65</v>
      </c>
      <c r="D1335" s="73">
        <v>18.23</v>
      </c>
      <c r="E1335" s="74">
        <v>2.8E-3</v>
      </c>
      <c r="G1335" s="73">
        <v>18.23</v>
      </c>
      <c r="H1335" s="74">
        <v>200</v>
      </c>
      <c r="J1335" s="73">
        <v>18.23</v>
      </c>
      <c r="K1335" s="96">
        <v>4</v>
      </c>
      <c r="L1335" s="97">
        <f t="shared" si="80"/>
        <v>2061.5</v>
      </c>
      <c r="N1335" s="73">
        <v>2.8E-3</v>
      </c>
      <c r="O1335" s="97">
        <f t="shared" si="81"/>
        <v>1692.5</v>
      </c>
      <c r="Q1335" s="111">
        <v>200</v>
      </c>
      <c r="R1335" s="97">
        <f t="shared" si="82"/>
        <v>1644.5</v>
      </c>
      <c r="T1335" s="73">
        <v>13.65</v>
      </c>
      <c r="U1335" s="97">
        <f t="shared" si="83"/>
        <v>1824.5</v>
      </c>
    </row>
    <row r="1336" spans="1:21" x14ac:dyDescent="0.25">
      <c r="A1336" s="73">
        <v>18.23</v>
      </c>
      <c r="B1336" s="74">
        <v>13.65</v>
      </c>
      <c r="D1336" s="73">
        <v>18.23</v>
      </c>
      <c r="E1336" s="74">
        <v>2.8E-3</v>
      </c>
      <c r="G1336" s="73">
        <v>18.23</v>
      </c>
      <c r="H1336" s="74">
        <v>200</v>
      </c>
      <c r="J1336" s="73">
        <v>18.23</v>
      </c>
      <c r="K1336" s="96">
        <v>5</v>
      </c>
      <c r="L1336" s="97">
        <f t="shared" si="80"/>
        <v>871.5</v>
      </c>
      <c r="N1336" s="73">
        <v>2.8E-3</v>
      </c>
      <c r="O1336" s="97">
        <f t="shared" si="81"/>
        <v>1692.5</v>
      </c>
      <c r="Q1336" s="111">
        <v>200</v>
      </c>
      <c r="R1336" s="97">
        <f t="shared" si="82"/>
        <v>1644.5</v>
      </c>
      <c r="T1336" s="73">
        <v>13.65</v>
      </c>
      <c r="U1336" s="97">
        <f t="shared" si="83"/>
        <v>1824.5</v>
      </c>
    </row>
    <row r="1337" spans="1:21" x14ac:dyDescent="0.25">
      <c r="A1337" s="73">
        <v>18.23</v>
      </c>
      <c r="B1337" s="74">
        <v>13.65</v>
      </c>
      <c r="D1337" s="73">
        <v>18.23</v>
      </c>
      <c r="E1337" s="74">
        <v>2.8E-3</v>
      </c>
      <c r="G1337" s="73">
        <v>18.23</v>
      </c>
      <c r="H1337" s="74">
        <v>200</v>
      </c>
      <c r="J1337" s="73">
        <v>18.23</v>
      </c>
      <c r="K1337" s="96">
        <v>5</v>
      </c>
      <c r="L1337" s="97">
        <f t="shared" si="80"/>
        <v>871.5</v>
      </c>
      <c r="N1337" s="73">
        <v>2.8E-3</v>
      </c>
      <c r="O1337" s="97">
        <f t="shared" si="81"/>
        <v>1692.5</v>
      </c>
      <c r="Q1337" s="111">
        <v>200</v>
      </c>
      <c r="R1337" s="97">
        <f t="shared" si="82"/>
        <v>1644.5</v>
      </c>
      <c r="T1337" s="73">
        <v>13.65</v>
      </c>
      <c r="U1337" s="97">
        <f t="shared" si="83"/>
        <v>1824.5</v>
      </c>
    </row>
    <row r="1338" spans="1:21" x14ac:dyDescent="0.25">
      <c r="A1338" s="73">
        <v>18.23</v>
      </c>
      <c r="B1338" s="74">
        <v>13.65</v>
      </c>
      <c r="D1338" s="73">
        <v>18.23</v>
      </c>
      <c r="E1338" s="74">
        <v>2.8E-3</v>
      </c>
      <c r="G1338" s="73">
        <v>18.23</v>
      </c>
      <c r="H1338" s="74">
        <v>200</v>
      </c>
      <c r="J1338" s="73">
        <v>18.23</v>
      </c>
      <c r="K1338" s="96">
        <v>5</v>
      </c>
      <c r="L1338" s="97">
        <f t="shared" si="80"/>
        <v>871.5</v>
      </c>
      <c r="N1338" s="73">
        <v>2.8E-3</v>
      </c>
      <c r="O1338" s="97">
        <f t="shared" si="81"/>
        <v>1692.5</v>
      </c>
      <c r="Q1338" s="111">
        <v>200</v>
      </c>
      <c r="R1338" s="97">
        <f t="shared" si="82"/>
        <v>1644.5</v>
      </c>
      <c r="T1338" s="73">
        <v>13.65</v>
      </c>
      <c r="U1338" s="97">
        <f t="shared" si="83"/>
        <v>1824.5</v>
      </c>
    </row>
    <row r="1339" spans="1:21" x14ac:dyDescent="0.25">
      <c r="A1339" s="73">
        <v>18.23</v>
      </c>
      <c r="B1339" s="74">
        <v>13.65</v>
      </c>
      <c r="D1339" s="73">
        <v>18.23</v>
      </c>
      <c r="E1339" s="74">
        <v>2.8E-3</v>
      </c>
      <c r="G1339" s="73">
        <v>18.23</v>
      </c>
      <c r="H1339" s="74">
        <v>200</v>
      </c>
      <c r="J1339" s="73">
        <v>18.23</v>
      </c>
      <c r="K1339" s="96">
        <v>5</v>
      </c>
      <c r="L1339" s="97">
        <f t="shared" si="80"/>
        <v>871.5</v>
      </c>
      <c r="N1339" s="73">
        <v>2.8E-3</v>
      </c>
      <c r="O1339" s="97">
        <f t="shared" si="81"/>
        <v>1692.5</v>
      </c>
      <c r="Q1339" s="111">
        <v>200</v>
      </c>
      <c r="R1339" s="97">
        <f t="shared" si="82"/>
        <v>1644.5</v>
      </c>
      <c r="T1339" s="73">
        <v>13.65</v>
      </c>
      <c r="U1339" s="97">
        <f t="shared" si="83"/>
        <v>1824.5</v>
      </c>
    </row>
    <row r="1340" spans="1:21" x14ac:dyDescent="0.25">
      <c r="A1340" s="73">
        <v>58.73</v>
      </c>
      <c r="B1340" s="74">
        <v>44</v>
      </c>
      <c r="D1340" s="73">
        <v>58.73</v>
      </c>
      <c r="E1340" s="74">
        <v>0.10920000000000001</v>
      </c>
      <c r="G1340" s="73">
        <v>58.73</v>
      </c>
      <c r="H1340" s="74">
        <v>12150</v>
      </c>
      <c r="J1340" s="73">
        <v>58.73</v>
      </c>
      <c r="K1340" s="96">
        <v>5</v>
      </c>
      <c r="L1340" s="97">
        <f t="shared" si="80"/>
        <v>871.5</v>
      </c>
      <c r="N1340" s="73">
        <v>0.10920000000000001</v>
      </c>
      <c r="O1340" s="97">
        <f t="shared" si="81"/>
        <v>36</v>
      </c>
      <c r="Q1340" s="111">
        <v>12150</v>
      </c>
      <c r="R1340" s="97">
        <f t="shared" si="82"/>
        <v>52</v>
      </c>
      <c r="T1340" s="73">
        <v>44</v>
      </c>
      <c r="U1340" s="97">
        <f t="shared" si="83"/>
        <v>156</v>
      </c>
    </row>
    <row r="1341" spans="1:21" x14ac:dyDescent="0.25">
      <c r="A1341" s="73">
        <v>37.04</v>
      </c>
      <c r="B1341" s="74">
        <v>27.75</v>
      </c>
      <c r="D1341" s="73">
        <v>37.04</v>
      </c>
      <c r="E1341" s="74">
        <v>1.72E-3</v>
      </c>
      <c r="G1341" s="73">
        <v>37.04</v>
      </c>
      <c r="H1341" s="74">
        <v>100</v>
      </c>
      <c r="J1341" s="73">
        <v>37.04</v>
      </c>
      <c r="K1341" s="96">
        <v>5</v>
      </c>
      <c r="L1341" s="97">
        <f t="shared" si="80"/>
        <v>871.5</v>
      </c>
      <c r="N1341" s="73">
        <v>1.72E-3</v>
      </c>
      <c r="O1341" s="97">
        <f t="shared" si="81"/>
        <v>2294</v>
      </c>
      <c r="Q1341" s="111">
        <v>100</v>
      </c>
      <c r="R1341" s="97">
        <f t="shared" si="82"/>
        <v>2855.5</v>
      </c>
      <c r="T1341" s="73">
        <v>27.75</v>
      </c>
      <c r="U1341" s="97">
        <f t="shared" si="83"/>
        <v>421</v>
      </c>
    </row>
    <row r="1342" spans="1:21" x14ac:dyDescent="0.25">
      <c r="A1342" s="73">
        <v>9.34</v>
      </c>
      <c r="B1342" s="74">
        <v>7</v>
      </c>
      <c r="D1342" s="73">
        <v>9.34</v>
      </c>
      <c r="E1342" s="74">
        <v>5.1700000000000001E-3</v>
      </c>
      <c r="G1342" s="73">
        <v>9.34</v>
      </c>
      <c r="H1342" s="74">
        <v>1500</v>
      </c>
      <c r="J1342" s="73">
        <v>9.34</v>
      </c>
      <c r="K1342" s="96">
        <v>5</v>
      </c>
      <c r="L1342" s="97">
        <f t="shared" si="80"/>
        <v>871.5</v>
      </c>
      <c r="N1342" s="73">
        <v>5.1700000000000001E-3</v>
      </c>
      <c r="O1342" s="97">
        <f t="shared" si="81"/>
        <v>806.5</v>
      </c>
      <c r="Q1342" s="111">
        <v>1500</v>
      </c>
      <c r="R1342" s="97">
        <f t="shared" si="82"/>
        <v>220</v>
      </c>
      <c r="T1342" s="73">
        <v>7</v>
      </c>
      <c r="U1342" s="97">
        <f t="shared" si="83"/>
        <v>3008.5</v>
      </c>
    </row>
    <row r="1343" spans="1:21" x14ac:dyDescent="0.25">
      <c r="A1343" s="73">
        <v>14.52</v>
      </c>
      <c r="B1343" s="74">
        <v>10.9</v>
      </c>
      <c r="D1343" s="73">
        <v>14.52</v>
      </c>
      <c r="E1343" s="74">
        <v>8.3000000000000001E-4</v>
      </c>
      <c r="G1343" s="73">
        <v>14.52</v>
      </c>
      <c r="H1343" s="74">
        <v>150</v>
      </c>
      <c r="J1343" s="73">
        <v>14.52</v>
      </c>
      <c r="K1343" s="96">
        <v>4</v>
      </c>
      <c r="L1343" s="97">
        <f t="shared" si="80"/>
        <v>2061.5</v>
      </c>
      <c r="N1343" s="73">
        <v>8.3000000000000001E-4</v>
      </c>
      <c r="O1343" s="97">
        <f t="shared" si="81"/>
        <v>2879.5</v>
      </c>
      <c r="Q1343" s="111">
        <v>150</v>
      </c>
      <c r="R1343" s="97">
        <f t="shared" si="82"/>
        <v>2338</v>
      </c>
      <c r="T1343" s="73">
        <v>10.9</v>
      </c>
      <c r="U1343" s="97">
        <f t="shared" si="83"/>
        <v>2505.5</v>
      </c>
    </row>
    <row r="1344" spans="1:21" x14ac:dyDescent="0.25">
      <c r="A1344" s="73">
        <v>14.52</v>
      </c>
      <c r="B1344" s="74">
        <v>10.9</v>
      </c>
      <c r="D1344" s="73">
        <v>14.52</v>
      </c>
      <c r="E1344" s="74">
        <v>4.8000000000000001E-2</v>
      </c>
      <c r="G1344" s="73">
        <v>14.52</v>
      </c>
      <c r="H1344" s="74">
        <v>100</v>
      </c>
      <c r="J1344" s="73">
        <v>14.52</v>
      </c>
      <c r="K1344" s="96">
        <v>5</v>
      </c>
      <c r="L1344" s="97">
        <f t="shared" si="80"/>
        <v>871.5</v>
      </c>
      <c r="N1344" s="73">
        <v>4.8000000000000001E-2</v>
      </c>
      <c r="O1344" s="97">
        <f t="shared" si="81"/>
        <v>101</v>
      </c>
      <c r="Q1344" s="111">
        <v>100</v>
      </c>
      <c r="R1344" s="97">
        <f t="shared" si="82"/>
        <v>2855.5</v>
      </c>
      <c r="T1344" s="73">
        <v>10.9</v>
      </c>
      <c r="U1344" s="97">
        <f t="shared" si="83"/>
        <v>2505.5</v>
      </c>
    </row>
    <row r="1345" spans="1:21" x14ac:dyDescent="0.25">
      <c r="A1345" s="73">
        <v>14.52</v>
      </c>
      <c r="B1345" s="74">
        <v>10.9</v>
      </c>
      <c r="D1345" s="73">
        <v>14.52</v>
      </c>
      <c r="E1345" s="74">
        <v>4.8000000000000001E-2</v>
      </c>
      <c r="G1345" s="73">
        <v>14.52</v>
      </c>
      <c r="H1345" s="74">
        <v>100</v>
      </c>
      <c r="J1345" s="73">
        <v>14.52</v>
      </c>
      <c r="K1345" s="96">
        <v>5</v>
      </c>
      <c r="L1345" s="97">
        <f t="shared" si="80"/>
        <v>871.5</v>
      </c>
      <c r="N1345" s="73">
        <v>4.8000000000000001E-2</v>
      </c>
      <c r="O1345" s="97">
        <f t="shared" si="81"/>
        <v>101</v>
      </c>
      <c r="Q1345" s="111">
        <v>100</v>
      </c>
      <c r="R1345" s="97">
        <f t="shared" si="82"/>
        <v>2855.5</v>
      </c>
      <c r="T1345" s="73">
        <v>10.9</v>
      </c>
      <c r="U1345" s="97">
        <f t="shared" si="83"/>
        <v>2505.5</v>
      </c>
    </row>
    <row r="1346" spans="1:21" x14ac:dyDescent="0.25">
      <c r="A1346" s="73">
        <v>9.44</v>
      </c>
      <c r="B1346" s="74">
        <v>7.09</v>
      </c>
      <c r="D1346" s="73">
        <v>9.44</v>
      </c>
      <c r="E1346" s="74">
        <v>8.0000000000000002E-3</v>
      </c>
      <c r="G1346" s="73">
        <v>9.44</v>
      </c>
      <c r="H1346" s="74">
        <v>600</v>
      </c>
      <c r="J1346" s="73">
        <v>9.44</v>
      </c>
      <c r="K1346" s="96">
        <v>5</v>
      </c>
      <c r="L1346" s="97">
        <f t="shared" si="80"/>
        <v>871.5</v>
      </c>
      <c r="N1346" s="73">
        <v>8.0000000000000002E-3</v>
      </c>
      <c r="O1346" s="97">
        <f t="shared" si="81"/>
        <v>531.5</v>
      </c>
      <c r="Q1346" s="111">
        <v>600</v>
      </c>
      <c r="R1346" s="97">
        <f t="shared" si="82"/>
        <v>446.5</v>
      </c>
      <c r="T1346" s="73">
        <v>7.09</v>
      </c>
      <c r="U1346" s="97">
        <f t="shared" si="83"/>
        <v>2992</v>
      </c>
    </row>
    <row r="1347" spans="1:21" x14ac:dyDescent="0.25">
      <c r="A1347" s="73">
        <v>11.85</v>
      </c>
      <c r="B1347" s="74">
        <v>8.9</v>
      </c>
      <c r="D1347" s="73">
        <v>11.85</v>
      </c>
      <c r="E1347" s="74">
        <v>4.4299999999999999E-3</v>
      </c>
      <c r="G1347" s="73">
        <v>11.85</v>
      </c>
      <c r="H1347" s="74">
        <v>200</v>
      </c>
      <c r="J1347" s="73">
        <v>11.85</v>
      </c>
      <c r="K1347" s="96">
        <v>4</v>
      </c>
      <c r="L1347" s="97">
        <f t="shared" si="80"/>
        <v>2061.5</v>
      </c>
      <c r="N1347" s="73">
        <v>4.4299999999999999E-3</v>
      </c>
      <c r="O1347" s="97">
        <f t="shared" si="81"/>
        <v>1063</v>
      </c>
      <c r="Q1347" s="111">
        <v>200</v>
      </c>
      <c r="R1347" s="97">
        <f t="shared" si="82"/>
        <v>1644.5</v>
      </c>
      <c r="T1347" s="73">
        <v>8.9</v>
      </c>
      <c r="U1347" s="97">
        <f t="shared" si="83"/>
        <v>2873.5</v>
      </c>
    </row>
    <row r="1348" spans="1:21" x14ac:dyDescent="0.25">
      <c r="A1348" s="73">
        <v>11.85</v>
      </c>
      <c r="B1348" s="74">
        <v>8.9</v>
      </c>
      <c r="D1348" s="73">
        <v>11.85</v>
      </c>
      <c r="E1348" s="74">
        <v>8.4999999999999995E-4</v>
      </c>
      <c r="G1348" s="73">
        <v>11.85</v>
      </c>
      <c r="H1348" s="74">
        <v>600</v>
      </c>
      <c r="J1348" s="73">
        <v>11.85</v>
      </c>
      <c r="K1348" s="96">
        <v>5</v>
      </c>
      <c r="L1348" s="97">
        <f t="shared" si="80"/>
        <v>871.5</v>
      </c>
      <c r="N1348" s="73">
        <v>8.4999999999999995E-4</v>
      </c>
      <c r="O1348" s="97">
        <f t="shared" si="81"/>
        <v>2826</v>
      </c>
      <c r="Q1348" s="111">
        <v>600</v>
      </c>
      <c r="R1348" s="97">
        <f t="shared" si="82"/>
        <v>446.5</v>
      </c>
      <c r="T1348" s="73">
        <v>8.9</v>
      </c>
      <c r="U1348" s="97">
        <f t="shared" si="83"/>
        <v>2873.5</v>
      </c>
    </row>
    <row r="1349" spans="1:21" x14ac:dyDescent="0.25">
      <c r="A1349" s="73">
        <v>11.85</v>
      </c>
      <c r="B1349" s="74">
        <v>8.9</v>
      </c>
      <c r="D1349" s="73">
        <v>11.85</v>
      </c>
      <c r="E1349" s="74">
        <v>8.4999999999999995E-4</v>
      </c>
      <c r="G1349" s="73">
        <v>11.85</v>
      </c>
      <c r="H1349" s="74">
        <v>600</v>
      </c>
      <c r="J1349" s="73">
        <v>11.85</v>
      </c>
      <c r="K1349" s="96">
        <v>5</v>
      </c>
      <c r="L1349" s="97">
        <f t="shared" si="80"/>
        <v>871.5</v>
      </c>
      <c r="N1349" s="73">
        <v>8.4999999999999995E-4</v>
      </c>
      <c r="O1349" s="97">
        <f t="shared" si="81"/>
        <v>2826</v>
      </c>
      <c r="Q1349" s="111">
        <v>600</v>
      </c>
      <c r="R1349" s="97">
        <f t="shared" si="82"/>
        <v>446.5</v>
      </c>
      <c r="T1349" s="73">
        <v>8.9</v>
      </c>
      <c r="U1349" s="97">
        <f t="shared" si="83"/>
        <v>2873.5</v>
      </c>
    </row>
    <row r="1350" spans="1:21" x14ac:dyDescent="0.25">
      <c r="A1350" s="73">
        <v>11.85</v>
      </c>
      <c r="B1350" s="74">
        <v>8.9</v>
      </c>
      <c r="D1350" s="73">
        <v>11.85</v>
      </c>
      <c r="E1350" s="74">
        <v>5.2399999999999999E-3</v>
      </c>
      <c r="G1350" s="73">
        <v>11.85</v>
      </c>
      <c r="H1350" s="74">
        <v>100</v>
      </c>
      <c r="J1350" s="73">
        <v>11.85</v>
      </c>
      <c r="K1350" s="96">
        <v>4</v>
      </c>
      <c r="L1350" s="97">
        <f t="shared" si="80"/>
        <v>2061.5</v>
      </c>
      <c r="N1350" s="73">
        <v>5.2399999999999999E-3</v>
      </c>
      <c r="O1350" s="97">
        <f t="shared" si="81"/>
        <v>784</v>
      </c>
      <c r="Q1350" s="111">
        <v>100</v>
      </c>
      <c r="R1350" s="97">
        <f t="shared" si="82"/>
        <v>2855.5</v>
      </c>
      <c r="T1350" s="73">
        <v>8.9</v>
      </c>
      <c r="U1350" s="97">
        <f t="shared" si="83"/>
        <v>2873.5</v>
      </c>
    </row>
    <row r="1351" spans="1:21" x14ac:dyDescent="0.25">
      <c r="A1351" s="73">
        <v>11.85</v>
      </c>
      <c r="B1351" s="74">
        <v>8.9</v>
      </c>
      <c r="D1351" s="73">
        <v>11.85</v>
      </c>
      <c r="E1351" s="74">
        <v>7.6E-3</v>
      </c>
      <c r="G1351" s="73">
        <v>11.85</v>
      </c>
      <c r="H1351" s="74">
        <v>200</v>
      </c>
      <c r="J1351" s="73">
        <v>11.85</v>
      </c>
      <c r="K1351" s="96">
        <v>4</v>
      </c>
      <c r="L1351" s="97">
        <f t="shared" ref="L1351:L1414" si="84">_xlfn.RANK.AVG(K1351, K$6:K$3223, 0)</f>
        <v>2061.5</v>
      </c>
      <c r="N1351" s="73">
        <v>7.6E-3</v>
      </c>
      <c r="O1351" s="97">
        <f t="shared" ref="O1351:O1414" si="85">_xlfn.RANK.AVG(N1351, N$6:N$3223, 0)</f>
        <v>570.5</v>
      </c>
      <c r="Q1351" s="111">
        <v>200</v>
      </c>
      <c r="R1351" s="97">
        <f t="shared" ref="R1351:R1414" si="86">_xlfn.RANK.AVG(Q1351, Q$6:Q$3223, 0)</f>
        <v>1644.5</v>
      </c>
      <c r="T1351" s="73">
        <v>8.9</v>
      </c>
      <c r="U1351" s="97">
        <f t="shared" ref="U1351:U1414" si="87">_xlfn.RANK.AVG(T1351, T$6:T$3223, 0)</f>
        <v>2873.5</v>
      </c>
    </row>
    <row r="1352" spans="1:21" x14ac:dyDescent="0.25">
      <c r="A1352" s="73">
        <v>11.85</v>
      </c>
      <c r="B1352" s="74">
        <v>8.9</v>
      </c>
      <c r="D1352" s="73">
        <v>11.85</v>
      </c>
      <c r="E1352" s="74">
        <v>7.6E-3</v>
      </c>
      <c r="G1352" s="73">
        <v>11.85</v>
      </c>
      <c r="H1352" s="74">
        <v>200</v>
      </c>
      <c r="J1352" s="73">
        <v>11.85</v>
      </c>
      <c r="K1352" s="96">
        <v>2</v>
      </c>
      <c r="L1352" s="97">
        <f t="shared" si="84"/>
        <v>2749</v>
      </c>
      <c r="N1352" s="73">
        <v>7.6E-3</v>
      </c>
      <c r="O1352" s="97">
        <f t="shared" si="85"/>
        <v>570.5</v>
      </c>
      <c r="Q1352" s="111">
        <v>200</v>
      </c>
      <c r="R1352" s="97">
        <f t="shared" si="86"/>
        <v>1644.5</v>
      </c>
      <c r="T1352" s="73">
        <v>8.9</v>
      </c>
      <c r="U1352" s="97">
        <f t="shared" si="87"/>
        <v>2873.5</v>
      </c>
    </row>
    <row r="1353" spans="1:21" x14ac:dyDescent="0.25">
      <c r="A1353" s="73">
        <v>21.96</v>
      </c>
      <c r="B1353" s="74">
        <v>16.5</v>
      </c>
      <c r="D1353" s="73">
        <v>21.96</v>
      </c>
      <c r="E1353" s="74">
        <v>1.15E-3</v>
      </c>
      <c r="G1353" s="73">
        <v>21.96</v>
      </c>
      <c r="H1353" s="74">
        <v>175</v>
      </c>
      <c r="J1353" s="73">
        <v>21.96</v>
      </c>
      <c r="K1353" s="96">
        <v>3</v>
      </c>
      <c r="L1353" s="97">
        <f t="shared" si="84"/>
        <v>2532.5</v>
      </c>
      <c r="N1353" s="73">
        <v>1.15E-3</v>
      </c>
      <c r="O1353" s="97">
        <f t="shared" si="85"/>
        <v>2532</v>
      </c>
      <c r="Q1353" s="111">
        <v>175</v>
      </c>
      <c r="R1353" s="97">
        <f t="shared" si="86"/>
        <v>2005.5</v>
      </c>
      <c r="T1353" s="73">
        <v>16.5</v>
      </c>
      <c r="U1353" s="97">
        <f t="shared" si="87"/>
        <v>1092.5</v>
      </c>
    </row>
    <row r="1354" spans="1:21" x14ac:dyDescent="0.25">
      <c r="A1354" s="73">
        <v>15.1</v>
      </c>
      <c r="B1354" s="74">
        <v>11.35</v>
      </c>
      <c r="D1354" s="73">
        <v>15.1</v>
      </c>
      <c r="E1354" s="74">
        <v>4.4099999999999999E-3</v>
      </c>
      <c r="G1354" s="73">
        <v>15.1</v>
      </c>
      <c r="H1354" s="74">
        <v>250</v>
      </c>
      <c r="J1354" s="73">
        <v>15.1</v>
      </c>
      <c r="K1354" s="96">
        <v>5</v>
      </c>
      <c r="L1354" s="97">
        <f t="shared" si="84"/>
        <v>871.5</v>
      </c>
      <c r="N1354" s="73">
        <v>4.4099999999999999E-3</v>
      </c>
      <c r="O1354" s="97">
        <f t="shared" si="85"/>
        <v>1068</v>
      </c>
      <c r="Q1354" s="111">
        <v>250</v>
      </c>
      <c r="R1354" s="97">
        <f t="shared" si="86"/>
        <v>1197.5</v>
      </c>
      <c r="T1354" s="73">
        <v>11.35</v>
      </c>
      <c r="U1354" s="97">
        <f t="shared" si="87"/>
        <v>2417</v>
      </c>
    </row>
    <row r="1355" spans="1:21" x14ac:dyDescent="0.25">
      <c r="A1355" s="73">
        <v>21.15</v>
      </c>
      <c r="B1355" s="74">
        <v>15.9</v>
      </c>
      <c r="D1355" s="73">
        <v>21.15</v>
      </c>
      <c r="E1355" s="74">
        <v>8.4000000000000003E-4</v>
      </c>
      <c r="G1355" s="73">
        <v>21.15</v>
      </c>
      <c r="H1355" s="74">
        <v>200</v>
      </c>
      <c r="J1355" s="73">
        <v>21.15</v>
      </c>
      <c r="K1355" s="96">
        <v>3</v>
      </c>
      <c r="L1355" s="97">
        <f t="shared" si="84"/>
        <v>2532.5</v>
      </c>
      <c r="N1355" s="73">
        <v>8.4000000000000003E-4</v>
      </c>
      <c r="O1355" s="97">
        <f t="shared" si="85"/>
        <v>2855.5</v>
      </c>
      <c r="Q1355" s="111">
        <v>200</v>
      </c>
      <c r="R1355" s="97">
        <f t="shared" si="86"/>
        <v>1644.5</v>
      </c>
      <c r="T1355" s="73">
        <v>15.9</v>
      </c>
      <c r="U1355" s="97">
        <f t="shared" si="87"/>
        <v>1174</v>
      </c>
    </row>
    <row r="1356" spans="1:21" x14ac:dyDescent="0.25">
      <c r="A1356" s="73">
        <v>21.15</v>
      </c>
      <c r="B1356" s="74">
        <v>15.9</v>
      </c>
      <c r="D1356" s="73">
        <v>21.15</v>
      </c>
      <c r="E1356" s="74">
        <v>1.7700000000000001E-3</v>
      </c>
      <c r="G1356" s="73">
        <v>21.15</v>
      </c>
      <c r="H1356" s="74">
        <v>75</v>
      </c>
      <c r="J1356" s="73">
        <v>21.15</v>
      </c>
      <c r="K1356" s="96">
        <v>5</v>
      </c>
      <c r="L1356" s="97">
        <f t="shared" si="84"/>
        <v>871.5</v>
      </c>
      <c r="N1356" s="73">
        <v>1.7700000000000001E-3</v>
      </c>
      <c r="O1356" s="97">
        <f t="shared" si="85"/>
        <v>2236.5</v>
      </c>
      <c r="Q1356" s="111">
        <v>75</v>
      </c>
      <c r="R1356" s="97">
        <f t="shared" si="86"/>
        <v>3079</v>
      </c>
      <c r="T1356" s="73">
        <v>15.9</v>
      </c>
      <c r="U1356" s="97">
        <f t="shared" si="87"/>
        <v>1174</v>
      </c>
    </row>
    <row r="1357" spans="1:21" x14ac:dyDescent="0.25">
      <c r="A1357" s="73">
        <v>37.11</v>
      </c>
      <c r="B1357" s="74">
        <v>27.9</v>
      </c>
      <c r="D1357" s="73">
        <v>37.11</v>
      </c>
      <c r="E1357" s="74">
        <v>2.5500000000000002E-3</v>
      </c>
      <c r="G1357" s="73">
        <v>37.11</v>
      </c>
      <c r="H1357" s="74">
        <v>50</v>
      </c>
      <c r="J1357" s="73">
        <v>37.11</v>
      </c>
      <c r="K1357" s="96">
        <v>5</v>
      </c>
      <c r="L1357" s="97">
        <f t="shared" si="84"/>
        <v>871.5</v>
      </c>
      <c r="N1357" s="73">
        <v>2.5500000000000002E-3</v>
      </c>
      <c r="O1357" s="97">
        <f t="shared" si="85"/>
        <v>1909.5</v>
      </c>
      <c r="Q1357" s="111">
        <v>50</v>
      </c>
      <c r="R1357" s="97">
        <f t="shared" si="86"/>
        <v>3166</v>
      </c>
      <c r="T1357" s="73">
        <v>27.9</v>
      </c>
      <c r="U1357" s="97">
        <f t="shared" si="87"/>
        <v>415.5</v>
      </c>
    </row>
    <row r="1358" spans="1:21" x14ac:dyDescent="0.25">
      <c r="A1358" s="73">
        <v>37.11</v>
      </c>
      <c r="B1358" s="74">
        <v>27.9</v>
      </c>
      <c r="D1358" s="73">
        <v>37.11</v>
      </c>
      <c r="E1358" s="74">
        <v>2.5500000000000002E-3</v>
      </c>
      <c r="G1358" s="73">
        <v>37.11</v>
      </c>
      <c r="H1358" s="74">
        <v>300</v>
      </c>
      <c r="J1358" s="73">
        <v>37.11</v>
      </c>
      <c r="K1358" s="96">
        <v>5</v>
      </c>
      <c r="L1358" s="97">
        <f t="shared" si="84"/>
        <v>871.5</v>
      </c>
      <c r="N1358" s="73">
        <v>2.5500000000000002E-3</v>
      </c>
      <c r="O1358" s="97">
        <f t="shared" si="85"/>
        <v>1909.5</v>
      </c>
      <c r="Q1358" s="111">
        <v>300</v>
      </c>
      <c r="R1358" s="97">
        <f t="shared" si="86"/>
        <v>923</v>
      </c>
      <c r="T1358" s="73">
        <v>27.9</v>
      </c>
      <c r="U1358" s="97">
        <f t="shared" si="87"/>
        <v>415.5</v>
      </c>
    </row>
    <row r="1359" spans="1:21" x14ac:dyDescent="0.25">
      <c r="A1359" s="73">
        <v>10.96</v>
      </c>
      <c r="B1359" s="74">
        <v>8.25</v>
      </c>
      <c r="D1359" s="73">
        <v>10.96</v>
      </c>
      <c r="E1359" s="74">
        <v>1.9400000000000001E-3</v>
      </c>
      <c r="G1359" s="73">
        <v>10.96</v>
      </c>
      <c r="H1359" s="74">
        <v>300</v>
      </c>
      <c r="J1359" s="73">
        <v>10.96</v>
      </c>
      <c r="K1359" s="96">
        <v>5</v>
      </c>
      <c r="L1359" s="97">
        <f t="shared" si="84"/>
        <v>871.5</v>
      </c>
      <c r="N1359" s="73">
        <v>1.9400000000000001E-3</v>
      </c>
      <c r="O1359" s="97">
        <f t="shared" si="85"/>
        <v>2165</v>
      </c>
      <c r="Q1359" s="111">
        <v>300</v>
      </c>
      <c r="R1359" s="97">
        <f t="shared" si="86"/>
        <v>923</v>
      </c>
      <c r="T1359" s="73">
        <v>8.25</v>
      </c>
      <c r="U1359" s="97">
        <f t="shared" si="87"/>
        <v>2911</v>
      </c>
    </row>
    <row r="1360" spans="1:21" x14ac:dyDescent="0.25">
      <c r="A1360" s="73">
        <v>42.38</v>
      </c>
      <c r="B1360" s="74">
        <v>31.9</v>
      </c>
      <c r="D1360" s="73">
        <v>42.38</v>
      </c>
      <c r="E1360" s="74">
        <v>2.3800000000000002E-3</v>
      </c>
      <c r="G1360" s="73">
        <v>42.38</v>
      </c>
      <c r="H1360" s="74">
        <v>200</v>
      </c>
      <c r="J1360" s="73">
        <v>42.38</v>
      </c>
      <c r="K1360" s="96">
        <v>5</v>
      </c>
      <c r="L1360" s="97">
        <f t="shared" si="84"/>
        <v>871.5</v>
      </c>
      <c r="N1360" s="73">
        <v>2.3800000000000002E-3</v>
      </c>
      <c r="O1360" s="97">
        <f t="shared" si="85"/>
        <v>2004</v>
      </c>
      <c r="Q1360" s="111">
        <v>200</v>
      </c>
      <c r="R1360" s="97">
        <f t="shared" si="86"/>
        <v>1644.5</v>
      </c>
      <c r="T1360" s="73">
        <v>31.9</v>
      </c>
      <c r="U1360" s="97">
        <f t="shared" si="87"/>
        <v>292.5</v>
      </c>
    </row>
    <row r="1361" spans="1:21" x14ac:dyDescent="0.25">
      <c r="A1361" s="73">
        <v>37.04</v>
      </c>
      <c r="B1361" s="74">
        <v>27.9</v>
      </c>
      <c r="D1361" s="73">
        <v>37.04</v>
      </c>
      <c r="E1361" s="74">
        <v>2.5500000000000002E-3</v>
      </c>
      <c r="G1361" s="73">
        <v>37.04</v>
      </c>
      <c r="H1361" s="74">
        <v>50</v>
      </c>
      <c r="J1361" s="73">
        <v>37.04</v>
      </c>
      <c r="K1361" s="96">
        <v>1</v>
      </c>
      <c r="L1361" s="97">
        <f t="shared" si="84"/>
        <v>3016</v>
      </c>
      <c r="N1361" s="73">
        <v>2.5500000000000002E-3</v>
      </c>
      <c r="O1361" s="97">
        <f t="shared" si="85"/>
        <v>1909.5</v>
      </c>
      <c r="Q1361" s="111">
        <v>50</v>
      </c>
      <c r="R1361" s="97">
        <f t="shared" si="86"/>
        <v>3166</v>
      </c>
      <c r="T1361" s="73">
        <v>27.9</v>
      </c>
      <c r="U1361" s="97">
        <f t="shared" si="87"/>
        <v>415.5</v>
      </c>
    </row>
    <row r="1362" spans="1:21" x14ac:dyDescent="0.25">
      <c r="A1362" s="73">
        <v>37.04</v>
      </c>
      <c r="B1362" s="74">
        <v>27.9</v>
      </c>
      <c r="D1362" s="73">
        <v>37.04</v>
      </c>
      <c r="E1362" s="74">
        <v>2.3400000000000001E-3</v>
      </c>
      <c r="G1362" s="73">
        <v>37.04</v>
      </c>
      <c r="H1362" s="74">
        <v>200</v>
      </c>
      <c r="J1362" s="73">
        <v>37.04</v>
      </c>
      <c r="K1362" s="96">
        <v>5</v>
      </c>
      <c r="L1362" s="97">
        <f t="shared" si="84"/>
        <v>871.5</v>
      </c>
      <c r="N1362" s="73">
        <v>2.3400000000000001E-3</v>
      </c>
      <c r="O1362" s="97">
        <f t="shared" si="85"/>
        <v>2023</v>
      </c>
      <c r="Q1362" s="111">
        <v>200</v>
      </c>
      <c r="R1362" s="97">
        <f t="shared" si="86"/>
        <v>1644.5</v>
      </c>
      <c r="T1362" s="73">
        <v>27.9</v>
      </c>
      <c r="U1362" s="97">
        <f t="shared" si="87"/>
        <v>415.5</v>
      </c>
    </row>
    <row r="1363" spans="1:21" x14ac:dyDescent="0.25">
      <c r="A1363" s="73">
        <v>37.04</v>
      </c>
      <c r="B1363" s="74">
        <v>27.9</v>
      </c>
      <c r="D1363" s="73">
        <v>37.04</v>
      </c>
      <c r="E1363" s="74">
        <v>2.7E-2</v>
      </c>
      <c r="G1363" s="73">
        <v>37.04</v>
      </c>
      <c r="H1363" s="74">
        <v>250</v>
      </c>
      <c r="J1363" s="73">
        <v>37.04</v>
      </c>
      <c r="K1363" s="96">
        <v>5</v>
      </c>
      <c r="L1363" s="97">
        <f t="shared" si="84"/>
        <v>871.5</v>
      </c>
      <c r="N1363" s="73">
        <v>2.7E-2</v>
      </c>
      <c r="O1363" s="97">
        <f t="shared" si="85"/>
        <v>174.5</v>
      </c>
      <c r="Q1363" s="111">
        <v>250</v>
      </c>
      <c r="R1363" s="97">
        <f t="shared" si="86"/>
        <v>1197.5</v>
      </c>
      <c r="T1363" s="73">
        <v>27.9</v>
      </c>
      <c r="U1363" s="97">
        <f t="shared" si="87"/>
        <v>415.5</v>
      </c>
    </row>
    <row r="1364" spans="1:21" x14ac:dyDescent="0.25">
      <c r="A1364" s="73">
        <v>8.7200000000000006</v>
      </c>
      <c r="B1364" s="74">
        <v>6.57</v>
      </c>
      <c r="D1364" s="73">
        <v>8.7200000000000006</v>
      </c>
      <c r="E1364" s="74">
        <v>3.5200000000000001E-3</v>
      </c>
      <c r="G1364" s="73">
        <v>8.7200000000000006</v>
      </c>
      <c r="H1364" s="74">
        <v>300</v>
      </c>
      <c r="J1364" s="73">
        <v>8.7200000000000006</v>
      </c>
      <c r="K1364" s="96">
        <v>5</v>
      </c>
      <c r="L1364" s="97">
        <f t="shared" si="84"/>
        <v>871.5</v>
      </c>
      <c r="N1364" s="73">
        <v>3.5200000000000001E-3</v>
      </c>
      <c r="O1364" s="97">
        <f t="shared" si="85"/>
        <v>1412</v>
      </c>
      <c r="Q1364" s="111">
        <v>300</v>
      </c>
      <c r="R1364" s="97">
        <f t="shared" si="86"/>
        <v>923</v>
      </c>
      <c r="T1364" s="73">
        <v>6.57</v>
      </c>
      <c r="U1364" s="97">
        <f t="shared" si="87"/>
        <v>3056.5</v>
      </c>
    </row>
    <row r="1365" spans="1:21" x14ac:dyDescent="0.25">
      <c r="A1365" s="73">
        <v>37.11</v>
      </c>
      <c r="B1365" s="74">
        <v>27.99</v>
      </c>
      <c r="D1365" s="73">
        <v>37.11</v>
      </c>
      <c r="E1365" s="74">
        <v>8.1999999999999998E-4</v>
      </c>
      <c r="G1365" s="73">
        <v>37.11</v>
      </c>
      <c r="H1365" s="74">
        <v>300</v>
      </c>
      <c r="J1365" s="73">
        <v>37.11</v>
      </c>
      <c r="K1365" s="96">
        <v>5</v>
      </c>
      <c r="L1365" s="97">
        <f t="shared" si="84"/>
        <v>871.5</v>
      </c>
      <c r="N1365" s="73">
        <v>8.1999999999999998E-4</v>
      </c>
      <c r="O1365" s="97">
        <f t="shared" si="85"/>
        <v>2905.5</v>
      </c>
      <c r="Q1365" s="111">
        <v>300</v>
      </c>
      <c r="R1365" s="97">
        <f t="shared" si="86"/>
        <v>923</v>
      </c>
      <c r="T1365" s="73">
        <v>27.99</v>
      </c>
      <c r="U1365" s="97">
        <f t="shared" si="87"/>
        <v>404.5</v>
      </c>
    </row>
    <row r="1366" spans="1:21" x14ac:dyDescent="0.25">
      <c r="A1366" s="73">
        <v>37.11</v>
      </c>
      <c r="B1366" s="74">
        <v>27.99</v>
      </c>
      <c r="D1366" s="73">
        <v>37.11</v>
      </c>
      <c r="E1366" s="74">
        <v>8.1999999999999998E-4</v>
      </c>
      <c r="G1366" s="73">
        <v>37.11</v>
      </c>
      <c r="H1366" s="74">
        <v>300</v>
      </c>
      <c r="J1366" s="73">
        <v>37.11</v>
      </c>
      <c r="K1366" s="96">
        <v>5</v>
      </c>
      <c r="L1366" s="97">
        <f t="shared" si="84"/>
        <v>871.5</v>
      </c>
      <c r="N1366" s="73">
        <v>8.1999999999999998E-4</v>
      </c>
      <c r="O1366" s="97">
        <f t="shared" si="85"/>
        <v>2905.5</v>
      </c>
      <c r="Q1366" s="111">
        <v>300</v>
      </c>
      <c r="R1366" s="97">
        <f t="shared" si="86"/>
        <v>923</v>
      </c>
      <c r="T1366" s="73">
        <v>27.99</v>
      </c>
      <c r="U1366" s="97">
        <f t="shared" si="87"/>
        <v>404.5</v>
      </c>
    </row>
    <row r="1367" spans="1:21" x14ac:dyDescent="0.25">
      <c r="A1367" s="73">
        <v>17.63</v>
      </c>
      <c r="B1367" s="74">
        <v>13.3</v>
      </c>
      <c r="D1367" s="73">
        <v>17.63</v>
      </c>
      <c r="E1367" s="74">
        <v>4.8599999999999997E-3</v>
      </c>
      <c r="G1367" s="73">
        <v>17.63</v>
      </c>
      <c r="H1367" s="74">
        <v>175</v>
      </c>
      <c r="J1367" s="73">
        <v>17.63</v>
      </c>
      <c r="K1367" s="96">
        <v>4</v>
      </c>
      <c r="L1367" s="97">
        <f t="shared" si="84"/>
        <v>2061.5</v>
      </c>
      <c r="N1367" s="73">
        <v>4.8599999999999997E-3</v>
      </c>
      <c r="O1367" s="97">
        <f t="shared" si="85"/>
        <v>867.5</v>
      </c>
      <c r="Q1367" s="111">
        <v>175</v>
      </c>
      <c r="R1367" s="97">
        <f t="shared" si="86"/>
        <v>2005.5</v>
      </c>
      <c r="T1367" s="73">
        <v>13.3</v>
      </c>
      <c r="U1367" s="97">
        <f t="shared" si="87"/>
        <v>1916.5</v>
      </c>
    </row>
    <row r="1368" spans="1:21" x14ac:dyDescent="0.25">
      <c r="A1368" s="73">
        <v>17.63</v>
      </c>
      <c r="B1368" s="74">
        <v>13.3</v>
      </c>
      <c r="D1368" s="73">
        <v>17.63</v>
      </c>
      <c r="E1368" s="74">
        <v>4.8599999999999997E-3</v>
      </c>
      <c r="G1368" s="73">
        <v>17.63</v>
      </c>
      <c r="H1368" s="74">
        <v>175</v>
      </c>
      <c r="J1368" s="73">
        <v>17.63</v>
      </c>
      <c r="K1368" s="96">
        <v>5</v>
      </c>
      <c r="L1368" s="97">
        <f t="shared" si="84"/>
        <v>871.5</v>
      </c>
      <c r="N1368" s="73">
        <v>4.8599999999999997E-3</v>
      </c>
      <c r="O1368" s="97">
        <f t="shared" si="85"/>
        <v>867.5</v>
      </c>
      <c r="Q1368" s="111">
        <v>175</v>
      </c>
      <c r="R1368" s="97">
        <f t="shared" si="86"/>
        <v>2005.5</v>
      </c>
      <c r="T1368" s="73">
        <v>13.3</v>
      </c>
      <c r="U1368" s="97">
        <f t="shared" si="87"/>
        <v>1916.5</v>
      </c>
    </row>
    <row r="1369" spans="1:21" x14ac:dyDescent="0.25">
      <c r="A1369" s="73">
        <v>15.23</v>
      </c>
      <c r="B1369" s="74">
        <v>11.49</v>
      </c>
      <c r="D1369" s="73">
        <v>15.23</v>
      </c>
      <c r="E1369" s="74">
        <v>1.1900000000000001E-3</v>
      </c>
      <c r="G1369" s="73">
        <v>15.23</v>
      </c>
      <c r="H1369" s="74">
        <v>100</v>
      </c>
      <c r="J1369" s="73">
        <v>15.23</v>
      </c>
      <c r="K1369" s="96">
        <v>5</v>
      </c>
      <c r="L1369" s="97">
        <f t="shared" si="84"/>
        <v>871.5</v>
      </c>
      <c r="N1369" s="73">
        <v>1.1900000000000001E-3</v>
      </c>
      <c r="O1369" s="97">
        <f t="shared" si="85"/>
        <v>2508</v>
      </c>
      <c r="Q1369" s="111">
        <v>100</v>
      </c>
      <c r="R1369" s="97">
        <f t="shared" si="86"/>
        <v>2855.5</v>
      </c>
      <c r="T1369" s="73">
        <v>11.49</v>
      </c>
      <c r="U1369" s="97">
        <f t="shared" si="87"/>
        <v>2415</v>
      </c>
    </row>
    <row r="1370" spans="1:21" x14ac:dyDescent="0.25">
      <c r="A1370" s="73">
        <v>18.23</v>
      </c>
      <c r="B1370" s="74">
        <v>13.77</v>
      </c>
      <c r="D1370" s="73">
        <v>18.23</v>
      </c>
      <c r="E1370" s="74">
        <v>1.0499999999999999E-3</v>
      </c>
      <c r="G1370" s="73">
        <v>18.23</v>
      </c>
      <c r="H1370" s="74">
        <v>125</v>
      </c>
      <c r="J1370" s="73">
        <v>18.23</v>
      </c>
      <c r="K1370" s="96">
        <v>5</v>
      </c>
      <c r="L1370" s="97">
        <f t="shared" si="84"/>
        <v>871.5</v>
      </c>
      <c r="N1370" s="73">
        <v>1.0499999999999999E-3</v>
      </c>
      <c r="O1370" s="97">
        <f t="shared" si="85"/>
        <v>2584.5</v>
      </c>
      <c r="Q1370" s="111">
        <v>125</v>
      </c>
      <c r="R1370" s="97">
        <f t="shared" si="86"/>
        <v>2615.5</v>
      </c>
      <c r="T1370" s="73">
        <v>13.77</v>
      </c>
      <c r="U1370" s="97">
        <f t="shared" si="87"/>
        <v>1741.5</v>
      </c>
    </row>
    <row r="1371" spans="1:21" x14ac:dyDescent="0.25">
      <c r="A1371" s="73">
        <v>18.23</v>
      </c>
      <c r="B1371" s="74">
        <v>13.77</v>
      </c>
      <c r="D1371" s="73">
        <v>18.23</v>
      </c>
      <c r="E1371" s="74">
        <v>1.0499999999999999E-3</v>
      </c>
      <c r="G1371" s="73">
        <v>18.23</v>
      </c>
      <c r="H1371" s="74">
        <v>125</v>
      </c>
      <c r="J1371" s="73">
        <v>18.23</v>
      </c>
      <c r="K1371" s="96">
        <v>5</v>
      </c>
      <c r="L1371" s="97">
        <f t="shared" si="84"/>
        <v>871.5</v>
      </c>
      <c r="N1371" s="73">
        <v>1.0499999999999999E-3</v>
      </c>
      <c r="O1371" s="97">
        <f t="shared" si="85"/>
        <v>2584.5</v>
      </c>
      <c r="Q1371" s="111">
        <v>125</v>
      </c>
      <c r="R1371" s="97">
        <f t="shared" si="86"/>
        <v>2615.5</v>
      </c>
      <c r="T1371" s="73">
        <v>13.77</v>
      </c>
      <c r="U1371" s="97">
        <f t="shared" si="87"/>
        <v>1741.5</v>
      </c>
    </row>
    <row r="1372" spans="1:21" x14ac:dyDescent="0.25">
      <c r="A1372" s="73">
        <v>18.23</v>
      </c>
      <c r="B1372" s="74">
        <v>13.77</v>
      </c>
      <c r="D1372" s="73">
        <v>18.23</v>
      </c>
      <c r="E1372" s="74">
        <v>1.0499999999999999E-3</v>
      </c>
      <c r="G1372" s="73">
        <v>18.23</v>
      </c>
      <c r="H1372" s="74">
        <v>125</v>
      </c>
      <c r="J1372" s="73">
        <v>18.23</v>
      </c>
      <c r="K1372" s="96">
        <v>5</v>
      </c>
      <c r="L1372" s="97">
        <f t="shared" si="84"/>
        <v>871.5</v>
      </c>
      <c r="N1372" s="73">
        <v>1.0499999999999999E-3</v>
      </c>
      <c r="O1372" s="97">
        <f t="shared" si="85"/>
        <v>2584.5</v>
      </c>
      <c r="Q1372" s="111">
        <v>125</v>
      </c>
      <c r="R1372" s="97">
        <f t="shared" si="86"/>
        <v>2615.5</v>
      </c>
      <c r="T1372" s="73">
        <v>13.77</v>
      </c>
      <c r="U1372" s="97">
        <f t="shared" si="87"/>
        <v>1741.5</v>
      </c>
    </row>
    <row r="1373" spans="1:21" x14ac:dyDescent="0.25">
      <c r="A1373" s="73">
        <v>37.04</v>
      </c>
      <c r="B1373" s="74">
        <v>27.99</v>
      </c>
      <c r="D1373" s="73">
        <v>37.04</v>
      </c>
      <c r="E1373" s="74">
        <v>8.1999999999999998E-4</v>
      </c>
      <c r="G1373" s="73">
        <v>37.04</v>
      </c>
      <c r="H1373" s="74">
        <v>300</v>
      </c>
      <c r="J1373" s="73">
        <v>37.04</v>
      </c>
      <c r="K1373" s="96">
        <v>2</v>
      </c>
      <c r="L1373" s="97">
        <f t="shared" si="84"/>
        <v>2749</v>
      </c>
      <c r="N1373" s="73">
        <v>8.1999999999999998E-4</v>
      </c>
      <c r="O1373" s="97">
        <f t="shared" si="85"/>
        <v>2905.5</v>
      </c>
      <c r="Q1373" s="111">
        <v>300</v>
      </c>
      <c r="R1373" s="97">
        <f t="shared" si="86"/>
        <v>923</v>
      </c>
      <c r="T1373" s="73">
        <v>27.99</v>
      </c>
      <c r="U1373" s="97">
        <f t="shared" si="87"/>
        <v>404.5</v>
      </c>
    </row>
    <row r="1374" spans="1:21" x14ac:dyDescent="0.25">
      <c r="A1374" s="73">
        <v>37.04</v>
      </c>
      <c r="B1374" s="74">
        <v>27.99</v>
      </c>
      <c r="D1374" s="73">
        <v>37.04</v>
      </c>
      <c r="E1374" s="74">
        <v>8.1999999999999998E-4</v>
      </c>
      <c r="G1374" s="73">
        <v>37.04</v>
      </c>
      <c r="H1374" s="74">
        <v>300</v>
      </c>
      <c r="J1374" s="73">
        <v>37.04</v>
      </c>
      <c r="K1374" s="96">
        <v>1</v>
      </c>
      <c r="L1374" s="97">
        <f t="shared" si="84"/>
        <v>3016</v>
      </c>
      <c r="N1374" s="73">
        <v>8.1999999999999998E-4</v>
      </c>
      <c r="O1374" s="97">
        <f t="shared" si="85"/>
        <v>2905.5</v>
      </c>
      <c r="Q1374" s="111">
        <v>300</v>
      </c>
      <c r="R1374" s="97">
        <f t="shared" si="86"/>
        <v>923</v>
      </c>
      <c r="T1374" s="73">
        <v>27.99</v>
      </c>
      <c r="U1374" s="97">
        <f t="shared" si="87"/>
        <v>404.5</v>
      </c>
    </row>
    <row r="1375" spans="1:21" x14ac:dyDescent="0.25">
      <c r="A1375" s="73">
        <v>37.04</v>
      </c>
      <c r="B1375" s="74">
        <v>27.99</v>
      </c>
      <c r="D1375" s="73">
        <v>37.04</v>
      </c>
      <c r="E1375" s="74">
        <v>8.1999999999999998E-4</v>
      </c>
      <c r="G1375" s="73">
        <v>37.04</v>
      </c>
      <c r="H1375" s="74">
        <v>300</v>
      </c>
      <c r="J1375" s="73">
        <v>37.04</v>
      </c>
      <c r="K1375" s="96">
        <v>3</v>
      </c>
      <c r="L1375" s="97">
        <f t="shared" si="84"/>
        <v>2532.5</v>
      </c>
      <c r="N1375" s="73">
        <v>8.1999999999999998E-4</v>
      </c>
      <c r="O1375" s="97">
        <f t="shared" si="85"/>
        <v>2905.5</v>
      </c>
      <c r="Q1375" s="111">
        <v>300</v>
      </c>
      <c r="R1375" s="97">
        <f t="shared" si="86"/>
        <v>923</v>
      </c>
      <c r="T1375" s="73">
        <v>27.99</v>
      </c>
      <c r="U1375" s="97">
        <f t="shared" si="87"/>
        <v>404.5</v>
      </c>
    </row>
    <row r="1376" spans="1:21" x14ac:dyDescent="0.25">
      <c r="A1376" s="73">
        <v>21.15</v>
      </c>
      <c r="B1376" s="74">
        <v>15.99</v>
      </c>
      <c r="D1376" s="73">
        <v>21.15</v>
      </c>
      <c r="E1376" s="74">
        <v>1.32E-3</v>
      </c>
      <c r="G1376" s="73">
        <v>21.15</v>
      </c>
      <c r="H1376" s="74">
        <v>150</v>
      </c>
      <c r="J1376" s="73">
        <v>21.15</v>
      </c>
      <c r="K1376" s="96">
        <v>4</v>
      </c>
      <c r="L1376" s="97">
        <f t="shared" si="84"/>
        <v>2061.5</v>
      </c>
      <c r="N1376" s="73">
        <v>1.32E-3</v>
      </c>
      <c r="O1376" s="97">
        <f t="shared" si="85"/>
        <v>2429.5</v>
      </c>
      <c r="Q1376" s="111">
        <v>150</v>
      </c>
      <c r="R1376" s="97">
        <f t="shared" si="86"/>
        <v>2338</v>
      </c>
      <c r="T1376" s="73">
        <v>15.99</v>
      </c>
      <c r="U1376" s="97">
        <f t="shared" si="87"/>
        <v>1139.5</v>
      </c>
    </row>
    <row r="1377" spans="1:21" x14ac:dyDescent="0.25">
      <c r="A1377" s="73">
        <v>17.059999999999999</v>
      </c>
      <c r="B1377" s="74">
        <v>12.9</v>
      </c>
      <c r="D1377" s="73">
        <v>17.059999999999999</v>
      </c>
      <c r="E1377" s="74">
        <v>4.8599999999999997E-3</v>
      </c>
      <c r="G1377" s="73">
        <v>17.059999999999999</v>
      </c>
      <c r="H1377" s="74">
        <v>175</v>
      </c>
      <c r="J1377" s="73">
        <v>17.059999999999999</v>
      </c>
      <c r="K1377" s="96">
        <v>2</v>
      </c>
      <c r="L1377" s="97">
        <f t="shared" si="84"/>
        <v>2749</v>
      </c>
      <c r="N1377" s="73">
        <v>4.8599999999999997E-3</v>
      </c>
      <c r="O1377" s="97">
        <f t="shared" si="85"/>
        <v>867.5</v>
      </c>
      <c r="Q1377" s="111">
        <v>175</v>
      </c>
      <c r="R1377" s="97">
        <f t="shared" si="86"/>
        <v>2005.5</v>
      </c>
      <c r="T1377" s="73">
        <v>12.9</v>
      </c>
      <c r="U1377" s="97">
        <f t="shared" si="87"/>
        <v>2089</v>
      </c>
    </row>
    <row r="1378" spans="1:21" x14ac:dyDescent="0.25">
      <c r="A1378" s="73">
        <v>17.059999999999999</v>
      </c>
      <c r="B1378" s="74">
        <v>12.9</v>
      </c>
      <c r="D1378" s="73">
        <v>17.059999999999999</v>
      </c>
      <c r="E1378" s="74">
        <v>4.8599999999999997E-3</v>
      </c>
      <c r="G1378" s="73">
        <v>17.059999999999999</v>
      </c>
      <c r="H1378" s="74">
        <v>175</v>
      </c>
      <c r="J1378" s="73">
        <v>17.059999999999999</v>
      </c>
      <c r="K1378" s="96">
        <v>2</v>
      </c>
      <c r="L1378" s="97">
        <f t="shared" si="84"/>
        <v>2749</v>
      </c>
      <c r="N1378" s="73">
        <v>4.8599999999999997E-3</v>
      </c>
      <c r="O1378" s="97">
        <f t="shared" si="85"/>
        <v>867.5</v>
      </c>
      <c r="Q1378" s="111">
        <v>175</v>
      </c>
      <c r="R1378" s="97">
        <f t="shared" si="86"/>
        <v>2005.5</v>
      </c>
      <c r="T1378" s="73">
        <v>12.9</v>
      </c>
      <c r="U1378" s="97">
        <f t="shared" si="87"/>
        <v>2089</v>
      </c>
    </row>
    <row r="1379" spans="1:21" x14ac:dyDescent="0.25">
      <c r="A1379" s="73">
        <v>17.059999999999999</v>
      </c>
      <c r="B1379" s="74">
        <v>12.9</v>
      </c>
      <c r="D1379" s="73">
        <v>17.059999999999999</v>
      </c>
      <c r="E1379" s="74">
        <v>2.5520000000000001E-2</v>
      </c>
      <c r="G1379" s="73">
        <v>17.059999999999999</v>
      </c>
      <c r="H1379" s="74">
        <v>150</v>
      </c>
      <c r="J1379" s="73">
        <v>17.059999999999999</v>
      </c>
      <c r="K1379" s="96">
        <v>4</v>
      </c>
      <c r="L1379" s="97">
        <f t="shared" si="84"/>
        <v>2061.5</v>
      </c>
      <c r="N1379" s="73">
        <v>2.5520000000000001E-2</v>
      </c>
      <c r="O1379" s="97">
        <f t="shared" si="85"/>
        <v>189</v>
      </c>
      <c r="Q1379" s="111">
        <v>150</v>
      </c>
      <c r="R1379" s="97">
        <f t="shared" si="86"/>
        <v>2338</v>
      </c>
      <c r="T1379" s="73">
        <v>12.9</v>
      </c>
      <c r="U1379" s="97">
        <f t="shared" si="87"/>
        <v>2089</v>
      </c>
    </row>
    <row r="1380" spans="1:21" x14ac:dyDescent="0.25">
      <c r="A1380" s="73">
        <v>64.790000000000006</v>
      </c>
      <c r="B1380" s="74">
        <v>49</v>
      </c>
      <c r="D1380" s="73">
        <v>64.790000000000006</v>
      </c>
      <c r="E1380" s="74">
        <v>3.3930000000000002E-2</v>
      </c>
      <c r="G1380" s="73">
        <v>64.790000000000006</v>
      </c>
      <c r="H1380" s="74">
        <v>5700</v>
      </c>
      <c r="J1380" s="73">
        <v>64.790000000000006</v>
      </c>
      <c r="K1380" s="96">
        <v>5</v>
      </c>
      <c r="L1380" s="97">
        <f t="shared" si="84"/>
        <v>871.5</v>
      </c>
      <c r="N1380" s="73">
        <v>3.3930000000000002E-2</v>
      </c>
      <c r="O1380" s="97">
        <f t="shared" si="85"/>
        <v>135</v>
      </c>
      <c r="Q1380" s="111">
        <v>5700</v>
      </c>
      <c r="R1380" s="97">
        <f t="shared" si="86"/>
        <v>100</v>
      </c>
      <c r="T1380" s="73">
        <v>49</v>
      </c>
      <c r="U1380" s="97">
        <f t="shared" si="87"/>
        <v>118</v>
      </c>
    </row>
    <row r="1381" spans="1:21" x14ac:dyDescent="0.25">
      <c r="A1381" s="73">
        <v>15.73</v>
      </c>
      <c r="B1381" s="74">
        <v>11.9</v>
      </c>
      <c r="D1381" s="73">
        <v>15.73</v>
      </c>
      <c r="E1381" s="74">
        <v>2.7200000000000002E-3</v>
      </c>
      <c r="G1381" s="73">
        <v>15.73</v>
      </c>
      <c r="H1381" s="74">
        <v>50</v>
      </c>
      <c r="J1381" s="73">
        <v>15.73</v>
      </c>
      <c r="K1381" s="96">
        <v>1</v>
      </c>
      <c r="L1381" s="97">
        <f t="shared" si="84"/>
        <v>3016</v>
      </c>
      <c r="N1381" s="73">
        <v>2.7200000000000002E-3</v>
      </c>
      <c r="O1381" s="97">
        <f t="shared" si="85"/>
        <v>1809</v>
      </c>
      <c r="Q1381" s="111">
        <v>50</v>
      </c>
      <c r="R1381" s="97">
        <f t="shared" si="86"/>
        <v>3166</v>
      </c>
      <c r="T1381" s="73">
        <v>11.9</v>
      </c>
      <c r="U1381" s="97">
        <f t="shared" si="87"/>
        <v>2366</v>
      </c>
    </row>
    <row r="1382" spans="1:21" x14ac:dyDescent="0.25">
      <c r="A1382" s="73">
        <v>14.52</v>
      </c>
      <c r="B1382" s="74">
        <v>10.99</v>
      </c>
      <c r="D1382" s="73">
        <v>14.52</v>
      </c>
      <c r="E1382" s="74">
        <v>9.5999999999999992E-3</v>
      </c>
      <c r="G1382" s="73">
        <v>14.52</v>
      </c>
      <c r="H1382" s="74">
        <v>400</v>
      </c>
      <c r="J1382" s="73">
        <v>14.52</v>
      </c>
      <c r="K1382" s="96">
        <v>5</v>
      </c>
      <c r="L1382" s="97">
        <f t="shared" si="84"/>
        <v>871.5</v>
      </c>
      <c r="N1382" s="73">
        <v>9.5999999999999992E-3</v>
      </c>
      <c r="O1382" s="97">
        <f t="shared" si="85"/>
        <v>432</v>
      </c>
      <c r="Q1382" s="111">
        <v>400</v>
      </c>
      <c r="R1382" s="97">
        <f t="shared" si="86"/>
        <v>675.5</v>
      </c>
      <c r="T1382" s="73">
        <v>10.99</v>
      </c>
      <c r="U1382" s="97">
        <f t="shared" si="87"/>
        <v>2455.5</v>
      </c>
    </row>
    <row r="1383" spans="1:21" x14ac:dyDescent="0.25">
      <c r="A1383" s="73">
        <v>14.52</v>
      </c>
      <c r="B1383" s="74">
        <v>10.99</v>
      </c>
      <c r="D1383" s="73">
        <v>14.52</v>
      </c>
      <c r="E1383" s="74">
        <v>1.0399999999999999E-3</v>
      </c>
      <c r="G1383" s="73">
        <v>14.52</v>
      </c>
      <c r="H1383" s="74">
        <v>100</v>
      </c>
      <c r="J1383" s="73">
        <v>14.52</v>
      </c>
      <c r="K1383" s="96">
        <v>5</v>
      </c>
      <c r="L1383" s="97">
        <f t="shared" si="84"/>
        <v>871.5</v>
      </c>
      <c r="N1383" s="73">
        <v>1.0399999999999999E-3</v>
      </c>
      <c r="O1383" s="97">
        <f t="shared" si="85"/>
        <v>2602.5</v>
      </c>
      <c r="Q1383" s="111">
        <v>100</v>
      </c>
      <c r="R1383" s="97">
        <f t="shared" si="86"/>
        <v>2855.5</v>
      </c>
      <c r="T1383" s="73">
        <v>10.99</v>
      </c>
      <c r="U1383" s="97">
        <f t="shared" si="87"/>
        <v>2455.5</v>
      </c>
    </row>
    <row r="1384" spans="1:21" x14ac:dyDescent="0.25">
      <c r="A1384" s="73">
        <v>14.52</v>
      </c>
      <c r="B1384" s="74">
        <v>10.99</v>
      </c>
      <c r="D1384" s="73">
        <v>14.52</v>
      </c>
      <c r="E1384" s="74">
        <v>1.0399999999999999E-3</v>
      </c>
      <c r="G1384" s="73">
        <v>14.52</v>
      </c>
      <c r="H1384" s="74">
        <v>100</v>
      </c>
      <c r="J1384" s="73">
        <v>14.52</v>
      </c>
      <c r="K1384" s="96">
        <v>1</v>
      </c>
      <c r="L1384" s="97">
        <f t="shared" si="84"/>
        <v>3016</v>
      </c>
      <c r="N1384" s="73">
        <v>1.0399999999999999E-3</v>
      </c>
      <c r="O1384" s="97">
        <f t="shared" si="85"/>
        <v>2602.5</v>
      </c>
      <c r="Q1384" s="111">
        <v>100</v>
      </c>
      <c r="R1384" s="97">
        <f t="shared" si="86"/>
        <v>2855.5</v>
      </c>
      <c r="T1384" s="73">
        <v>10.99</v>
      </c>
      <c r="U1384" s="97">
        <f t="shared" si="87"/>
        <v>2455.5</v>
      </c>
    </row>
    <row r="1385" spans="1:21" x14ac:dyDescent="0.25">
      <c r="A1385" s="73">
        <v>14.52</v>
      </c>
      <c r="B1385" s="74">
        <v>10.99</v>
      </c>
      <c r="D1385" s="73">
        <v>14.52</v>
      </c>
      <c r="E1385" s="74">
        <v>1.0399999999999999E-3</v>
      </c>
      <c r="G1385" s="73">
        <v>14.52</v>
      </c>
      <c r="H1385" s="74">
        <v>100</v>
      </c>
      <c r="J1385" s="73">
        <v>14.52</v>
      </c>
      <c r="K1385" s="96">
        <v>4</v>
      </c>
      <c r="L1385" s="97">
        <f t="shared" si="84"/>
        <v>2061.5</v>
      </c>
      <c r="N1385" s="73">
        <v>1.0399999999999999E-3</v>
      </c>
      <c r="O1385" s="97">
        <f t="shared" si="85"/>
        <v>2602.5</v>
      </c>
      <c r="Q1385" s="111">
        <v>100</v>
      </c>
      <c r="R1385" s="97">
        <f t="shared" si="86"/>
        <v>2855.5</v>
      </c>
      <c r="T1385" s="73">
        <v>10.99</v>
      </c>
      <c r="U1385" s="97">
        <f t="shared" si="87"/>
        <v>2455.5</v>
      </c>
    </row>
    <row r="1386" spans="1:21" x14ac:dyDescent="0.25">
      <c r="A1386" s="73">
        <v>14.52</v>
      </c>
      <c r="B1386" s="74">
        <v>10.99</v>
      </c>
      <c r="D1386" s="73">
        <v>14.52</v>
      </c>
      <c r="E1386" s="74">
        <v>6.9999999999999999E-4</v>
      </c>
      <c r="G1386" s="73">
        <v>14.52</v>
      </c>
      <c r="H1386" s="74">
        <v>100</v>
      </c>
      <c r="J1386" s="73">
        <v>14.52</v>
      </c>
      <c r="K1386" s="96">
        <v>5</v>
      </c>
      <c r="L1386" s="97">
        <f t="shared" si="84"/>
        <v>871.5</v>
      </c>
      <c r="N1386" s="73">
        <v>6.9999999999999999E-4</v>
      </c>
      <c r="O1386" s="97">
        <f t="shared" si="85"/>
        <v>2995</v>
      </c>
      <c r="Q1386" s="111">
        <v>100</v>
      </c>
      <c r="R1386" s="97">
        <f t="shared" si="86"/>
        <v>2855.5</v>
      </c>
      <c r="T1386" s="73">
        <v>10.99</v>
      </c>
      <c r="U1386" s="97">
        <f t="shared" si="87"/>
        <v>2455.5</v>
      </c>
    </row>
    <row r="1387" spans="1:21" x14ac:dyDescent="0.25">
      <c r="A1387" s="73">
        <v>14.52</v>
      </c>
      <c r="B1387" s="74">
        <v>10.99</v>
      </c>
      <c r="D1387" s="73">
        <v>14.52</v>
      </c>
      <c r="E1387" s="74">
        <v>6.9999999999999999E-4</v>
      </c>
      <c r="G1387" s="73">
        <v>14.52</v>
      </c>
      <c r="H1387" s="74">
        <v>100</v>
      </c>
      <c r="J1387" s="73">
        <v>14.52</v>
      </c>
      <c r="K1387" s="96">
        <v>3</v>
      </c>
      <c r="L1387" s="97">
        <f t="shared" si="84"/>
        <v>2532.5</v>
      </c>
      <c r="N1387" s="73">
        <v>6.9999999999999999E-4</v>
      </c>
      <c r="O1387" s="97">
        <f t="shared" si="85"/>
        <v>2995</v>
      </c>
      <c r="Q1387" s="111">
        <v>100</v>
      </c>
      <c r="R1387" s="97">
        <f t="shared" si="86"/>
        <v>2855.5</v>
      </c>
      <c r="T1387" s="73">
        <v>10.99</v>
      </c>
      <c r="U1387" s="97">
        <f t="shared" si="87"/>
        <v>2455.5</v>
      </c>
    </row>
    <row r="1388" spans="1:21" x14ac:dyDescent="0.25">
      <c r="A1388" s="73">
        <v>14.52</v>
      </c>
      <c r="B1388" s="74">
        <v>10.99</v>
      </c>
      <c r="D1388" s="73">
        <v>14.52</v>
      </c>
      <c r="E1388" s="74">
        <v>6.9999999999999999E-4</v>
      </c>
      <c r="G1388" s="73">
        <v>14.52</v>
      </c>
      <c r="H1388" s="74">
        <v>100</v>
      </c>
      <c r="J1388" s="73">
        <v>14.52</v>
      </c>
      <c r="K1388" s="96">
        <v>5</v>
      </c>
      <c r="L1388" s="97">
        <f t="shared" si="84"/>
        <v>871.5</v>
      </c>
      <c r="N1388" s="73">
        <v>6.9999999999999999E-4</v>
      </c>
      <c r="O1388" s="97">
        <f t="shared" si="85"/>
        <v>2995</v>
      </c>
      <c r="Q1388" s="111">
        <v>100</v>
      </c>
      <c r="R1388" s="97">
        <f t="shared" si="86"/>
        <v>2855.5</v>
      </c>
      <c r="T1388" s="73">
        <v>10.99</v>
      </c>
      <c r="U1388" s="97">
        <f t="shared" si="87"/>
        <v>2455.5</v>
      </c>
    </row>
    <row r="1389" spans="1:21" x14ac:dyDescent="0.25">
      <c r="A1389" s="73">
        <v>14.52</v>
      </c>
      <c r="B1389" s="74">
        <v>10.99</v>
      </c>
      <c r="D1389" s="73">
        <v>14.52</v>
      </c>
      <c r="E1389" s="74">
        <v>4.8000000000000001E-2</v>
      </c>
      <c r="G1389" s="73">
        <v>14.52</v>
      </c>
      <c r="H1389" s="74">
        <v>100</v>
      </c>
      <c r="J1389" s="73">
        <v>14.52</v>
      </c>
      <c r="K1389" s="96">
        <v>5</v>
      </c>
      <c r="L1389" s="97">
        <f t="shared" si="84"/>
        <v>871.5</v>
      </c>
      <c r="N1389" s="73">
        <v>4.8000000000000001E-2</v>
      </c>
      <c r="O1389" s="97">
        <f t="shared" si="85"/>
        <v>101</v>
      </c>
      <c r="Q1389" s="111">
        <v>100</v>
      </c>
      <c r="R1389" s="97">
        <f t="shared" si="86"/>
        <v>2855.5</v>
      </c>
      <c r="T1389" s="73">
        <v>10.99</v>
      </c>
      <c r="U1389" s="97">
        <f t="shared" si="87"/>
        <v>2455.5</v>
      </c>
    </row>
    <row r="1390" spans="1:21" x14ac:dyDescent="0.25">
      <c r="A1390" s="73">
        <v>54.02</v>
      </c>
      <c r="B1390" s="74">
        <v>40.9</v>
      </c>
      <c r="D1390" s="73">
        <v>54.02</v>
      </c>
      <c r="E1390" s="74">
        <v>7.5000000000000002E-4</v>
      </c>
      <c r="G1390" s="73">
        <v>54.02</v>
      </c>
      <c r="H1390" s="74">
        <v>100</v>
      </c>
      <c r="J1390" s="73">
        <v>54.02</v>
      </c>
      <c r="K1390" s="96">
        <v>5</v>
      </c>
      <c r="L1390" s="97">
        <f t="shared" si="84"/>
        <v>871.5</v>
      </c>
      <c r="N1390" s="73">
        <v>7.5000000000000002E-4</v>
      </c>
      <c r="O1390" s="97">
        <f t="shared" si="85"/>
        <v>2947.5</v>
      </c>
      <c r="Q1390" s="111">
        <v>100</v>
      </c>
      <c r="R1390" s="97">
        <f t="shared" si="86"/>
        <v>2855.5</v>
      </c>
      <c r="T1390" s="73">
        <v>40.9</v>
      </c>
      <c r="U1390" s="97">
        <f t="shared" si="87"/>
        <v>170</v>
      </c>
    </row>
    <row r="1391" spans="1:21" x14ac:dyDescent="0.25">
      <c r="A1391" s="73">
        <v>25</v>
      </c>
      <c r="B1391" s="74">
        <v>18.95</v>
      </c>
      <c r="D1391" s="73">
        <v>25</v>
      </c>
      <c r="E1391" s="74">
        <v>8.5999999999999998E-4</v>
      </c>
      <c r="G1391" s="73">
        <v>25</v>
      </c>
      <c r="H1391" s="74">
        <v>275</v>
      </c>
      <c r="J1391" s="73">
        <v>25</v>
      </c>
      <c r="K1391" s="96">
        <v>5</v>
      </c>
      <c r="L1391" s="97">
        <f t="shared" si="84"/>
        <v>871.5</v>
      </c>
      <c r="N1391" s="73">
        <v>8.5999999999999998E-4</v>
      </c>
      <c r="O1391" s="97">
        <f t="shared" si="85"/>
        <v>2772.5</v>
      </c>
      <c r="Q1391" s="111">
        <v>275</v>
      </c>
      <c r="R1391" s="97">
        <f t="shared" si="86"/>
        <v>1057</v>
      </c>
      <c r="T1391" s="73">
        <v>18.95</v>
      </c>
      <c r="U1391" s="97">
        <f t="shared" si="87"/>
        <v>861</v>
      </c>
    </row>
    <row r="1392" spans="1:21" x14ac:dyDescent="0.25">
      <c r="A1392" s="73">
        <v>25</v>
      </c>
      <c r="B1392" s="74">
        <v>18.95</v>
      </c>
      <c r="D1392" s="73">
        <v>25</v>
      </c>
      <c r="E1392" s="74">
        <v>8.5999999999999998E-4</v>
      </c>
      <c r="G1392" s="73">
        <v>25</v>
      </c>
      <c r="H1392" s="74">
        <v>225</v>
      </c>
      <c r="J1392" s="73">
        <v>25</v>
      </c>
      <c r="K1392" s="96">
        <v>5</v>
      </c>
      <c r="L1392" s="97">
        <f t="shared" si="84"/>
        <v>871.5</v>
      </c>
      <c r="N1392" s="73">
        <v>8.5999999999999998E-4</v>
      </c>
      <c r="O1392" s="97">
        <f t="shared" si="85"/>
        <v>2772.5</v>
      </c>
      <c r="Q1392" s="111">
        <v>225</v>
      </c>
      <c r="R1392" s="97">
        <f t="shared" si="86"/>
        <v>1330.5</v>
      </c>
      <c r="T1392" s="73">
        <v>18.95</v>
      </c>
      <c r="U1392" s="97">
        <f t="shared" si="87"/>
        <v>861</v>
      </c>
    </row>
    <row r="1393" spans="1:21" x14ac:dyDescent="0.25">
      <c r="A1393" s="73">
        <v>15.79</v>
      </c>
      <c r="B1393" s="74">
        <v>11.97</v>
      </c>
      <c r="D1393" s="73">
        <v>15.79</v>
      </c>
      <c r="E1393" s="74">
        <v>1.1900000000000001E-3</v>
      </c>
      <c r="G1393" s="73">
        <v>15.79</v>
      </c>
      <c r="H1393" s="74">
        <v>100</v>
      </c>
      <c r="J1393" s="73">
        <v>15.79</v>
      </c>
      <c r="K1393" s="96">
        <v>3</v>
      </c>
      <c r="L1393" s="97">
        <f t="shared" si="84"/>
        <v>2532.5</v>
      </c>
      <c r="N1393" s="73">
        <v>1.1900000000000001E-3</v>
      </c>
      <c r="O1393" s="97">
        <f t="shared" si="85"/>
        <v>2508</v>
      </c>
      <c r="Q1393" s="111">
        <v>100</v>
      </c>
      <c r="R1393" s="97">
        <f t="shared" si="86"/>
        <v>2855.5</v>
      </c>
      <c r="T1393" s="73">
        <v>11.97</v>
      </c>
      <c r="U1393" s="97">
        <f t="shared" si="87"/>
        <v>2350</v>
      </c>
    </row>
    <row r="1394" spans="1:21" x14ac:dyDescent="0.25">
      <c r="A1394" s="73">
        <v>21.15</v>
      </c>
      <c r="B1394" s="74">
        <v>16.04</v>
      </c>
      <c r="D1394" s="73">
        <v>21.15</v>
      </c>
      <c r="E1394" s="74">
        <v>1.2700000000000001E-3</v>
      </c>
      <c r="G1394" s="73">
        <v>21.15</v>
      </c>
      <c r="H1394" s="74">
        <v>700</v>
      </c>
      <c r="J1394" s="73">
        <v>21.15</v>
      </c>
      <c r="K1394" s="96">
        <v>5</v>
      </c>
      <c r="L1394" s="97">
        <f t="shared" si="84"/>
        <v>871.5</v>
      </c>
      <c r="N1394" s="73">
        <v>1.2700000000000001E-3</v>
      </c>
      <c r="O1394" s="97">
        <f t="shared" si="85"/>
        <v>2457</v>
      </c>
      <c r="Q1394" s="111">
        <v>700</v>
      </c>
      <c r="R1394" s="97">
        <f t="shared" si="86"/>
        <v>388.5</v>
      </c>
      <c r="T1394" s="73">
        <v>16.04</v>
      </c>
      <c r="U1394" s="97">
        <f t="shared" si="87"/>
        <v>1115</v>
      </c>
    </row>
    <row r="1395" spans="1:21" x14ac:dyDescent="0.25">
      <c r="A1395" s="73">
        <v>15.23</v>
      </c>
      <c r="B1395" s="74">
        <v>11.55</v>
      </c>
      <c r="D1395" s="73">
        <v>15.23</v>
      </c>
      <c r="E1395" s="74">
        <v>3.96E-3</v>
      </c>
      <c r="G1395" s="73">
        <v>15.23</v>
      </c>
      <c r="H1395" s="74">
        <v>175</v>
      </c>
      <c r="J1395" s="73">
        <v>15.23</v>
      </c>
      <c r="K1395" s="96">
        <v>5</v>
      </c>
      <c r="L1395" s="97">
        <f t="shared" si="84"/>
        <v>871.5</v>
      </c>
      <c r="N1395" s="73">
        <v>3.96E-3</v>
      </c>
      <c r="O1395" s="97">
        <f t="shared" si="85"/>
        <v>1192.5</v>
      </c>
      <c r="Q1395" s="111">
        <v>175</v>
      </c>
      <c r="R1395" s="97">
        <f t="shared" si="86"/>
        <v>2005.5</v>
      </c>
      <c r="T1395" s="73">
        <v>11.55</v>
      </c>
      <c r="U1395" s="97">
        <f t="shared" si="87"/>
        <v>2403</v>
      </c>
    </row>
    <row r="1396" spans="1:21" x14ac:dyDescent="0.25">
      <c r="A1396" s="73">
        <v>15.23</v>
      </c>
      <c r="B1396" s="74">
        <v>11.55</v>
      </c>
      <c r="D1396" s="73">
        <v>15.23</v>
      </c>
      <c r="E1396" s="74">
        <v>3.96E-3</v>
      </c>
      <c r="G1396" s="73">
        <v>15.23</v>
      </c>
      <c r="H1396" s="74">
        <v>175</v>
      </c>
      <c r="J1396" s="73">
        <v>15.23</v>
      </c>
      <c r="K1396" s="96">
        <v>4</v>
      </c>
      <c r="L1396" s="97">
        <f t="shared" si="84"/>
        <v>2061.5</v>
      </c>
      <c r="N1396" s="73">
        <v>3.96E-3</v>
      </c>
      <c r="O1396" s="97">
        <f t="shared" si="85"/>
        <v>1192.5</v>
      </c>
      <c r="Q1396" s="111">
        <v>175</v>
      </c>
      <c r="R1396" s="97">
        <f t="shared" si="86"/>
        <v>2005.5</v>
      </c>
      <c r="T1396" s="73">
        <v>11.55</v>
      </c>
      <c r="U1396" s="97">
        <f t="shared" si="87"/>
        <v>2403</v>
      </c>
    </row>
    <row r="1397" spans="1:21" x14ac:dyDescent="0.25">
      <c r="A1397" s="73">
        <v>7.78</v>
      </c>
      <c r="B1397" s="74">
        <v>5.9</v>
      </c>
      <c r="D1397" s="73">
        <v>7.78</v>
      </c>
      <c r="E1397" s="74">
        <v>3.5E-4</v>
      </c>
      <c r="G1397" s="73">
        <v>7.78</v>
      </c>
      <c r="H1397" s="74">
        <v>200</v>
      </c>
      <c r="J1397" s="73">
        <v>7.78</v>
      </c>
      <c r="K1397" s="96">
        <v>4</v>
      </c>
      <c r="L1397" s="97">
        <f t="shared" si="84"/>
        <v>2061.5</v>
      </c>
      <c r="N1397" s="73">
        <v>3.5E-4</v>
      </c>
      <c r="O1397" s="97">
        <f t="shared" si="85"/>
        <v>3183</v>
      </c>
      <c r="Q1397" s="111">
        <v>200</v>
      </c>
      <c r="R1397" s="97">
        <f t="shared" si="86"/>
        <v>1644.5</v>
      </c>
      <c r="T1397" s="73">
        <v>5.9</v>
      </c>
      <c r="U1397" s="97">
        <f t="shared" si="87"/>
        <v>3141</v>
      </c>
    </row>
    <row r="1398" spans="1:21" x14ac:dyDescent="0.25">
      <c r="A1398" s="73">
        <v>7.78</v>
      </c>
      <c r="B1398" s="74">
        <v>5.9</v>
      </c>
      <c r="D1398" s="73">
        <v>7.78</v>
      </c>
      <c r="E1398" s="74">
        <v>3.5E-4</v>
      </c>
      <c r="G1398" s="73">
        <v>7.78</v>
      </c>
      <c r="H1398" s="74">
        <v>200</v>
      </c>
      <c r="J1398" s="73">
        <v>7.78</v>
      </c>
      <c r="K1398" s="96">
        <v>4</v>
      </c>
      <c r="L1398" s="97">
        <f t="shared" si="84"/>
        <v>2061.5</v>
      </c>
      <c r="N1398" s="73">
        <v>3.5E-4</v>
      </c>
      <c r="O1398" s="97">
        <f t="shared" si="85"/>
        <v>3183</v>
      </c>
      <c r="Q1398" s="111">
        <v>200</v>
      </c>
      <c r="R1398" s="97">
        <f t="shared" si="86"/>
        <v>1644.5</v>
      </c>
      <c r="T1398" s="73">
        <v>5.9</v>
      </c>
      <c r="U1398" s="97">
        <f t="shared" si="87"/>
        <v>3141</v>
      </c>
    </row>
    <row r="1399" spans="1:21" x14ac:dyDescent="0.25">
      <c r="A1399" s="73">
        <v>7.78</v>
      </c>
      <c r="B1399" s="74">
        <v>5.9</v>
      </c>
      <c r="D1399" s="73">
        <v>7.78</v>
      </c>
      <c r="E1399" s="74">
        <v>5.4400000000000004E-3</v>
      </c>
      <c r="G1399" s="73">
        <v>7.78</v>
      </c>
      <c r="H1399" s="74">
        <v>80</v>
      </c>
      <c r="J1399" s="73">
        <v>7.78</v>
      </c>
      <c r="K1399" s="96">
        <v>4</v>
      </c>
      <c r="L1399" s="97">
        <f t="shared" si="84"/>
        <v>2061.5</v>
      </c>
      <c r="N1399" s="73">
        <v>5.4400000000000004E-3</v>
      </c>
      <c r="O1399" s="97">
        <f t="shared" si="85"/>
        <v>753</v>
      </c>
      <c r="Q1399" s="111">
        <v>80</v>
      </c>
      <c r="R1399" s="97">
        <f t="shared" si="86"/>
        <v>3065</v>
      </c>
      <c r="T1399" s="73">
        <v>5.9</v>
      </c>
      <c r="U1399" s="97">
        <f t="shared" si="87"/>
        <v>3141</v>
      </c>
    </row>
    <row r="1400" spans="1:21" x14ac:dyDescent="0.25">
      <c r="A1400" s="73">
        <v>34.15</v>
      </c>
      <c r="B1400" s="74">
        <v>25.9</v>
      </c>
      <c r="D1400" s="73">
        <v>34.15</v>
      </c>
      <c r="E1400" s="74">
        <v>1.1199999999999999E-3</v>
      </c>
      <c r="G1400" s="73">
        <v>34.15</v>
      </c>
      <c r="H1400" s="74">
        <v>100</v>
      </c>
      <c r="J1400" s="73">
        <v>34.15</v>
      </c>
      <c r="K1400" s="96">
        <v>4</v>
      </c>
      <c r="L1400" s="97">
        <f t="shared" si="84"/>
        <v>2061.5</v>
      </c>
      <c r="N1400" s="73">
        <v>1.1199999999999999E-3</v>
      </c>
      <c r="O1400" s="97">
        <f t="shared" si="85"/>
        <v>2541.5</v>
      </c>
      <c r="Q1400" s="111">
        <v>100</v>
      </c>
      <c r="R1400" s="97">
        <f t="shared" si="86"/>
        <v>2855.5</v>
      </c>
      <c r="T1400" s="73">
        <v>25.9</v>
      </c>
      <c r="U1400" s="97">
        <f t="shared" si="87"/>
        <v>447</v>
      </c>
    </row>
    <row r="1401" spans="1:21" x14ac:dyDescent="0.25">
      <c r="A1401" s="73">
        <v>34.15</v>
      </c>
      <c r="B1401" s="74">
        <v>25.9</v>
      </c>
      <c r="D1401" s="73">
        <v>34.15</v>
      </c>
      <c r="E1401" s="74">
        <v>1.1199999999999999E-3</v>
      </c>
      <c r="G1401" s="73">
        <v>34.15</v>
      </c>
      <c r="H1401" s="74">
        <v>100</v>
      </c>
      <c r="J1401" s="73">
        <v>34.15</v>
      </c>
      <c r="K1401" s="96">
        <v>5</v>
      </c>
      <c r="L1401" s="97">
        <f t="shared" si="84"/>
        <v>871.5</v>
      </c>
      <c r="N1401" s="73">
        <v>1.1199999999999999E-3</v>
      </c>
      <c r="O1401" s="97">
        <f t="shared" si="85"/>
        <v>2541.5</v>
      </c>
      <c r="Q1401" s="111">
        <v>100</v>
      </c>
      <c r="R1401" s="97">
        <f t="shared" si="86"/>
        <v>2855.5</v>
      </c>
      <c r="T1401" s="73">
        <v>25.9</v>
      </c>
      <c r="U1401" s="97">
        <f t="shared" si="87"/>
        <v>447</v>
      </c>
    </row>
    <row r="1402" spans="1:21" x14ac:dyDescent="0.25">
      <c r="A1402" s="73">
        <v>34.15</v>
      </c>
      <c r="B1402" s="74">
        <v>25.9</v>
      </c>
      <c r="D1402" s="73">
        <v>34.15</v>
      </c>
      <c r="E1402" s="74">
        <v>1.1199999999999999E-3</v>
      </c>
      <c r="G1402" s="73">
        <v>34.15</v>
      </c>
      <c r="H1402" s="74">
        <v>100</v>
      </c>
      <c r="J1402" s="73">
        <v>34.15</v>
      </c>
      <c r="K1402" s="96">
        <v>5</v>
      </c>
      <c r="L1402" s="97">
        <f t="shared" si="84"/>
        <v>871.5</v>
      </c>
      <c r="N1402" s="73">
        <v>1.1199999999999999E-3</v>
      </c>
      <c r="O1402" s="97">
        <f t="shared" si="85"/>
        <v>2541.5</v>
      </c>
      <c r="Q1402" s="111">
        <v>100</v>
      </c>
      <c r="R1402" s="97">
        <f t="shared" si="86"/>
        <v>2855.5</v>
      </c>
      <c r="T1402" s="73">
        <v>25.9</v>
      </c>
      <c r="U1402" s="97">
        <f t="shared" si="87"/>
        <v>447</v>
      </c>
    </row>
    <row r="1403" spans="1:21" x14ac:dyDescent="0.25">
      <c r="A1403" s="73">
        <v>34.15</v>
      </c>
      <c r="B1403" s="74">
        <v>25.9</v>
      </c>
      <c r="D1403" s="73">
        <v>34.15</v>
      </c>
      <c r="E1403" s="74">
        <v>2.82E-3</v>
      </c>
      <c r="G1403" s="73">
        <v>34.15</v>
      </c>
      <c r="H1403" s="74">
        <v>150</v>
      </c>
      <c r="J1403" s="73">
        <v>34.15</v>
      </c>
      <c r="K1403" s="96">
        <v>5</v>
      </c>
      <c r="L1403" s="97">
        <f t="shared" si="84"/>
        <v>871.5</v>
      </c>
      <c r="N1403" s="73">
        <v>2.82E-3</v>
      </c>
      <c r="O1403" s="97">
        <f t="shared" si="85"/>
        <v>1576.5</v>
      </c>
      <c r="Q1403" s="111">
        <v>150</v>
      </c>
      <c r="R1403" s="97">
        <f t="shared" si="86"/>
        <v>2338</v>
      </c>
      <c r="T1403" s="73">
        <v>25.9</v>
      </c>
      <c r="U1403" s="97">
        <f t="shared" si="87"/>
        <v>447</v>
      </c>
    </row>
    <row r="1404" spans="1:21" x14ac:dyDescent="0.25">
      <c r="A1404" s="73">
        <v>11.85</v>
      </c>
      <c r="B1404" s="74">
        <v>8.99</v>
      </c>
      <c r="D1404" s="73">
        <v>11.85</v>
      </c>
      <c r="E1404" s="74">
        <v>2.5600000000000002E-3</v>
      </c>
      <c r="G1404" s="73">
        <v>11.85</v>
      </c>
      <c r="H1404" s="74">
        <v>200</v>
      </c>
      <c r="J1404" s="73">
        <v>11.85</v>
      </c>
      <c r="K1404" s="96">
        <v>4</v>
      </c>
      <c r="L1404" s="97">
        <f t="shared" si="84"/>
        <v>2061.5</v>
      </c>
      <c r="N1404" s="73">
        <v>2.5600000000000002E-3</v>
      </c>
      <c r="O1404" s="97">
        <f t="shared" si="85"/>
        <v>1893</v>
      </c>
      <c r="Q1404" s="111">
        <v>200</v>
      </c>
      <c r="R1404" s="97">
        <f t="shared" si="86"/>
        <v>1644.5</v>
      </c>
      <c r="T1404" s="73">
        <v>8.99</v>
      </c>
      <c r="U1404" s="97">
        <f t="shared" si="87"/>
        <v>2848</v>
      </c>
    </row>
    <row r="1405" spans="1:21" x14ac:dyDescent="0.25">
      <c r="A1405" s="73">
        <v>13.47</v>
      </c>
      <c r="B1405" s="74">
        <v>10.220000000000001</v>
      </c>
      <c r="D1405" s="73">
        <v>13.47</v>
      </c>
      <c r="E1405" s="74">
        <v>7.9600000000000001E-3</v>
      </c>
      <c r="G1405" s="73">
        <v>13.47</v>
      </c>
      <c r="H1405" s="74">
        <v>363</v>
      </c>
      <c r="J1405" s="73">
        <v>13.47</v>
      </c>
      <c r="K1405" s="96">
        <v>5</v>
      </c>
      <c r="L1405" s="97">
        <f t="shared" si="84"/>
        <v>871.5</v>
      </c>
      <c r="N1405" s="73">
        <v>7.9600000000000001E-3</v>
      </c>
      <c r="O1405" s="97">
        <f t="shared" si="85"/>
        <v>557</v>
      </c>
      <c r="Q1405" s="111">
        <v>363</v>
      </c>
      <c r="R1405" s="97">
        <f t="shared" si="86"/>
        <v>719</v>
      </c>
      <c r="T1405" s="73">
        <v>10.220000000000001</v>
      </c>
      <c r="U1405" s="97">
        <f t="shared" si="87"/>
        <v>2557</v>
      </c>
    </row>
    <row r="1406" spans="1:21" x14ac:dyDescent="0.25">
      <c r="A1406" s="73">
        <v>15.79</v>
      </c>
      <c r="B1406" s="74">
        <v>11.99</v>
      </c>
      <c r="D1406" s="73">
        <v>15.79</v>
      </c>
      <c r="E1406" s="74">
        <v>8.5999999999999998E-4</v>
      </c>
      <c r="G1406" s="73">
        <v>15.79</v>
      </c>
      <c r="H1406" s="74">
        <v>275</v>
      </c>
      <c r="J1406" s="73">
        <v>15.79</v>
      </c>
      <c r="K1406" s="96">
        <v>4</v>
      </c>
      <c r="L1406" s="97">
        <f t="shared" si="84"/>
        <v>2061.5</v>
      </c>
      <c r="N1406" s="73">
        <v>8.5999999999999998E-4</v>
      </c>
      <c r="O1406" s="97">
        <f t="shared" si="85"/>
        <v>2772.5</v>
      </c>
      <c r="Q1406" s="111">
        <v>275</v>
      </c>
      <c r="R1406" s="97">
        <f t="shared" si="86"/>
        <v>1057</v>
      </c>
      <c r="T1406" s="73">
        <v>11.99</v>
      </c>
      <c r="U1406" s="97">
        <f t="shared" si="87"/>
        <v>2331</v>
      </c>
    </row>
    <row r="1407" spans="1:21" x14ac:dyDescent="0.25">
      <c r="A1407" s="73">
        <v>11.85</v>
      </c>
      <c r="B1407" s="74">
        <v>9</v>
      </c>
      <c r="D1407" s="73">
        <v>11.85</v>
      </c>
      <c r="E1407" s="74">
        <v>2.8E-3</v>
      </c>
      <c r="G1407" s="73">
        <v>11.85</v>
      </c>
      <c r="H1407" s="74">
        <v>100</v>
      </c>
      <c r="J1407" s="73">
        <v>11.85</v>
      </c>
      <c r="K1407" s="96">
        <v>5</v>
      </c>
      <c r="L1407" s="97">
        <f t="shared" si="84"/>
        <v>871.5</v>
      </c>
      <c r="N1407" s="73">
        <v>2.8E-3</v>
      </c>
      <c r="O1407" s="97">
        <f t="shared" si="85"/>
        <v>1692.5</v>
      </c>
      <c r="Q1407" s="111">
        <v>100</v>
      </c>
      <c r="R1407" s="97">
        <f t="shared" si="86"/>
        <v>2855.5</v>
      </c>
      <c r="T1407" s="73">
        <v>9</v>
      </c>
      <c r="U1407" s="97">
        <f t="shared" si="87"/>
        <v>2812</v>
      </c>
    </row>
    <row r="1408" spans="1:21" x14ac:dyDescent="0.25">
      <c r="A1408" s="73">
        <v>11.85</v>
      </c>
      <c r="B1408" s="74">
        <v>9</v>
      </c>
      <c r="D1408" s="73">
        <v>11.85</v>
      </c>
      <c r="E1408" s="74">
        <v>2.8E-3</v>
      </c>
      <c r="G1408" s="73">
        <v>11.85</v>
      </c>
      <c r="H1408" s="74">
        <v>200</v>
      </c>
      <c r="J1408" s="73">
        <v>11.85</v>
      </c>
      <c r="K1408" s="96">
        <v>5</v>
      </c>
      <c r="L1408" s="97">
        <f t="shared" si="84"/>
        <v>871.5</v>
      </c>
      <c r="N1408" s="73">
        <v>2.8E-3</v>
      </c>
      <c r="O1408" s="97">
        <f t="shared" si="85"/>
        <v>1692.5</v>
      </c>
      <c r="Q1408" s="111">
        <v>200</v>
      </c>
      <c r="R1408" s="97">
        <f t="shared" si="86"/>
        <v>1644.5</v>
      </c>
      <c r="T1408" s="73">
        <v>9</v>
      </c>
      <c r="U1408" s="97">
        <f t="shared" si="87"/>
        <v>2812</v>
      </c>
    </row>
    <row r="1409" spans="1:21" x14ac:dyDescent="0.25">
      <c r="A1409" s="73">
        <v>11.85</v>
      </c>
      <c r="B1409" s="74">
        <v>9</v>
      </c>
      <c r="D1409" s="73">
        <v>11.85</v>
      </c>
      <c r="E1409" s="74">
        <v>8.4999999999999995E-4</v>
      </c>
      <c r="G1409" s="73">
        <v>11.85</v>
      </c>
      <c r="H1409" s="74">
        <v>100</v>
      </c>
      <c r="J1409" s="73">
        <v>11.85</v>
      </c>
      <c r="K1409" s="96">
        <v>5</v>
      </c>
      <c r="L1409" s="97">
        <f t="shared" si="84"/>
        <v>871.5</v>
      </c>
      <c r="N1409" s="73">
        <v>8.4999999999999995E-4</v>
      </c>
      <c r="O1409" s="97">
        <f t="shared" si="85"/>
        <v>2826</v>
      </c>
      <c r="Q1409" s="111">
        <v>100</v>
      </c>
      <c r="R1409" s="97">
        <f t="shared" si="86"/>
        <v>2855.5</v>
      </c>
      <c r="T1409" s="73">
        <v>9</v>
      </c>
      <c r="U1409" s="97">
        <f t="shared" si="87"/>
        <v>2812</v>
      </c>
    </row>
    <row r="1410" spans="1:21" x14ac:dyDescent="0.25">
      <c r="A1410" s="73">
        <v>11.85</v>
      </c>
      <c r="B1410" s="74">
        <v>9</v>
      </c>
      <c r="D1410" s="73">
        <v>11.85</v>
      </c>
      <c r="E1410" s="74">
        <v>8.4999999999999995E-4</v>
      </c>
      <c r="G1410" s="73">
        <v>11.85</v>
      </c>
      <c r="H1410" s="74">
        <v>100</v>
      </c>
      <c r="J1410" s="73">
        <v>11.85</v>
      </c>
      <c r="K1410" s="96">
        <v>4</v>
      </c>
      <c r="L1410" s="97">
        <f t="shared" si="84"/>
        <v>2061.5</v>
      </c>
      <c r="N1410" s="73">
        <v>8.4999999999999995E-4</v>
      </c>
      <c r="O1410" s="97">
        <f t="shared" si="85"/>
        <v>2826</v>
      </c>
      <c r="Q1410" s="111">
        <v>100</v>
      </c>
      <c r="R1410" s="97">
        <f t="shared" si="86"/>
        <v>2855.5</v>
      </c>
      <c r="T1410" s="73">
        <v>9</v>
      </c>
      <c r="U1410" s="97">
        <f t="shared" si="87"/>
        <v>2812</v>
      </c>
    </row>
    <row r="1411" spans="1:21" x14ac:dyDescent="0.25">
      <c r="A1411" s="73">
        <v>11.85</v>
      </c>
      <c r="B1411" s="74">
        <v>9</v>
      </c>
      <c r="D1411" s="73">
        <v>11.85</v>
      </c>
      <c r="E1411" s="74">
        <v>2.8E-3</v>
      </c>
      <c r="G1411" s="73">
        <v>11.85</v>
      </c>
      <c r="H1411" s="74">
        <v>150</v>
      </c>
      <c r="J1411" s="73">
        <v>11.85</v>
      </c>
      <c r="K1411" s="96">
        <v>4</v>
      </c>
      <c r="L1411" s="97">
        <f t="shared" si="84"/>
        <v>2061.5</v>
      </c>
      <c r="N1411" s="73">
        <v>2.8E-3</v>
      </c>
      <c r="O1411" s="97">
        <f t="shared" si="85"/>
        <v>1692.5</v>
      </c>
      <c r="Q1411" s="111">
        <v>150</v>
      </c>
      <c r="R1411" s="97">
        <f t="shared" si="86"/>
        <v>2338</v>
      </c>
      <c r="T1411" s="73">
        <v>9</v>
      </c>
      <c r="U1411" s="97">
        <f t="shared" si="87"/>
        <v>2812</v>
      </c>
    </row>
    <row r="1412" spans="1:21" x14ac:dyDescent="0.25">
      <c r="A1412" s="73">
        <v>25</v>
      </c>
      <c r="B1412" s="74">
        <v>18.989999999999998</v>
      </c>
      <c r="D1412" s="73">
        <v>25</v>
      </c>
      <c r="E1412" s="74">
        <v>6.3000000000000003E-4</v>
      </c>
      <c r="G1412" s="73">
        <v>25</v>
      </c>
      <c r="H1412" s="74">
        <v>100</v>
      </c>
      <c r="J1412" s="73">
        <v>25</v>
      </c>
      <c r="K1412" s="96">
        <v>3</v>
      </c>
      <c r="L1412" s="97">
        <f t="shared" si="84"/>
        <v>2532.5</v>
      </c>
      <c r="N1412" s="73">
        <v>6.3000000000000003E-4</v>
      </c>
      <c r="O1412" s="97">
        <f t="shared" si="85"/>
        <v>3058</v>
      </c>
      <c r="Q1412" s="111">
        <v>100</v>
      </c>
      <c r="R1412" s="97">
        <f t="shared" si="86"/>
        <v>2855.5</v>
      </c>
      <c r="T1412" s="73">
        <v>18.989999999999998</v>
      </c>
      <c r="U1412" s="97">
        <f t="shared" si="87"/>
        <v>845.5</v>
      </c>
    </row>
    <row r="1413" spans="1:21" x14ac:dyDescent="0.25">
      <c r="A1413" s="73">
        <v>26.16</v>
      </c>
      <c r="B1413" s="74">
        <v>19.899999999999999</v>
      </c>
      <c r="D1413" s="73">
        <v>26.16</v>
      </c>
      <c r="E1413" s="74">
        <v>5.2999999999999998E-4</v>
      </c>
      <c r="G1413" s="73">
        <v>26.16</v>
      </c>
      <c r="H1413" s="74">
        <v>100</v>
      </c>
      <c r="J1413" s="73">
        <v>26.16</v>
      </c>
      <c r="K1413" s="96">
        <v>5</v>
      </c>
      <c r="L1413" s="97">
        <f t="shared" si="84"/>
        <v>871.5</v>
      </c>
      <c r="N1413" s="73">
        <v>5.2999999999999998E-4</v>
      </c>
      <c r="O1413" s="97">
        <f t="shared" si="85"/>
        <v>3129</v>
      </c>
      <c r="Q1413" s="111">
        <v>100</v>
      </c>
      <c r="R1413" s="97">
        <f t="shared" si="86"/>
        <v>2855.5</v>
      </c>
      <c r="T1413" s="73">
        <v>19.899999999999999</v>
      </c>
      <c r="U1413" s="97">
        <f t="shared" si="87"/>
        <v>756.5</v>
      </c>
    </row>
    <row r="1414" spans="1:21" x14ac:dyDescent="0.25">
      <c r="A1414" s="73">
        <v>34.15</v>
      </c>
      <c r="B1414" s="74">
        <v>25.99</v>
      </c>
      <c r="D1414" s="73">
        <v>34.15</v>
      </c>
      <c r="E1414" s="74">
        <v>1.6000000000000001E-3</v>
      </c>
      <c r="G1414" s="73">
        <v>34.15</v>
      </c>
      <c r="H1414" s="74">
        <v>200</v>
      </c>
      <c r="J1414" s="73">
        <v>34.15</v>
      </c>
      <c r="K1414" s="96">
        <v>5</v>
      </c>
      <c r="L1414" s="97">
        <f t="shared" si="84"/>
        <v>871.5</v>
      </c>
      <c r="N1414" s="73">
        <v>1.6000000000000001E-3</v>
      </c>
      <c r="O1414" s="97">
        <f t="shared" si="85"/>
        <v>2321</v>
      </c>
      <c r="Q1414" s="111">
        <v>200</v>
      </c>
      <c r="R1414" s="97">
        <f t="shared" si="86"/>
        <v>1644.5</v>
      </c>
      <c r="T1414" s="73">
        <v>25.99</v>
      </c>
      <c r="U1414" s="97">
        <f t="shared" si="87"/>
        <v>441</v>
      </c>
    </row>
    <row r="1415" spans="1:21" x14ac:dyDescent="0.25">
      <c r="A1415" s="73">
        <v>34.15</v>
      </c>
      <c r="B1415" s="74">
        <v>25.99</v>
      </c>
      <c r="D1415" s="73">
        <v>34.15</v>
      </c>
      <c r="E1415" s="74">
        <v>1.8E-3</v>
      </c>
      <c r="G1415" s="73">
        <v>34.15</v>
      </c>
      <c r="H1415" s="74">
        <v>400</v>
      </c>
      <c r="J1415" s="73">
        <v>34.15</v>
      </c>
      <c r="K1415" s="96">
        <v>5</v>
      </c>
      <c r="L1415" s="97">
        <f t="shared" ref="L1415:L1478" si="88">_xlfn.RANK.AVG(K1415, K$6:K$3223, 0)</f>
        <v>871.5</v>
      </c>
      <c r="N1415" s="73">
        <v>1.8E-3</v>
      </c>
      <c r="O1415" s="97">
        <f t="shared" ref="O1415:O1478" si="89">_xlfn.RANK.AVG(N1415, N$6:N$3223, 0)</f>
        <v>2225</v>
      </c>
      <c r="Q1415" s="111">
        <v>400</v>
      </c>
      <c r="R1415" s="97">
        <f t="shared" ref="R1415:R1478" si="90">_xlfn.RANK.AVG(Q1415, Q$6:Q$3223, 0)</f>
        <v>675.5</v>
      </c>
      <c r="T1415" s="73">
        <v>25.99</v>
      </c>
      <c r="U1415" s="97">
        <f t="shared" ref="U1415:U1478" si="91">_xlfn.RANK.AVG(T1415, T$6:T$3223, 0)</f>
        <v>441</v>
      </c>
    </row>
    <row r="1416" spans="1:21" x14ac:dyDescent="0.25">
      <c r="A1416" s="73">
        <v>19.04</v>
      </c>
      <c r="B1416" s="74">
        <v>14.5</v>
      </c>
      <c r="D1416" s="73">
        <v>19.04</v>
      </c>
      <c r="E1416" s="74">
        <v>6.6E-3</v>
      </c>
      <c r="G1416" s="73">
        <v>19.04</v>
      </c>
      <c r="H1416" s="74">
        <v>394</v>
      </c>
      <c r="J1416" s="73">
        <v>19.04</v>
      </c>
      <c r="K1416" s="96">
        <v>5</v>
      </c>
      <c r="L1416" s="97">
        <f t="shared" si="88"/>
        <v>871.5</v>
      </c>
      <c r="N1416" s="73">
        <v>6.6E-3</v>
      </c>
      <c r="O1416" s="97">
        <f t="shared" si="89"/>
        <v>618</v>
      </c>
      <c r="Q1416" s="111">
        <v>394</v>
      </c>
      <c r="R1416" s="97">
        <f t="shared" si="90"/>
        <v>713</v>
      </c>
      <c r="T1416" s="73">
        <v>14.5</v>
      </c>
      <c r="U1416" s="97">
        <f t="shared" si="91"/>
        <v>1521.5</v>
      </c>
    </row>
    <row r="1417" spans="1:21" x14ac:dyDescent="0.25">
      <c r="A1417" s="73">
        <v>52.48</v>
      </c>
      <c r="B1417" s="74">
        <v>39.97</v>
      </c>
      <c r="D1417" s="73">
        <v>52.48</v>
      </c>
      <c r="E1417" s="74">
        <v>4.4999999999999997E-3</v>
      </c>
      <c r="G1417" s="73">
        <v>52.48</v>
      </c>
      <c r="H1417" s="74">
        <v>800</v>
      </c>
      <c r="J1417" s="73">
        <v>52.48</v>
      </c>
      <c r="K1417" s="96">
        <v>4</v>
      </c>
      <c r="L1417" s="97">
        <f t="shared" si="88"/>
        <v>2061.5</v>
      </c>
      <c r="N1417" s="73">
        <v>4.4999999999999997E-3</v>
      </c>
      <c r="O1417" s="97">
        <f t="shared" si="89"/>
        <v>1036</v>
      </c>
      <c r="Q1417" s="111">
        <v>800</v>
      </c>
      <c r="R1417" s="97">
        <f t="shared" si="90"/>
        <v>351</v>
      </c>
      <c r="T1417" s="73">
        <v>39.97</v>
      </c>
      <c r="U1417" s="97">
        <f t="shared" si="91"/>
        <v>187.5</v>
      </c>
    </row>
    <row r="1418" spans="1:21" x14ac:dyDescent="0.25">
      <c r="A1418" s="73">
        <v>15.23</v>
      </c>
      <c r="B1418" s="74">
        <v>11.6</v>
      </c>
      <c r="D1418" s="73">
        <v>15.23</v>
      </c>
      <c r="E1418" s="74">
        <v>3.6700000000000001E-3</v>
      </c>
      <c r="G1418" s="73">
        <v>15.23</v>
      </c>
      <c r="H1418" s="74">
        <v>275</v>
      </c>
      <c r="J1418" s="73">
        <v>15.23</v>
      </c>
      <c r="K1418" s="96">
        <v>5</v>
      </c>
      <c r="L1418" s="97">
        <f t="shared" si="88"/>
        <v>871.5</v>
      </c>
      <c r="N1418" s="73">
        <v>3.6700000000000001E-3</v>
      </c>
      <c r="O1418" s="97">
        <f t="shared" si="89"/>
        <v>1350</v>
      </c>
      <c r="Q1418" s="111">
        <v>275</v>
      </c>
      <c r="R1418" s="97">
        <f t="shared" si="90"/>
        <v>1057</v>
      </c>
      <c r="T1418" s="73">
        <v>11.6</v>
      </c>
      <c r="U1418" s="97">
        <f t="shared" si="91"/>
        <v>2392.5</v>
      </c>
    </row>
    <row r="1419" spans="1:21" x14ac:dyDescent="0.25">
      <c r="A1419" s="73">
        <v>15.23</v>
      </c>
      <c r="B1419" s="74">
        <v>11.6</v>
      </c>
      <c r="D1419" s="73">
        <v>15.23</v>
      </c>
      <c r="E1419" s="74">
        <v>3.6700000000000001E-3</v>
      </c>
      <c r="G1419" s="73">
        <v>15.23</v>
      </c>
      <c r="H1419" s="74">
        <v>275</v>
      </c>
      <c r="J1419" s="73">
        <v>15.23</v>
      </c>
      <c r="K1419" s="96">
        <v>5</v>
      </c>
      <c r="L1419" s="97">
        <f t="shared" si="88"/>
        <v>871.5</v>
      </c>
      <c r="N1419" s="73">
        <v>3.6700000000000001E-3</v>
      </c>
      <c r="O1419" s="97">
        <f t="shared" si="89"/>
        <v>1350</v>
      </c>
      <c r="Q1419" s="111">
        <v>275</v>
      </c>
      <c r="R1419" s="97">
        <f t="shared" si="90"/>
        <v>1057</v>
      </c>
      <c r="T1419" s="73">
        <v>11.6</v>
      </c>
      <c r="U1419" s="97">
        <f t="shared" si="91"/>
        <v>2392.5</v>
      </c>
    </row>
    <row r="1420" spans="1:21" x14ac:dyDescent="0.25">
      <c r="A1420" s="73">
        <v>38.07</v>
      </c>
      <c r="B1420" s="74">
        <v>29</v>
      </c>
      <c r="D1420" s="73">
        <v>38.07</v>
      </c>
      <c r="E1420" s="74">
        <v>3.5E-4</v>
      </c>
      <c r="G1420" s="73">
        <v>38.07</v>
      </c>
      <c r="H1420" s="74">
        <v>200</v>
      </c>
      <c r="J1420" s="73">
        <v>38.07</v>
      </c>
      <c r="K1420" s="96">
        <v>5</v>
      </c>
      <c r="L1420" s="97">
        <f t="shared" si="88"/>
        <v>871.5</v>
      </c>
      <c r="N1420" s="73">
        <v>3.5E-4</v>
      </c>
      <c r="O1420" s="97">
        <f t="shared" si="89"/>
        <v>3183</v>
      </c>
      <c r="Q1420" s="111">
        <v>200</v>
      </c>
      <c r="R1420" s="97">
        <f t="shared" si="90"/>
        <v>1644.5</v>
      </c>
      <c r="T1420" s="73">
        <v>29</v>
      </c>
      <c r="U1420" s="97">
        <f t="shared" si="91"/>
        <v>380.5</v>
      </c>
    </row>
    <row r="1421" spans="1:21" x14ac:dyDescent="0.25">
      <c r="A1421" s="73">
        <v>28.75</v>
      </c>
      <c r="B1421" s="74">
        <v>21.9</v>
      </c>
      <c r="D1421" s="73">
        <v>28.75</v>
      </c>
      <c r="E1421" s="74">
        <v>1.8E-3</v>
      </c>
      <c r="G1421" s="73">
        <v>28.75</v>
      </c>
      <c r="H1421" s="74">
        <v>1600</v>
      </c>
      <c r="J1421" s="73">
        <v>28.75</v>
      </c>
      <c r="K1421" s="96">
        <v>1</v>
      </c>
      <c r="L1421" s="97">
        <f t="shared" si="88"/>
        <v>3016</v>
      </c>
      <c r="N1421" s="73">
        <v>1.8E-3</v>
      </c>
      <c r="O1421" s="97">
        <f t="shared" si="89"/>
        <v>2225</v>
      </c>
      <c r="Q1421" s="111">
        <v>1600</v>
      </c>
      <c r="R1421" s="97">
        <f t="shared" si="90"/>
        <v>212.5</v>
      </c>
      <c r="T1421" s="73">
        <v>21.9</v>
      </c>
      <c r="U1421" s="97">
        <f t="shared" si="91"/>
        <v>618</v>
      </c>
    </row>
    <row r="1422" spans="1:21" x14ac:dyDescent="0.25">
      <c r="A1422" s="73">
        <v>7.87</v>
      </c>
      <c r="B1422" s="74">
        <v>6</v>
      </c>
      <c r="D1422" s="73">
        <v>7.87</v>
      </c>
      <c r="E1422" s="74">
        <v>5.1200000000000004E-3</v>
      </c>
      <c r="G1422" s="73">
        <v>7.87</v>
      </c>
      <c r="H1422" s="74">
        <v>150</v>
      </c>
      <c r="J1422" s="73">
        <v>7.87</v>
      </c>
      <c r="K1422" s="96">
        <v>4</v>
      </c>
      <c r="L1422" s="97">
        <f t="shared" si="88"/>
        <v>2061.5</v>
      </c>
      <c r="N1422" s="73">
        <v>5.1200000000000004E-3</v>
      </c>
      <c r="O1422" s="97">
        <f t="shared" si="89"/>
        <v>811.5</v>
      </c>
      <c r="Q1422" s="111">
        <v>150</v>
      </c>
      <c r="R1422" s="97">
        <f t="shared" si="90"/>
        <v>2338</v>
      </c>
      <c r="T1422" s="73">
        <v>6</v>
      </c>
      <c r="U1422" s="97">
        <f t="shared" si="91"/>
        <v>3097.5</v>
      </c>
    </row>
    <row r="1423" spans="1:21" x14ac:dyDescent="0.25">
      <c r="A1423" s="73">
        <v>23.28</v>
      </c>
      <c r="B1423" s="74">
        <v>17.75</v>
      </c>
      <c r="D1423" s="73">
        <v>23.28</v>
      </c>
      <c r="E1423" s="74">
        <v>2.2000000000000001E-3</v>
      </c>
      <c r="G1423" s="73">
        <v>23.28</v>
      </c>
      <c r="H1423" s="74">
        <v>800</v>
      </c>
      <c r="J1423" s="73">
        <v>23.28</v>
      </c>
      <c r="K1423" s="96">
        <v>4</v>
      </c>
      <c r="L1423" s="97">
        <f t="shared" si="88"/>
        <v>2061.5</v>
      </c>
      <c r="N1423" s="73">
        <v>2.2000000000000001E-3</v>
      </c>
      <c r="O1423" s="97">
        <f t="shared" si="89"/>
        <v>2085.5</v>
      </c>
      <c r="Q1423" s="111">
        <v>800</v>
      </c>
      <c r="R1423" s="97">
        <f t="shared" si="90"/>
        <v>351</v>
      </c>
      <c r="T1423" s="73">
        <v>17.75</v>
      </c>
      <c r="U1423" s="97">
        <f t="shared" si="91"/>
        <v>994</v>
      </c>
    </row>
    <row r="1424" spans="1:21" x14ac:dyDescent="0.25">
      <c r="A1424" s="73">
        <v>23.28</v>
      </c>
      <c r="B1424" s="74">
        <v>17.75</v>
      </c>
      <c r="D1424" s="73">
        <v>23.28</v>
      </c>
      <c r="E1424" s="74">
        <v>2.2000000000000001E-3</v>
      </c>
      <c r="G1424" s="73">
        <v>23.28</v>
      </c>
      <c r="H1424" s="74">
        <v>850</v>
      </c>
      <c r="J1424" s="73">
        <v>23.28</v>
      </c>
      <c r="K1424" s="96">
        <v>4</v>
      </c>
      <c r="L1424" s="97">
        <f t="shared" si="88"/>
        <v>2061.5</v>
      </c>
      <c r="N1424" s="73">
        <v>2.2000000000000001E-3</v>
      </c>
      <c r="O1424" s="97">
        <f t="shared" si="89"/>
        <v>2085.5</v>
      </c>
      <c r="Q1424" s="111">
        <v>850</v>
      </c>
      <c r="R1424" s="97">
        <f t="shared" si="90"/>
        <v>332</v>
      </c>
      <c r="T1424" s="73">
        <v>17.75</v>
      </c>
      <c r="U1424" s="97">
        <f t="shared" si="91"/>
        <v>994</v>
      </c>
    </row>
    <row r="1425" spans="1:21" x14ac:dyDescent="0.25">
      <c r="A1425" s="73">
        <v>18.23</v>
      </c>
      <c r="B1425" s="74">
        <v>13.9</v>
      </c>
      <c r="D1425" s="73">
        <v>18.23</v>
      </c>
      <c r="E1425" s="74">
        <v>4.7999999999999996E-3</v>
      </c>
      <c r="G1425" s="73">
        <v>18.23</v>
      </c>
      <c r="H1425" s="74">
        <v>250</v>
      </c>
      <c r="J1425" s="73">
        <v>18.23</v>
      </c>
      <c r="K1425" s="96">
        <v>1</v>
      </c>
      <c r="L1425" s="97">
        <f t="shared" si="88"/>
        <v>3016</v>
      </c>
      <c r="N1425" s="73">
        <v>4.7999999999999996E-3</v>
      </c>
      <c r="O1425" s="97">
        <f t="shared" si="89"/>
        <v>931.5</v>
      </c>
      <c r="Q1425" s="111">
        <v>250</v>
      </c>
      <c r="R1425" s="97">
        <f t="shared" si="90"/>
        <v>1197.5</v>
      </c>
      <c r="T1425" s="73">
        <v>13.9</v>
      </c>
      <c r="U1425" s="97">
        <f t="shared" si="91"/>
        <v>1711.5</v>
      </c>
    </row>
    <row r="1426" spans="1:21" x14ac:dyDescent="0.25">
      <c r="A1426" s="73">
        <v>18.23</v>
      </c>
      <c r="B1426" s="74">
        <v>13.9</v>
      </c>
      <c r="D1426" s="73">
        <v>18.23</v>
      </c>
      <c r="E1426" s="74">
        <v>5.1000000000000004E-3</v>
      </c>
      <c r="G1426" s="73">
        <v>18.23</v>
      </c>
      <c r="H1426" s="74">
        <v>1933</v>
      </c>
      <c r="J1426" s="73">
        <v>18.23</v>
      </c>
      <c r="K1426" s="96">
        <v>1</v>
      </c>
      <c r="L1426" s="97">
        <f t="shared" si="88"/>
        <v>3016</v>
      </c>
      <c r="N1426" s="73">
        <v>5.1000000000000004E-3</v>
      </c>
      <c r="O1426" s="97">
        <f t="shared" si="89"/>
        <v>815</v>
      </c>
      <c r="Q1426" s="111">
        <v>1933</v>
      </c>
      <c r="R1426" s="97">
        <f t="shared" si="90"/>
        <v>172.5</v>
      </c>
      <c r="T1426" s="73">
        <v>13.9</v>
      </c>
      <c r="U1426" s="97">
        <f t="shared" si="91"/>
        <v>1711.5</v>
      </c>
    </row>
    <row r="1427" spans="1:21" x14ac:dyDescent="0.25">
      <c r="A1427" s="73">
        <v>18.23</v>
      </c>
      <c r="B1427" s="74">
        <v>13.9</v>
      </c>
      <c r="D1427" s="73">
        <v>18.23</v>
      </c>
      <c r="E1427" s="74">
        <v>5.1000000000000004E-3</v>
      </c>
      <c r="G1427" s="73">
        <v>18.23</v>
      </c>
      <c r="H1427" s="74">
        <v>1933</v>
      </c>
      <c r="J1427" s="73">
        <v>18.23</v>
      </c>
      <c r="K1427" s="96">
        <v>4</v>
      </c>
      <c r="L1427" s="97">
        <f t="shared" si="88"/>
        <v>2061.5</v>
      </c>
      <c r="N1427" s="73">
        <v>5.1000000000000004E-3</v>
      </c>
      <c r="O1427" s="97">
        <f t="shared" si="89"/>
        <v>815</v>
      </c>
      <c r="Q1427" s="111">
        <v>1933</v>
      </c>
      <c r="R1427" s="97">
        <f t="shared" si="90"/>
        <v>172.5</v>
      </c>
      <c r="T1427" s="73">
        <v>13.9</v>
      </c>
      <c r="U1427" s="97">
        <f t="shared" si="91"/>
        <v>1711.5</v>
      </c>
    </row>
    <row r="1428" spans="1:21" x14ac:dyDescent="0.25">
      <c r="A1428" s="73">
        <v>18.23</v>
      </c>
      <c r="B1428" s="74">
        <v>13.9</v>
      </c>
      <c r="D1428" s="73">
        <v>18.23</v>
      </c>
      <c r="E1428" s="74">
        <v>2.16E-3</v>
      </c>
      <c r="G1428" s="73">
        <v>18.23</v>
      </c>
      <c r="H1428" s="74">
        <v>125</v>
      </c>
      <c r="J1428" s="73">
        <v>18.23</v>
      </c>
      <c r="K1428" s="96">
        <v>2</v>
      </c>
      <c r="L1428" s="97">
        <f t="shared" si="88"/>
        <v>2749</v>
      </c>
      <c r="N1428" s="73">
        <v>2.16E-3</v>
      </c>
      <c r="O1428" s="97">
        <f t="shared" si="89"/>
        <v>2098</v>
      </c>
      <c r="Q1428" s="111">
        <v>125</v>
      </c>
      <c r="R1428" s="97">
        <f t="shared" si="90"/>
        <v>2615.5</v>
      </c>
      <c r="T1428" s="73">
        <v>13.9</v>
      </c>
      <c r="U1428" s="97">
        <f t="shared" si="91"/>
        <v>1711.5</v>
      </c>
    </row>
    <row r="1429" spans="1:21" x14ac:dyDescent="0.25">
      <c r="A1429" s="73">
        <v>18.23</v>
      </c>
      <c r="B1429" s="74">
        <v>13.9</v>
      </c>
      <c r="D1429" s="73">
        <v>18.23</v>
      </c>
      <c r="E1429" s="74">
        <v>3.96E-3</v>
      </c>
      <c r="G1429" s="73">
        <v>18.23</v>
      </c>
      <c r="H1429" s="74">
        <v>350</v>
      </c>
      <c r="J1429" s="73">
        <v>18.23</v>
      </c>
      <c r="K1429" s="96">
        <v>5</v>
      </c>
      <c r="L1429" s="97">
        <f t="shared" si="88"/>
        <v>871.5</v>
      </c>
      <c r="N1429" s="73">
        <v>3.96E-3</v>
      </c>
      <c r="O1429" s="97">
        <f t="shared" si="89"/>
        <v>1192.5</v>
      </c>
      <c r="Q1429" s="111">
        <v>350</v>
      </c>
      <c r="R1429" s="97">
        <f t="shared" si="90"/>
        <v>764</v>
      </c>
      <c r="T1429" s="73">
        <v>13.9</v>
      </c>
      <c r="U1429" s="97">
        <f t="shared" si="91"/>
        <v>1711.5</v>
      </c>
    </row>
    <row r="1430" spans="1:21" x14ac:dyDescent="0.25">
      <c r="A1430" s="73">
        <v>18.23</v>
      </c>
      <c r="B1430" s="74">
        <v>13.9</v>
      </c>
      <c r="D1430" s="73">
        <v>18.23</v>
      </c>
      <c r="E1430" s="74">
        <v>1.2800000000000001E-3</v>
      </c>
      <c r="G1430" s="73">
        <v>18.23</v>
      </c>
      <c r="H1430" s="74">
        <v>250</v>
      </c>
      <c r="J1430" s="73">
        <v>18.23</v>
      </c>
      <c r="K1430" s="96">
        <v>1</v>
      </c>
      <c r="L1430" s="97">
        <f t="shared" si="88"/>
        <v>3016</v>
      </c>
      <c r="N1430" s="73">
        <v>1.2800000000000001E-3</v>
      </c>
      <c r="O1430" s="97">
        <f t="shared" si="89"/>
        <v>2449</v>
      </c>
      <c r="Q1430" s="111">
        <v>250</v>
      </c>
      <c r="R1430" s="97">
        <f t="shared" si="90"/>
        <v>1197.5</v>
      </c>
      <c r="T1430" s="73">
        <v>13.9</v>
      </c>
      <c r="U1430" s="97">
        <f t="shared" si="91"/>
        <v>1711.5</v>
      </c>
    </row>
    <row r="1431" spans="1:21" x14ac:dyDescent="0.25">
      <c r="A1431" s="73">
        <v>50.99</v>
      </c>
      <c r="B1431" s="74">
        <v>38.9</v>
      </c>
      <c r="D1431" s="73">
        <v>50.99</v>
      </c>
      <c r="E1431" s="74">
        <v>2.5200000000000001E-3</v>
      </c>
      <c r="G1431" s="73">
        <v>50.99</v>
      </c>
      <c r="H1431" s="74">
        <v>300</v>
      </c>
      <c r="J1431" s="73">
        <v>50.99</v>
      </c>
      <c r="K1431" s="96">
        <v>4</v>
      </c>
      <c r="L1431" s="97">
        <f t="shared" si="88"/>
        <v>2061.5</v>
      </c>
      <c r="N1431" s="73">
        <v>2.5200000000000001E-3</v>
      </c>
      <c r="O1431" s="97">
        <f t="shared" si="89"/>
        <v>1915.5</v>
      </c>
      <c r="Q1431" s="111">
        <v>300</v>
      </c>
      <c r="R1431" s="97">
        <f t="shared" si="90"/>
        <v>923</v>
      </c>
      <c r="T1431" s="73">
        <v>38.9</v>
      </c>
      <c r="U1431" s="97">
        <f t="shared" si="91"/>
        <v>212</v>
      </c>
    </row>
    <row r="1432" spans="1:21" x14ac:dyDescent="0.25">
      <c r="A1432" s="73">
        <v>24.84</v>
      </c>
      <c r="B1432" s="74">
        <v>18.95</v>
      </c>
      <c r="D1432" s="73">
        <v>24.84</v>
      </c>
      <c r="E1432" s="74">
        <v>8.5999999999999998E-4</v>
      </c>
      <c r="G1432" s="73">
        <v>24.84</v>
      </c>
      <c r="H1432" s="74">
        <v>275</v>
      </c>
      <c r="J1432" s="73">
        <v>24.84</v>
      </c>
      <c r="K1432" s="96">
        <v>5</v>
      </c>
      <c r="L1432" s="97">
        <f t="shared" si="88"/>
        <v>871.5</v>
      </c>
      <c r="N1432" s="73">
        <v>8.5999999999999998E-4</v>
      </c>
      <c r="O1432" s="97">
        <f t="shared" si="89"/>
        <v>2772.5</v>
      </c>
      <c r="Q1432" s="111">
        <v>275</v>
      </c>
      <c r="R1432" s="97">
        <f t="shared" si="90"/>
        <v>1057</v>
      </c>
      <c r="T1432" s="73">
        <v>18.95</v>
      </c>
      <c r="U1432" s="97">
        <f t="shared" si="91"/>
        <v>861</v>
      </c>
    </row>
    <row r="1433" spans="1:21" x14ac:dyDescent="0.25">
      <c r="A1433" s="73">
        <v>24.84</v>
      </c>
      <c r="B1433" s="74">
        <v>18.95</v>
      </c>
      <c r="D1433" s="73">
        <v>24.84</v>
      </c>
      <c r="E1433" s="74">
        <v>8.5999999999999998E-4</v>
      </c>
      <c r="G1433" s="73">
        <v>24.84</v>
      </c>
      <c r="H1433" s="74">
        <v>275</v>
      </c>
      <c r="J1433" s="73">
        <v>24.84</v>
      </c>
      <c r="K1433" s="96">
        <v>5</v>
      </c>
      <c r="L1433" s="97">
        <f t="shared" si="88"/>
        <v>871.5</v>
      </c>
      <c r="N1433" s="73">
        <v>8.5999999999999998E-4</v>
      </c>
      <c r="O1433" s="97">
        <f t="shared" si="89"/>
        <v>2772.5</v>
      </c>
      <c r="Q1433" s="111">
        <v>275</v>
      </c>
      <c r="R1433" s="97">
        <f t="shared" si="90"/>
        <v>1057</v>
      </c>
      <c r="T1433" s="73">
        <v>18.95</v>
      </c>
      <c r="U1433" s="97">
        <f t="shared" si="91"/>
        <v>861</v>
      </c>
    </row>
    <row r="1434" spans="1:21" x14ac:dyDescent="0.25">
      <c r="A1434" s="73">
        <v>22.12</v>
      </c>
      <c r="B1434" s="74">
        <v>16.899999999999999</v>
      </c>
      <c r="D1434" s="73">
        <v>22.12</v>
      </c>
      <c r="E1434" s="74">
        <v>8.8000000000000003E-4</v>
      </c>
      <c r="G1434" s="73">
        <v>22.12</v>
      </c>
      <c r="H1434" s="74">
        <v>50</v>
      </c>
      <c r="J1434" s="73">
        <v>22.12</v>
      </c>
      <c r="K1434" s="96">
        <v>5</v>
      </c>
      <c r="L1434" s="97">
        <f t="shared" si="88"/>
        <v>871.5</v>
      </c>
      <c r="N1434" s="73">
        <v>8.8000000000000003E-4</v>
      </c>
      <c r="O1434" s="97">
        <f t="shared" si="89"/>
        <v>2702.5</v>
      </c>
      <c r="Q1434" s="111">
        <v>50</v>
      </c>
      <c r="R1434" s="97">
        <f t="shared" si="90"/>
        <v>3166</v>
      </c>
      <c r="T1434" s="73">
        <v>16.899999999999999</v>
      </c>
      <c r="U1434" s="97">
        <f t="shared" si="91"/>
        <v>1064.5</v>
      </c>
    </row>
    <row r="1435" spans="1:21" x14ac:dyDescent="0.25">
      <c r="A1435" s="73">
        <v>62.15</v>
      </c>
      <c r="B1435" s="74">
        <v>47.5</v>
      </c>
      <c r="D1435" s="73">
        <v>62.15</v>
      </c>
      <c r="E1435" s="74">
        <v>1.021E-2</v>
      </c>
      <c r="G1435" s="73">
        <v>62.15</v>
      </c>
      <c r="H1435" s="74">
        <v>2300</v>
      </c>
      <c r="J1435" s="73">
        <v>62.15</v>
      </c>
      <c r="K1435" s="96">
        <v>5</v>
      </c>
      <c r="L1435" s="97">
        <f t="shared" si="88"/>
        <v>871.5</v>
      </c>
      <c r="N1435" s="73">
        <v>1.021E-2</v>
      </c>
      <c r="O1435" s="97">
        <f t="shared" si="89"/>
        <v>397.5</v>
      </c>
      <c r="Q1435" s="111">
        <v>2300</v>
      </c>
      <c r="R1435" s="97">
        <f t="shared" si="90"/>
        <v>150.5</v>
      </c>
      <c r="T1435" s="73">
        <v>47.5</v>
      </c>
      <c r="U1435" s="97">
        <f t="shared" si="91"/>
        <v>131.5</v>
      </c>
    </row>
    <row r="1436" spans="1:21" x14ac:dyDescent="0.25">
      <c r="A1436" s="73">
        <v>24.84</v>
      </c>
      <c r="B1436" s="74">
        <v>18.989999999999998</v>
      </c>
      <c r="D1436" s="73">
        <v>24.84</v>
      </c>
      <c r="E1436" s="74">
        <v>6.3000000000000003E-4</v>
      </c>
      <c r="G1436" s="73">
        <v>24.84</v>
      </c>
      <c r="H1436" s="74">
        <v>100</v>
      </c>
      <c r="J1436" s="73">
        <v>24.84</v>
      </c>
      <c r="K1436" s="96">
        <v>5</v>
      </c>
      <c r="L1436" s="97">
        <f t="shared" si="88"/>
        <v>871.5</v>
      </c>
      <c r="N1436" s="73">
        <v>6.3000000000000003E-4</v>
      </c>
      <c r="O1436" s="97">
        <f t="shared" si="89"/>
        <v>3058</v>
      </c>
      <c r="Q1436" s="111">
        <v>100</v>
      </c>
      <c r="R1436" s="97">
        <f t="shared" si="90"/>
        <v>2855.5</v>
      </c>
      <c r="T1436" s="73">
        <v>18.989999999999998</v>
      </c>
      <c r="U1436" s="97">
        <f t="shared" si="91"/>
        <v>845.5</v>
      </c>
    </row>
    <row r="1437" spans="1:21" x14ac:dyDescent="0.25">
      <c r="A1437" s="73">
        <v>24.84</v>
      </c>
      <c r="B1437" s="74">
        <v>18.989999999999998</v>
      </c>
      <c r="D1437" s="73">
        <v>24.84</v>
      </c>
      <c r="E1437" s="74">
        <v>6.3000000000000003E-4</v>
      </c>
      <c r="G1437" s="73">
        <v>24.84</v>
      </c>
      <c r="H1437" s="74">
        <v>100</v>
      </c>
      <c r="J1437" s="73">
        <v>24.84</v>
      </c>
      <c r="K1437" s="96">
        <v>1</v>
      </c>
      <c r="L1437" s="97">
        <f t="shared" si="88"/>
        <v>3016</v>
      </c>
      <c r="N1437" s="73">
        <v>6.3000000000000003E-4</v>
      </c>
      <c r="O1437" s="97">
        <f t="shared" si="89"/>
        <v>3058</v>
      </c>
      <c r="Q1437" s="111">
        <v>100</v>
      </c>
      <c r="R1437" s="97">
        <f t="shared" si="90"/>
        <v>2855.5</v>
      </c>
      <c r="T1437" s="73">
        <v>18.989999999999998</v>
      </c>
      <c r="U1437" s="97">
        <f t="shared" si="91"/>
        <v>845.5</v>
      </c>
    </row>
    <row r="1438" spans="1:21" x14ac:dyDescent="0.25">
      <c r="A1438" s="73">
        <v>24.84</v>
      </c>
      <c r="B1438" s="74">
        <v>18.989999999999998</v>
      </c>
      <c r="D1438" s="73">
        <v>24.84</v>
      </c>
      <c r="E1438" s="74">
        <v>6.4999999999999997E-4</v>
      </c>
      <c r="G1438" s="73">
        <v>24.84</v>
      </c>
      <c r="H1438" s="74">
        <v>75</v>
      </c>
      <c r="J1438" s="73">
        <v>24.84</v>
      </c>
      <c r="K1438" s="96">
        <v>4</v>
      </c>
      <c r="L1438" s="97">
        <f t="shared" si="88"/>
        <v>2061.5</v>
      </c>
      <c r="N1438" s="73">
        <v>6.4999999999999997E-4</v>
      </c>
      <c r="O1438" s="97">
        <f t="shared" si="89"/>
        <v>3027</v>
      </c>
      <c r="Q1438" s="111">
        <v>75</v>
      </c>
      <c r="R1438" s="97">
        <f t="shared" si="90"/>
        <v>3079</v>
      </c>
      <c r="T1438" s="73">
        <v>18.989999999999998</v>
      </c>
      <c r="U1438" s="97">
        <f t="shared" si="91"/>
        <v>845.5</v>
      </c>
    </row>
    <row r="1439" spans="1:21" x14ac:dyDescent="0.25">
      <c r="A1439" s="73">
        <v>24.84</v>
      </c>
      <c r="B1439" s="74">
        <v>18.989999999999998</v>
      </c>
      <c r="D1439" s="73">
        <v>24.84</v>
      </c>
      <c r="E1439" s="74">
        <v>7.9000000000000001E-4</v>
      </c>
      <c r="G1439" s="73">
        <v>24.84</v>
      </c>
      <c r="H1439" s="74">
        <v>117</v>
      </c>
      <c r="J1439" s="73">
        <v>24.84</v>
      </c>
      <c r="K1439" s="96">
        <v>4</v>
      </c>
      <c r="L1439" s="97">
        <f t="shared" si="88"/>
        <v>2061.5</v>
      </c>
      <c r="N1439" s="73">
        <v>7.9000000000000001E-4</v>
      </c>
      <c r="O1439" s="97">
        <f t="shared" si="89"/>
        <v>2933</v>
      </c>
      <c r="Q1439" s="111">
        <v>117</v>
      </c>
      <c r="R1439" s="97">
        <f t="shared" si="90"/>
        <v>2654.5</v>
      </c>
      <c r="T1439" s="73">
        <v>18.989999999999998</v>
      </c>
      <c r="U1439" s="97">
        <f t="shared" si="91"/>
        <v>845.5</v>
      </c>
    </row>
    <row r="1440" spans="1:21" x14ac:dyDescent="0.25">
      <c r="A1440" s="73">
        <v>24.84</v>
      </c>
      <c r="B1440" s="74">
        <v>18.989999999999998</v>
      </c>
      <c r="D1440" s="73">
        <v>24.84</v>
      </c>
      <c r="E1440" s="74">
        <v>7.8300000000000002E-3</v>
      </c>
      <c r="G1440" s="73">
        <v>24.84</v>
      </c>
      <c r="H1440" s="74">
        <v>150</v>
      </c>
      <c r="J1440" s="73">
        <v>24.84</v>
      </c>
      <c r="K1440" s="96">
        <v>1</v>
      </c>
      <c r="L1440" s="97">
        <f t="shared" si="88"/>
        <v>3016</v>
      </c>
      <c r="N1440" s="73">
        <v>7.8300000000000002E-3</v>
      </c>
      <c r="O1440" s="97">
        <f t="shared" si="89"/>
        <v>561.5</v>
      </c>
      <c r="Q1440" s="111">
        <v>150</v>
      </c>
      <c r="R1440" s="97">
        <f t="shared" si="90"/>
        <v>2338</v>
      </c>
      <c r="T1440" s="73">
        <v>18.989999999999998</v>
      </c>
      <c r="U1440" s="97">
        <f t="shared" si="91"/>
        <v>845.5</v>
      </c>
    </row>
    <row r="1441" spans="1:21" x14ac:dyDescent="0.25">
      <c r="A1441" s="73">
        <v>50.99</v>
      </c>
      <c r="B1441" s="74">
        <v>39</v>
      </c>
      <c r="D1441" s="73">
        <v>50.99</v>
      </c>
      <c r="E1441" s="74">
        <v>3.5E-4</v>
      </c>
      <c r="G1441" s="73">
        <v>50.99</v>
      </c>
      <c r="H1441" s="74">
        <v>200</v>
      </c>
      <c r="J1441" s="73">
        <v>50.99</v>
      </c>
      <c r="K1441" s="96">
        <v>4</v>
      </c>
      <c r="L1441" s="97">
        <f t="shared" si="88"/>
        <v>2061.5</v>
      </c>
      <c r="N1441" s="73">
        <v>3.5E-4</v>
      </c>
      <c r="O1441" s="97">
        <f t="shared" si="89"/>
        <v>3183</v>
      </c>
      <c r="Q1441" s="111">
        <v>200</v>
      </c>
      <c r="R1441" s="97">
        <f t="shared" si="90"/>
        <v>1644.5</v>
      </c>
      <c r="T1441" s="73">
        <v>39</v>
      </c>
      <c r="U1441" s="97">
        <f t="shared" si="91"/>
        <v>205.5</v>
      </c>
    </row>
    <row r="1442" spans="1:21" x14ac:dyDescent="0.25">
      <c r="A1442" s="73">
        <v>15.1</v>
      </c>
      <c r="B1442" s="74">
        <v>11.55</v>
      </c>
      <c r="D1442" s="73">
        <v>15.1</v>
      </c>
      <c r="E1442" s="74">
        <v>3.96E-3</v>
      </c>
      <c r="G1442" s="73">
        <v>15.1</v>
      </c>
      <c r="H1442" s="74">
        <v>175</v>
      </c>
      <c r="J1442" s="73">
        <v>15.1</v>
      </c>
      <c r="K1442" s="96">
        <v>5</v>
      </c>
      <c r="L1442" s="97">
        <f t="shared" si="88"/>
        <v>871.5</v>
      </c>
      <c r="N1442" s="73">
        <v>3.96E-3</v>
      </c>
      <c r="O1442" s="97">
        <f t="shared" si="89"/>
        <v>1192.5</v>
      </c>
      <c r="Q1442" s="111">
        <v>175</v>
      </c>
      <c r="R1442" s="97">
        <f t="shared" si="90"/>
        <v>2005.5</v>
      </c>
      <c r="T1442" s="73">
        <v>11.55</v>
      </c>
      <c r="U1442" s="97">
        <f t="shared" si="91"/>
        <v>2403</v>
      </c>
    </row>
    <row r="1443" spans="1:21" x14ac:dyDescent="0.25">
      <c r="A1443" s="73">
        <v>15.1</v>
      </c>
      <c r="B1443" s="74">
        <v>11.55</v>
      </c>
      <c r="D1443" s="73">
        <v>15.1</v>
      </c>
      <c r="E1443" s="74">
        <v>3.96E-3</v>
      </c>
      <c r="G1443" s="73">
        <v>15.1</v>
      </c>
      <c r="H1443" s="74">
        <v>175</v>
      </c>
      <c r="J1443" s="73">
        <v>15.1</v>
      </c>
      <c r="K1443" s="96">
        <v>5</v>
      </c>
      <c r="L1443" s="97">
        <f t="shared" si="88"/>
        <v>871.5</v>
      </c>
      <c r="N1443" s="73">
        <v>3.96E-3</v>
      </c>
      <c r="O1443" s="97">
        <f t="shared" si="89"/>
        <v>1192.5</v>
      </c>
      <c r="Q1443" s="111">
        <v>175</v>
      </c>
      <c r="R1443" s="97">
        <f t="shared" si="90"/>
        <v>2005.5</v>
      </c>
      <c r="T1443" s="73">
        <v>11.55</v>
      </c>
      <c r="U1443" s="97">
        <f t="shared" si="91"/>
        <v>2403</v>
      </c>
    </row>
    <row r="1444" spans="1:21" x14ac:dyDescent="0.25">
      <c r="A1444" s="73">
        <v>50.85</v>
      </c>
      <c r="B1444" s="74">
        <v>38.9</v>
      </c>
      <c r="D1444" s="73">
        <v>50.85</v>
      </c>
      <c r="E1444" s="74">
        <v>2.2000000000000001E-3</v>
      </c>
      <c r="G1444" s="73">
        <v>50.85</v>
      </c>
      <c r="H1444" s="74">
        <v>200</v>
      </c>
      <c r="J1444" s="73">
        <v>50.85</v>
      </c>
      <c r="K1444" s="96">
        <v>5</v>
      </c>
      <c r="L1444" s="97">
        <f t="shared" si="88"/>
        <v>871.5</v>
      </c>
      <c r="N1444" s="73">
        <v>2.2000000000000001E-3</v>
      </c>
      <c r="O1444" s="97">
        <f t="shared" si="89"/>
        <v>2085.5</v>
      </c>
      <c r="Q1444" s="111">
        <v>200</v>
      </c>
      <c r="R1444" s="97">
        <f t="shared" si="90"/>
        <v>1644.5</v>
      </c>
      <c r="T1444" s="73">
        <v>38.9</v>
      </c>
      <c r="U1444" s="97">
        <f t="shared" si="91"/>
        <v>212</v>
      </c>
    </row>
    <row r="1445" spans="1:21" x14ac:dyDescent="0.25">
      <c r="A1445" s="73">
        <v>18.23</v>
      </c>
      <c r="B1445" s="74">
        <v>13.95</v>
      </c>
      <c r="D1445" s="73">
        <v>18.23</v>
      </c>
      <c r="E1445" s="74">
        <v>4.1000000000000003E-3</v>
      </c>
      <c r="G1445" s="73">
        <v>18.23</v>
      </c>
      <c r="H1445" s="74">
        <v>200</v>
      </c>
      <c r="J1445" s="73">
        <v>18.23</v>
      </c>
      <c r="K1445" s="96">
        <v>5</v>
      </c>
      <c r="L1445" s="97">
        <f t="shared" si="88"/>
        <v>871.5</v>
      </c>
      <c r="N1445" s="73">
        <v>4.1000000000000003E-3</v>
      </c>
      <c r="O1445" s="97">
        <f t="shared" si="89"/>
        <v>1132.5</v>
      </c>
      <c r="Q1445" s="111">
        <v>200</v>
      </c>
      <c r="R1445" s="97">
        <f t="shared" si="90"/>
        <v>1644.5</v>
      </c>
      <c r="T1445" s="73">
        <v>13.95</v>
      </c>
      <c r="U1445" s="97">
        <f t="shared" si="91"/>
        <v>1688</v>
      </c>
    </row>
    <row r="1446" spans="1:21" x14ac:dyDescent="0.25">
      <c r="A1446" s="73">
        <v>22.06</v>
      </c>
      <c r="B1446" s="74">
        <v>16.899999999999999</v>
      </c>
      <c r="D1446" s="73">
        <v>22.06</v>
      </c>
      <c r="E1446" s="74">
        <v>8.9999999999999998E-4</v>
      </c>
      <c r="G1446" s="73">
        <v>22.06</v>
      </c>
      <c r="H1446" s="74">
        <v>100</v>
      </c>
      <c r="J1446" s="73">
        <v>22.06</v>
      </c>
      <c r="K1446" s="96">
        <v>5</v>
      </c>
      <c r="L1446" s="97">
        <f t="shared" si="88"/>
        <v>871.5</v>
      </c>
      <c r="N1446" s="73">
        <v>8.9999999999999998E-4</v>
      </c>
      <c r="O1446" s="97">
        <f t="shared" si="89"/>
        <v>2664.5</v>
      </c>
      <c r="Q1446" s="111">
        <v>100</v>
      </c>
      <c r="R1446" s="97">
        <f t="shared" si="90"/>
        <v>2855.5</v>
      </c>
      <c r="T1446" s="73">
        <v>16.899999999999999</v>
      </c>
      <c r="U1446" s="97">
        <f t="shared" si="91"/>
        <v>1064.5</v>
      </c>
    </row>
    <row r="1447" spans="1:21" x14ac:dyDescent="0.25">
      <c r="A1447" s="73">
        <v>22.06</v>
      </c>
      <c r="B1447" s="74">
        <v>16.899999999999999</v>
      </c>
      <c r="D1447" s="73">
        <v>22.06</v>
      </c>
      <c r="E1447" s="74">
        <v>3.2799999999999999E-3</v>
      </c>
      <c r="G1447" s="73">
        <v>22.06</v>
      </c>
      <c r="H1447" s="74">
        <v>410</v>
      </c>
      <c r="J1447" s="73">
        <v>22.06</v>
      </c>
      <c r="K1447" s="96">
        <v>4</v>
      </c>
      <c r="L1447" s="97">
        <f t="shared" si="88"/>
        <v>2061.5</v>
      </c>
      <c r="N1447" s="73">
        <v>3.2799999999999999E-3</v>
      </c>
      <c r="O1447" s="97">
        <f t="shared" si="89"/>
        <v>1465.5</v>
      </c>
      <c r="Q1447" s="111">
        <v>410</v>
      </c>
      <c r="R1447" s="97">
        <f t="shared" si="90"/>
        <v>636.5</v>
      </c>
      <c r="T1447" s="73">
        <v>16.899999999999999</v>
      </c>
      <c r="U1447" s="97">
        <f t="shared" si="91"/>
        <v>1064.5</v>
      </c>
    </row>
    <row r="1448" spans="1:21" x14ac:dyDescent="0.25">
      <c r="A1448" s="73">
        <v>22.06</v>
      </c>
      <c r="B1448" s="74">
        <v>16.899999999999999</v>
      </c>
      <c r="D1448" s="73">
        <v>22.06</v>
      </c>
      <c r="E1448" s="74">
        <v>3.2799999999999999E-3</v>
      </c>
      <c r="G1448" s="73">
        <v>22.06</v>
      </c>
      <c r="H1448" s="74">
        <v>410</v>
      </c>
      <c r="J1448" s="73">
        <v>22.06</v>
      </c>
      <c r="K1448" s="96">
        <v>5</v>
      </c>
      <c r="L1448" s="97">
        <f t="shared" si="88"/>
        <v>871.5</v>
      </c>
      <c r="N1448" s="73">
        <v>3.2799999999999999E-3</v>
      </c>
      <c r="O1448" s="97">
        <f t="shared" si="89"/>
        <v>1465.5</v>
      </c>
      <c r="Q1448" s="111">
        <v>410</v>
      </c>
      <c r="R1448" s="97">
        <f t="shared" si="90"/>
        <v>636.5</v>
      </c>
      <c r="T1448" s="73">
        <v>16.899999999999999</v>
      </c>
      <c r="U1448" s="97">
        <f t="shared" si="91"/>
        <v>1064.5</v>
      </c>
    </row>
    <row r="1449" spans="1:21" x14ac:dyDescent="0.25">
      <c r="A1449" s="73">
        <v>15.65</v>
      </c>
      <c r="B1449" s="74">
        <v>11.99</v>
      </c>
      <c r="D1449" s="73">
        <v>15.65</v>
      </c>
      <c r="E1449" s="74">
        <v>5.0499999999999998E-3</v>
      </c>
      <c r="G1449" s="73">
        <v>15.65</v>
      </c>
      <c r="H1449" s="74">
        <v>150</v>
      </c>
      <c r="J1449" s="73">
        <v>15.65</v>
      </c>
      <c r="K1449" s="96">
        <v>5</v>
      </c>
      <c r="L1449" s="97">
        <f t="shared" si="88"/>
        <v>871.5</v>
      </c>
      <c r="N1449" s="73">
        <v>5.0499999999999998E-3</v>
      </c>
      <c r="O1449" s="97">
        <f t="shared" si="89"/>
        <v>818</v>
      </c>
      <c r="Q1449" s="111">
        <v>150</v>
      </c>
      <c r="R1449" s="97">
        <f t="shared" si="90"/>
        <v>2338</v>
      </c>
      <c r="T1449" s="73">
        <v>11.99</v>
      </c>
      <c r="U1449" s="97">
        <f t="shared" si="91"/>
        <v>2331</v>
      </c>
    </row>
    <row r="1450" spans="1:21" x14ac:dyDescent="0.25">
      <c r="A1450" s="73">
        <v>9</v>
      </c>
      <c r="B1450" s="74">
        <v>6.9</v>
      </c>
      <c r="D1450" s="73">
        <v>9</v>
      </c>
      <c r="E1450" s="74">
        <v>9.7000000000000003E-3</v>
      </c>
      <c r="G1450" s="73">
        <v>9</v>
      </c>
      <c r="H1450" s="74">
        <v>963</v>
      </c>
      <c r="J1450" s="73">
        <v>9</v>
      </c>
      <c r="K1450" s="96">
        <v>1</v>
      </c>
      <c r="L1450" s="97">
        <f t="shared" si="88"/>
        <v>3016</v>
      </c>
      <c r="N1450" s="73">
        <v>9.7000000000000003E-3</v>
      </c>
      <c r="O1450" s="97">
        <f t="shared" si="89"/>
        <v>423</v>
      </c>
      <c r="Q1450" s="111">
        <v>963</v>
      </c>
      <c r="R1450" s="97">
        <f t="shared" si="90"/>
        <v>306</v>
      </c>
      <c r="T1450" s="73">
        <v>6.9</v>
      </c>
      <c r="U1450" s="97">
        <f t="shared" si="91"/>
        <v>3040.5</v>
      </c>
    </row>
    <row r="1451" spans="1:21" x14ac:dyDescent="0.25">
      <c r="A1451" s="73">
        <v>16.79</v>
      </c>
      <c r="B1451" s="74">
        <v>12.88</v>
      </c>
      <c r="D1451" s="73">
        <v>16.79</v>
      </c>
      <c r="E1451" s="74">
        <v>2.3E-3</v>
      </c>
      <c r="G1451" s="73">
        <v>16.79</v>
      </c>
      <c r="H1451" s="74">
        <v>180</v>
      </c>
      <c r="J1451" s="73">
        <v>16.79</v>
      </c>
      <c r="K1451" s="96">
        <v>2</v>
      </c>
      <c r="L1451" s="97">
        <f t="shared" si="88"/>
        <v>2749</v>
      </c>
      <c r="N1451" s="73">
        <v>2.3E-3</v>
      </c>
      <c r="O1451" s="97">
        <f t="shared" si="89"/>
        <v>2047</v>
      </c>
      <c r="Q1451" s="111">
        <v>180</v>
      </c>
      <c r="R1451" s="97">
        <f t="shared" si="90"/>
        <v>1938</v>
      </c>
      <c r="T1451" s="73">
        <v>12.88</v>
      </c>
      <c r="U1451" s="97">
        <f t="shared" si="91"/>
        <v>2148</v>
      </c>
    </row>
    <row r="1452" spans="1:21" x14ac:dyDescent="0.25">
      <c r="A1452" s="73">
        <v>11.73</v>
      </c>
      <c r="B1452" s="74">
        <v>9</v>
      </c>
      <c r="D1452" s="73">
        <v>11.73</v>
      </c>
      <c r="E1452" s="74">
        <v>3.7499999999999999E-3</v>
      </c>
      <c r="G1452" s="73">
        <v>11.73</v>
      </c>
      <c r="H1452" s="74">
        <v>1100</v>
      </c>
      <c r="J1452" s="73">
        <v>11.73</v>
      </c>
      <c r="K1452" s="96">
        <v>1</v>
      </c>
      <c r="L1452" s="97">
        <f t="shared" si="88"/>
        <v>3016</v>
      </c>
      <c r="N1452" s="73">
        <v>3.7499999999999999E-3</v>
      </c>
      <c r="O1452" s="97">
        <f t="shared" si="89"/>
        <v>1326.5</v>
      </c>
      <c r="Q1452" s="111">
        <v>1100</v>
      </c>
      <c r="R1452" s="97">
        <f t="shared" si="90"/>
        <v>276.5</v>
      </c>
      <c r="T1452" s="73">
        <v>9</v>
      </c>
      <c r="U1452" s="97">
        <f t="shared" si="91"/>
        <v>2812</v>
      </c>
    </row>
    <row r="1453" spans="1:21" x14ac:dyDescent="0.25">
      <c r="A1453" s="73">
        <v>18.23</v>
      </c>
      <c r="B1453" s="74">
        <v>13.99</v>
      </c>
      <c r="D1453" s="73">
        <v>18.23</v>
      </c>
      <c r="E1453" s="74">
        <v>8.8000000000000003E-4</v>
      </c>
      <c r="G1453" s="73">
        <v>18.23</v>
      </c>
      <c r="H1453" s="74">
        <v>50</v>
      </c>
      <c r="J1453" s="73">
        <v>18.23</v>
      </c>
      <c r="K1453" s="96">
        <v>1</v>
      </c>
      <c r="L1453" s="97">
        <f t="shared" si="88"/>
        <v>3016</v>
      </c>
      <c r="N1453" s="73">
        <v>8.8000000000000003E-4</v>
      </c>
      <c r="O1453" s="97">
        <f t="shared" si="89"/>
        <v>2702.5</v>
      </c>
      <c r="Q1453" s="111">
        <v>50</v>
      </c>
      <c r="R1453" s="97">
        <f t="shared" si="90"/>
        <v>3166</v>
      </c>
      <c r="T1453" s="73">
        <v>13.99</v>
      </c>
      <c r="U1453" s="97">
        <f t="shared" si="91"/>
        <v>1627</v>
      </c>
    </row>
    <row r="1454" spans="1:21" x14ac:dyDescent="0.25">
      <c r="A1454" s="73">
        <v>18.23</v>
      </c>
      <c r="B1454" s="74">
        <v>13.99</v>
      </c>
      <c r="D1454" s="73">
        <v>18.23</v>
      </c>
      <c r="E1454" s="74">
        <v>3.7499999999999999E-3</v>
      </c>
      <c r="G1454" s="73">
        <v>18.23</v>
      </c>
      <c r="H1454" s="74">
        <v>200</v>
      </c>
      <c r="J1454" s="73">
        <v>18.23</v>
      </c>
      <c r="K1454" s="96">
        <v>5</v>
      </c>
      <c r="L1454" s="97">
        <f t="shared" si="88"/>
        <v>871.5</v>
      </c>
      <c r="N1454" s="73">
        <v>3.7499999999999999E-3</v>
      </c>
      <c r="O1454" s="97">
        <f t="shared" si="89"/>
        <v>1326.5</v>
      </c>
      <c r="Q1454" s="111">
        <v>200</v>
      </c>
      <c r="R1454" s="97">
        <f t="shared" si="90"/>
        <v>1644.5</v>
      </c>
      <c r="T1454" s="73">
        <v>13.99</v>
      </c>
      <c r="U1454" s="97">
        <f t="shared" si="91"/>
        <v>1627</v>
      </c>
    </row>
    <row r="1455" spans="1:21" x14ac:dyDescent="0.25">
      <c r="A1455" s="73">
        <v>18.23</v>
      </c>
      <c r="B1455" s="74">
        <v>13.99</v>
      </c>
      <c r="D1455" s="73">
        <v>18.23</v>
      </c>
      <c r="E1455" s="74">
        <v>2.5600000000000002E-3</v>
      </c>
      <c r="G1455" s="73">
        <v>18.23</v>
      </c>
      <c r="H1455" s="74">
        <v>200</v>
      </c>
      <c r="J1455" s="73">
        <v>18.23</v>
      </c>
      <c r="K1455" s="96">
        <v>5</v>
      </c>
      <c r="L1455" s="97">
        <f t="shared" si="88"/>
        <v>871.5</v>
      </c>
      <c r="N1455" s="73">
        <v>2.5600000000000002E-3</v>
      </c>
      <c r="O1455" s="97">
        <f t="shared" si="89"/>
        <v>1893</v>
      </c>
      <c r="Q1455" s="111">
        <v>200</v>
      </c>
      <c r="R1455" s="97">
        <f t="shared" si="90"/>
        <v>1644.5</v>
      </c>
      <c r="T1455" s="73">
        <v>13.99</v>
      </c>
      <c r="U1455" s="97">
        <f t="shared" si="91"/>
        <v>1627</v>
      </c>
    </row>
    <row r="1456" spans="1:21" x14ac:dyDescent="0.25">
      <c r="A1456" s="73">
        <v>18.23</v>
      </c>
      <c r="B1456" s="74">
        <v>13.99</v>
      </c>
      <c r="D1456" s="73">
        <v>18.23</v>
      </c>
      <c r="E1456" s="74">
        <v>1.2500000000000001E-2</v>
      </c>
      <c r="G1456" s="73">
        <v>18.23</v>
      </c>
      <c r="H1456" s="74">
        <v>350</v>
      </c>
      <c r="J1456" s="73">
        <v>18.23</v>
      </c>
      <c r="K1456" s="96">
        <v>4</v>
      </c>
      <c r="L1456" s="97">
        <f t="shared" si="88"/>
        <v>2061.5</v>
      </c>
      <c r="N1456" s="73">
        <v>1.2500000000000001E-2</v>
      </c>
      <c r="O1456" s="97">
        <f t="shared" si="89"/>
        <v>323</v>
      </c>
      <c r="Q1456" s="111">
        <v>350</v>
      </c>
      <c r="R1456" s="97">
        <f t="shared" si="90"/>
        <v>764</v>
      </c>
      <c r="T1456" s="73">
        <v>13.99</v>
      </c>
      <c r="U1456" s="97">
        <f t="shared" si="91"/>
        <v>1627</v>
      </c>
    </row>
    <row r="1457" spans="1:21" x14ac:dyDescent="0.25">
      <c r="A1457" s="73">
        <v>18.23</v>
      </c>
      <c r="B1457" s="74">
        <v>13.99</v>
      </c>
      <c r="D1457" s="73">
        <v>18.23</v>
      </c>
      <c r="E1457" s="74">
        <v>3.5E-4</v>
      </c>
      <c r="G1457" s="73">
        <v>18.23</v>
      </c>
      <c r="H1457" s="74">
        <v>150</v>
      </c>
      <c r="J1457" s="73">
        <v>18.23</v>
      </c>
      <c r="K1457" s="96">
        <v>5</v>
      </c>
      <c r="L1457" s="97">
        <f t="shared" si="88"/>
        <v>871.5</v>
      </c>
      <c r="N1457" s="73">
        <v>3.5E-4</v>
      </c>
      <c r="O1457" s="97">
        <f t="shared" si="89"/>
        <v>3183</v>
      </c>
      <c r="Q1457" s="111">
        <v>150</v>
      </c>
      <c r="R1457" s="97">
        <f t="shared" si="90"/>
        <v>2338</v>
      </c>
      <c r="T1457" s="73">
        <v>13.99</v>
      </c>
      <c r="U1457" s="97">
        <f t="shared" si="91"/>
        <v>1627</v>
      </c>
    </row>
    <row r="1458" spans="1:21" x14ac:dyDescent="0.25">
      <c r="A1458" s="73">
        <v>18.23</v>
      </c>
      <c r="B1458" s="74">
        <v>13.99</v>
      </c>
      <c r="D1458" s="73">
        <v>18.23</v>
      </c>
      <c r="E1458" s="74">
        <v>3.5E-4</v>
      </c>
      <c r="G1458" s="73">
        <v>18.23</v>
      </c>
      <c r="H1458" s="74">
        <v>150</v>
      </c>
      <c r="J1458" s="73">
        <v>18.23</v>
      </c>
      <c r="K1458" s="96">
        <v>5</v>
      </c>
      <c r="L1458" s="97">
        <f t="shared" si="88"/>
        <v>871.5</v>
      </c>
      <c r="N1458" s="73">
        <v>3.5E-4</v>
      </c>
      <c r="O1458" s="97">
        <f t="shared" si="89"/>
        <v>3183</v>
      </c>
      <c r="Q1458" s="111">
        <v>150</v>
      </c>
      <c r="R1458" s="97">
        <f t="shared" si="90"/>
        <v>2338</v>
      </c>
      <c r="T1458" s="73">
        <v>13.99</v>
      </c>
      <c r="U1458" s="97">
        <f t="shared" si="91"/>
        <v>1627</v>
      </c>
    </row>
    <row r="1459" spans="1:21" x14ac:dyDescent="0.25">
      <c r="A1459" s="73">
        <v>46.88</v>
      </c>
      <c r="B1459" s="74">
        <v>35.99</v>
      </c>
      <c r="D1459" s="73">
        <v>46.88</v>
      </c>
      <c r="E1459" s="74">
        <v>1.2290000000000001E-2</v>
      </c>
      <c r="G1459" s="73">
        <v>46.88</v>
      </c>
      <c r="H1459" s="74">
        <v>1050</v>
      </c>
      <c r="J1459" s="73">
        <v>46.88</v>
      </c>
      <c r="K1459" s="96">
        <v>5</v>
      </c>
      <c r="L1459" s="97">
        <f t="shared" si="88"/>
        <v>871.5</v>
      </c>
      <c r="N1459" s="73">
        <v>1.2290000000000001E-2</v>
      </c>
      <c r="O1459" s="97">
        <f t="shared" si="89"/>
        <v>329.5</v>
      </c>
      <c r="Q1459" s="111">
        <v>1050</v>
      </c>
      <c r="R1459" s="97">
        <f t="shared" si="90"/>
        <v>287.5</v>
      </c>
      <c r="T1459" s="73">
        <v>35.99</v>
      </c>
      <c r="U1459" s="97">
        <f t="shared" si="91"/>
        <v>241.5</v>
      </c>
    </row>
    <row r="1460" spans="1:21" x14ac:dyDescent="0.25">
      <c r="A1460" s="73">
        <v>16.79</v>
      </c>
      <c r="B1460" s="74">
        <v>12.89</v>
      </c>
      <c r="D1460" s="73">
        <v>16.79</v>
      </c>
      <c r="E1460" s="74">
        <v>1.92E-3</v>
      </c>
      <c r="G1460" s="73">
        <v>16.79</v>
      </c>
      <c r="H1460" s="74">
        <v>200</v>
      </c>
      <c r="J1460" s="73">
        <v>16.79</v>
      </c>
      <c r="K1460" s="96">
        <v>5</v>
      </c>
      <c r="L1460" s="97">
        <f t="shared" si="88"/>
        <v>871.5</v>
      </c>
      <c r="N1460" s="73">
        <v>1.92E-3</v>
      </c>
      <c r="O1460" s="97">
        <f t="shared" si="89"/>
        <v>2181</v>
      </c>
      <c r="Q1460" s="111">
        <v>200</v>
      </c>
      <c r="R1460" s="97">
        <f t="shared" si="90"/>
        <v>1644.5</v>
      </c>
      <c r="T1460" s="73">
        <v>12.89</v>
      </c>
      <c r="U1460" s="97">
        <f t="shared" si="91"/>
        <v>2137</v>
      </c>
    </row>
    <row r="1461" spans="1:21" x14ac:dyDescent="0.25">
      <c r="A1461" s="73">
        <v>16.79</v>
      </c>
      <c r="B1461" s="74">
        <v>12.89</v>
      </c>
      <c r="D1461" s="73">
        <v>16.79</v>
      </c>
      <c r="E1461" s="74">
        <v>1.1900000000000001E-3</v>
      </c>
      <c r="G1461" s="73">
        <v>16.79</v>
      </c>
      <c r="H1461" s="74">
        <v>100</v>
      </c>
      <c r="J1461" s="73">
        <v>16.79</v>
      </c>
      <c r="K1461" s="96">
        <v>3</v>
      </c>
      <c r="L1461" s="97">
        <f t="shared" si="88"/>
        <v>2532.5</v>
      </c>
      <c r="N1461" s="73">
        <v>1.1900000000000001E-3</v>
      </c>
      <c r="O1461" s="97">
        <f t="shared" si="89"/>
        <v>2508</v>
      </c>
      <c r="Q1461" s="111">
        <v>100</v>
      </c>
      <c r="R1461" s="97">
        <f t="shared" si="90"/>
        <v>2855.5</v>
      </c>
      <c r="T1461" s="73">
        <v>12.89</v>
      </c>
      <c r="U1461" s="97">
        <f t="shared" si="91"/>
        <v>2137</v>
      </c>
    </row>
    <row r="1462" spans="1:21" x14ac:dyDescent="0.25">
      <c r="A1462" s="73">
        <v>18.23</v>
      </c>
      <c r="B1462" s="74">
        <v>14</v>
      </c>
      <c r="D1462" s="73">
        <v>18.23</v>
      </c>
      <c r="E1462" s="74">
        <v>1.9400000000000001E-3</v>
      </c>
      <c r="G1462" s="73">
        <v>18.23</v>
      </c>
      <c r="H1462" s="74">
        <v>254</v>
      </c>
      <c r="J1462" s="73">
        <v>18.23</v>
      </c>
      <c r="K1462" s="96">
        <v>5</v>
      </c>
      <c r="L1462" s="97">
        <f t="shared" si="88"/>
        <v>871.5</v>
      </c>
      <c r="N1462" s="73">
        <v>1.9400000000000001E-3</v>
      </c>
      <c r="O1462" s="97">
        <f t="shared" si="89"/>
        <v>2165</v>
      </c>
      <c r="Q1462" s="111">
        <v>254</v>
      </c>
      <c r="R1462" s="97">
        <f t="shared" si="90"/>
        <v>1093</v>
      </c>
      <c r="T1462" s="73">
        <v>14</v>
      </c>
      <c r="U1462" s="97">
        <f t="shared" si="91"/>
        <v>1580.5</v>
      </c>
    </row>
    <row r="1463" spans="1:21" x14ac:dyDescent="0.25">
      <c r="A1463" s="73">
        <v>18.23</v>
      </c>
      <c r="B1463" s="74">
        <v>14</v>
      </c>
      <c r="D1463" s="73">
        <v>18.23</v>
      </c>
      <c r="E1463" s="74">
        <v>9.3999999999999997E-4</v>
      </c>
      <c r="G1463" s="73">
        <v>18.23</v>
      </c>
      <c r="H1463" s="74">
        <v>217</v>
      </c>
      <c r="J1463" s="73">
        <v>18.23</v>
      </c>
      <c r="K1463" s="96">
        <v>4</v>
      </c>
      <c r="L1463" s="97">
        <f t="shared" si="88"/>
        <v>2061.5</v>
      </c>
      <c r="N1463" s="73">
        <v>9.3999999999999997E-4</v>
      </c>
      <c r="O1463" s="97">
        <f t="shared" si="89"/>
        <v>2646</v>
      </c>
      <c r="Q1463" s="111">
        <v>217</v>
      </c>
      <c r="R1463" s="97">
        <f t="shared" si="90"/>
        <v>1356.5</v>
      </c>
      <c r="T1463" s="73">
        <v>14</v>
      </c>
      <c r="U1463" s="97">
        <f t="shared" si="91"/>
        <v>1580.5</v>
      </c>
    </row>
    <row r="1464" spans="1:21" x14ac:dyDescent="0.25">
      <c r="A1464" s="73">
        <v>18.23</v>
      </c>
      <c r="B1464" s="74">
        <v>14</v>
      </c>
      <c r="D1464" s="73">
        <v>18.23</v>
      </c>
      <c r="E1464" s="74">
        <v>9.3999999999999997E-4</v>
      </c>
      <c r="G1464" s="73">
        <v>18.23</v>
      </c>
      <c r="H1464" s="74">
        <v>217</v>
      </c>
      <c r="J1464" s="73">
        <v>18.23</v>
      </c>
      <c r="K1464" s="96">
        <v>5</v>
      </c>
      <c r="L1464" s="97">
        <f t="shared" si="88"/>
        <v>871.5</v>
      </c>
      <c r="N1464" s="73">
        <v>9.3999999999999997E-4</v>
      </c>
      <c r="O1464" s="97">
        <f t="shared" si="89"/>
        <v>2646</v>
      </c>
      <c r="Q1464" s="111">
        <v>217</v>
      </c>
      <c r="R1464" s="97">
        <f t="shared" si="90"/>
        <v>1356.5</v>
      </c>
      <c r="T1464" s="73">
        <v>14</v>
      </c>
      <c r="U1464" s="97">
        <f t="shared" si="91"/>
        <v>1580.5</v>
      </c>
    </row>
    <row r="1465" spans="1:21" x14ac:dyDescent="0.25">
      <c r="A1465" s="73">
        <v>18.23</v>
      </c>
      <c r="B1465" s="74">
        <v>14</v>
      </c>
      <c r="D1465" s="73">
        <v>18.23</v>
      </c>
      <c r="E1465" s="74">
        <v>9.3999999999999997E-4</v>
      </c>
      <c r="G1465" s="73">
        <v>18.23</v>
      </c>
      <c r="H1465" s="74">
        <v>217</v>
      </c>
      <c r="J1465" s="73">
        <v>18.23</v>
      </c>
      <c r="K1465" s="96">
        <v>5</v>
      </c>
      <c r="L1465" s="97">
        <f t="shared" si="88"/>
        <v>871.5</v>
      </c>
      <c r="N1465" s="73">
        <v>9.3999999999999997E-4</v>
      </c>
      <c r="O1465" s="97">
        <f t="shared" si="89"/>
        <v>2646</v>
      </c>
      <c r="Q1465" s="111">
        <v>217</v>
      </c>
      <c r="R1465" s="97">
        <f t="shared" si="90"/>
        <v>1356.5</v>
      </c>
      <c r="T1465" s="73">
        <v>14</v>
      </c>
      <c r="U1465" s="97">
        <f t="shared" si="91"/>
        <v>1580.5</v>
      </c>
    </row>
    <row r="1466" spans="1:21" x14ac:dyDescent="0.25">
      <c r="A1466" s="73">
        <v>18.23</v>
      </c>
      <c r="B1466" s="74">
        <v>14</v>
      </c>
      <c r="D1466" s="73">
        <v>18.23</v>
      </c>
      <c r="E1466" s="74">
        <v>9.3999999999999997E-4</v>
      </c>
      <c r="G1466" s="73">
        <v>18.23</v>
      </c>
      <c r="H1466" s="74">
        <v>217</v>
      </c>
      <c r="J1466" s="73">
        <v>18.23</v>
      </c>
      <c r="K1466" s="96">
        <v>4</v>
      </c>
      <c r="L1466" s="97">
        <f t="shared" si="88"/>
        <v>2061.5</v>
      </c>
      <c r="N1466" s="73">
        <v>9.3999999999999997E-4</v>
      </c>
      <c r="O1466" s="97">
        <f t="shared" si="89"/>
        <v>2646</v>
      </c>
      <c r="Q1466" s="111">
        <v>217</v>
      </c>
      <c r="R1466" s="97">
        <f t="shared" si="90"/>
        <v>1356.5</v>
      </c>
      <c r="T1466" s="73">
        <v>14</v>
      </c>
      <c r="U1466" s="97">
        <f t="shared" si="91"/>
        <v>1580.5</v>
      </c>
    </row>
    <row r="1467" spans="1:21" x14ac:dyDescent="0.25">
      <c r="A1467" s="73">
        <v>18.23</v>
      </c>
      <c r="B1467" s="74">
        <v>14</v>
      </c>
      <c r="D1467" s="73">
        <v>18.23</v>
      </c>
      <c r="E1467" s="74">
        <v>9.3999999999999997E-4</v>
      </c>
      <c r="G1467" s="73">
        <v>18.23</v>
      </c>
      <c r="H1467" s="74">
        <v>217</v>
      </c>
      <c r="J1467" s="73">
        <v>18.23</v>
      </c>
      <c r="K1467" s="96">
        <v>4</v>
      </c>
      <c r="L1467" s="97">
        <f t="shared" si="88"/>
        <v>2061.5</v>
      </c>
      <c r="N1467" s="73">
        <v>9.3999999999999997E-4</v>
      </c>
      <c r="O1467" s="97">
        <f t="shared" si="89"/>
        <v>2646</v>
      </c>
      <c r="Q1467" s="111">
        <v>217</v>
      </c>
      <c r="R1467" s="97">
        <f t="shared" si="90"/>
        <v>1356.5</v>
      </c>
      <c r="T1467" s="73">
        <v>14</v>
      </c>
      <c r="U1467" s="97">
        <f t="shared" si="91"/>
        <v>1580.5</v>
      </c>
    </row>
    <row r="1468" spans="1:21" x14ac:dyDescent="0.25">
      <c r="A1468" s="73">
        <v>18.23</v>
      </c>
      <c r="B1468" s="74">
        <v>14</v>
      </c>
      <c r="D1468" s="73">
        <v>18.23</v>
      </c>
      <c r="E1468" s="74">
        <v>2.5600000000000002E-3</v>
      </c>
      <c r="G1468" s="73">
        <v>18.23</v>
      </c>
      <c r="H1468" s="74">
        <v>250</v>
      </c>
      <c r="J1468" s="73">
        <v>18.23</v>
      </c>
      <c r="K1468" s="96">
        <v>5</v>
      </c>
      <c r="L1468" s="97">
        <f t="shared" si="88"/>
        <v>871.5</v>
      </c>
      <c r="N1468" s="73">
        <v>2.5600000000000002E-3</v>
      </c>
      <c r="O1468" s="97">
        <f t="shared" si="89"/>
        <v>1893</v>
      </c>
      <c r="Q1468" s="111">
        <v>250</v>
      </c>
      <c r="R1468" s="97">
        <f t="shared" si="90"/>
        <v>1197.5</v>
      </c>
      <c r="T1468" s="73">
        <v>14</v>
      </c>
      <c r="U1468" s="97">
        <f t="shared" si="91"/>
        <v>1580.5</v>
      </c>
    </row>
    <row r="1469" spans="1:21" x14ac:dyDescent="0.25">
      <c r="A1469" s="73">
        <v>18.23</v>
      </c>
      <c r="B1469" s="74">
        <v>14</v>
      </c>
      <c r="D1469" s="73">
        <v>18.23</v>
      </c>
      <c r="E1469" s="74">
        <v>2.5600000000000002E-3</v>
      </c>
      <c r="G1469" s="73">
        <v>18.23</v>
      </c>
      <c r="H1469" s="74">
        <v>250</v>
      </c>
      <c r="J1469" s="73">
        <v>18.23</v>
      </c>
      <c r="K1469" s="96">
        <v>5</v>
      </c>
      <c r="L1469" s="97">
        <f t="shared" si="88"/>
        <v>871.5</v>
      </c>
      <c r="N1469" s="73">
        <v>2.5600000000000002E-3</v>
      </c>
      <c r="O1469" s="97">
        <f t="shared" si="89"/>
        <v>1893</v>
      </c>
      <c r="Q1469" s="111">
        <v>250</v>
      </c>
      <c r="R1469" s="97">
        <f t="shared" si="90"/>
        <v>1197.5</v>
      </c>
      <c r="T1469" s="73">
        <v>14</v>
      </c>
      <c r="U1469" s="97">
        <f t="shared" si="91"/>
        <v>1580.5</v>
      </c>
    </row>
    <row r="1470" spans="1:21" x14ac:dyDescent="0.25">
      <c r="A1470" s="73">
        <v>18.23</v>
      </c>
      <c r="B1470" s="74">
        <v>14</v>
      </c>
      <c r="D1470" s="73">
        <v>18.23</v>
      </c>
      <c r="E1470" s="74">
        <v>3.14E-3</v>
      </c>
      <c r="G1470" s="73">
        <v>18.23</v>
      </c>
      <c r="H1470" s="74">
        <v>50</v>
      </c>
      <c r="J1470" s="73">
        <v>18.23</v>
      </c>
      <c r="K1470" s="96">
        <v>4</v>
      </c>
      <c r="L1470" s="97">
        <f t="shared" si="88"/>
        <v>2061.5</v>
      </c>
      <c r="N1470" s="73">
        <v>3.14E-3</v>
      </c>
      <c r="O1470" s="97">
        <f t="shared" si="89"/>
        <v>1509</v>
      </c>
      <c r="Q1470" s="111">
        <v>50</v>
      </c>
      <c r="R1470" s="97">
        <f t="shared" si="90"/>
        <v>3166</v>
      </c>
      <c r="T1470" s="73">
        <v>14</v>
      </c>
      <c r="U1470" s="97">
        <f t="shared" si="91"/>
        <v>1580.5</v>
      </c>
    </row>
    <row r="1471" spans="1:21" x14ac:dyDescent="0.25">
      <c r="A1471" s="73">
        <v>15.1</v>
      </c>
      <c r="B1471" s="74">
        <v>11.6</v>
      </c>
      <c r="D1471" s="73">
        <v>15.1</v>
      </c>
      <c r="E1471" s="74">
        <v>2.9099999999999998E-3</v>
      </c>
      <c r="G1471" s="73">
        <v>15.1</v>
      </c>
      <c r="H1471" s="74">
        <v>275</v>
      </c>
      <c r="J1471" s="73">
        <v>15.1</v>
      </c>
      <c r="K1471" s="96">
        <v>4</v>
      </c>
      <c r="L1471" s="97">
        <f t="shared" si="88"/>
        <v>2061.5</v>
      </c>
      <c r="N1471" s="73">
        <v>2.9099999999999998E-3</v>
      </c>
      <c r="O1471" s="97">
        <f t="shared" si="89"/>
        <v>1557.5</v>
      </c>
      <c r="Q1471" s="111">
        <v>275</v>
      </c>
      <c r="R1471" s="97">
        <f t="shared" si="90"/>
        <v>1057</v>
      </c>
      <c r="T1471" s="73">
        <v>11.6</v>
      </c>
      <c r="U1471" s="97">
        <f t="shared" si="91"/>
        <v>2392.5</v>
      </c>
    </row>
    <row r="1472" spans="1:21" x14ac:dyDescent="0.25">
      <c r="A1472" s="73">
        <v>15.1</v>
      </c>
      <c r="B1472" s="74">
        <v>11.6</v>
      </c>
      <c r="D1472" s="73">
        <v>15.1</v>
      </c>
      <c r="E1472" s="74">
        <v>3.6700000000000001E-3</v>
      </c>
      <c r="G1472" s="73">
        <v>15.1</v>
      </c>
      <c r="H1472" s="74">
        <v>275</v>
      </c>
      <c r="J1472" s="73">
        <v>15.1</v>
      </c>
      <c r="K1472" s="96">
        <v>5</v>
      </c>
      <c r="L1472" s="97">
        <f t="shared" si="88"/>
        <v>871.5</v>
      </c>
      <c r="N1472" s="73">
        <v>3.6700000000000001E-3</v>
      </c>
      <c r="O1472" s="97">
        <f t="shared" si="89"/>
        <v>1350</v>
      </c>
      <c r="Q1472" s="111">
        <v>275</v>
      </c>
      <c r="R1472" s="97">
        <f t="shared" si="90"/>
        <v>1057</v>
      </c>
      <c r="T1472" s="73">
        <v>11.6</v>
      </c>
      <c r="U1472" s="97">
        <f t="shared" si="91"/>
        <v>2392.5</v>
      </c>
    </row>
    <row r="1473" spans="1:21" x14ac:dyDescent="0.25">
      <c r="A1473" s="73">
        <v>16.79</v>
      </c>
      <c r="B1473" s="74">
        <v>12.9</v>
      </c>
      <c r="D1473" s="73">
        <v>16.79</v>
      </c>
      <c r="E1473" s="74">
        <v>1.41E-3</v>
      </c>
      <c r="G1473" s="73">
        <v>16.79</v>
      </c>
      <c r="H1473" s="74">
        <v>450</v>
      </c>
      <c r="J1473" s="73">
        <v>16.79</v>
      </c>
      <c r="K1473" s="96">
        <v>5</v>
      </c>
      <c r="L1473" s="97">
        <f t="shared" si="88"/>
        <v>871.5</v>
      </c>
      <c r="N1473" s="73">
        <v>1.41E-3</v>
      </c>
      <c r="O1473" s="97">
        <f t="shared" si="89"/>
        <v>2391</v>
      </c>
      <c r="Q1473" s="111">
        <v>450</v>
      </c>
      <c r="R1473" s="97">
        <f t="shared" si="90"/>
        <v>607</v>
      </c>
      <c r="T1473" s="73">
        <v>12.9</v>
      </c>
      <c r="U1473" s="97">
        <f t="shared" si="91"/>
        <v>2089</v>
      </c>
    </row>
    <row r="1474" spans="1:21" x14ac:dyDescent="0.25">
      <c r="A1474" s="73">
        <v>16.79</v>
      </c>
      <c r="B1474" s="74">
        <v>12.9</v>
      </c>
      <c r="D1474" s="73">
        <v>16.79</v>
      </c>
      <c r="E1474" s="74">
        <v>3.2399999999999998E-3</v>
      </c>
      <c r="G1474" s="73">
        <v>16.79</v>
      </c>
      <c r="H1474" s="74">
        <v>150</v>
      </c>
      <c r="J1474" s="73">
        <v>16.79</v>
      </c>
      <c r="K1474" s="96">
        <v>5</v>
      </c>
      <c r="L1474" s="97">
        <f t="shared" si="88"/>
        <v>871.5</v>
      </c>
      <c r="N1474" s="73">
        <v>3.2399999999999998E-3</v>
      </c>
      <c r="O1474" s="97">
        <f t="shared" si="89"/>
        <v>1481</v>
      </c>
      <c r="Q1474" s="111">
        <v>150</v>
      </c>
      <c r="R1474" s="97">
        <f t="shared" si="90"/>
        <v>2338</v>
      </c>
      <c r="T1474" s="73">
        <v>12.9</v>
      </c>
      <c r="U1474" s="97">
        <f t="shared" si="91"/>
        <v>2089</v>
      </c>
    </row>
    <row r="1475" spans="1:21" x14ac:dyDescent="0.25">
      <c r="A1475" s="73">
        <v>16.79</v>
      </c>
      <c r="B1475" s="74">
        <v>12.9</v>
      </c>
      <c r="D1475" s="73">
        <v>16.79</v>
      </c>
      <c r="E1475" s="74">
        <v>3.2399999999999998E-3</v>
      </c>
      <c r="G1475" s="73">
        <v>16.79</v>
      </c>
      <c r="H1475" s="74">
        <v>150</v>
      </c>
      <c r="J1475" s="73">
        <v>16.79</v>
      </c>
      <c r="K1475" s="96">
        <v>5</v>
      </c>
      <c r="L1475" s="97">
        <f t="shared" si="88"/>
        <v>871.5</v>
      </c>
      <c r="N1475" s="73">
        <v>3.2399999999999998E-3</v>
      </c>
      <c r="O1475" s="97">
        <f t="shared" si="89"/>
        <v>1481</v>
      </c>
      <c r="Q1475" s="111">
        <v>150</v>
      </c>
      <c r="R1475" s="97">
        <f t="shared" si="90"/>
        <v>2338</v>
      </c>
      <c r="T1475" s="73">
        <v>12.9</v>
      </c>
      <c r="U1475" s="97">
        <f t="shared" si="91"/>
        <v>2089</v>
      </c>
    </row>
    <row r="1476" spans="1:21" x14ac:dyDescent="0.25">
      <c r="A1476" s="73">
        <v>16.79</v>
      </c>
      <c r="B1476" s="74">
        <v>12.9</v>
      </c>
      <c r="D1476" s="73">
        <v>16.79</v>
      </c>
      <c r="E1476" s="74">
        <v>3.2399999999999998E-3</v>
      </c>
      <c r="G1476" s="73">
        <v>16.79</v>
      </c>
      <c r="H1476" s="74">
        <v>150</v>
      </c>
      <c r="J1476" s="73">
        <v>16.79</v>
      </c>
      <c r="K1476" s="96">
        <v>5</v>
      </c>
      <c r="L1476" s="97">
        <f t="shared" si="88"/>
        <v>871.5</v>
      </c>
      <c r="N1476" s="73">
        <v>3.2399999999999998E-3</v>
      </c>
      <c r="O1476" s="97">
        <f t="shared" si="89"/>
        <v>1481</v>
      </c>
      <c r="Q1476" s="111">
        <v>150</v>
      </c>
      <c r="R1476" s="97">
        <f t="shared" si="90"/>
        <v>2338</v>
      </c>
      <c r="T1476" s="73">
        <v>12.9</v>
      </c>
      <c r="U1476" s="97">
        <f t="shared" si="91"/>
        <v>2089</v>
      </c>
    </row>
    <row r="1477" spans="1:21" x14ac:dyDescent="0.25">
      <c r="A1477" s="73">
        <v>16.79</v>
      </c>
      <c r="B1477" s="74">
        <v>12.9</v>
      </c>
      <c r="D1477" s="73">
        <v>16.79</v>
      </c>
      <c r="E1477" s="74">
        <v>3.2399999999999998E-3</v>
      </c>
      <c r="G1477" s="73">
        <v>16.79</v>
      </c>
      <c r="H1477" s="74">
        <v>150</v>
      </c>
      <c r="J1477" s="73">
        <v>16.79</v>
      </c>
      <c r="K1477" s="96">
        <v>5</v>
      </c>
      <c r="L1477" s="97">
        <f t="shared" si="88"/>
        <v>871.5</v>
      </c>
      <c r="N1477" s="73">
        <v>3.2399999999999998E-3</v>
      </c>
      <c r="O1477" s="97">
        <f t="shared" si="89"/>
        <v>1481</v>
      </c>
      <c r="Q1477" s="111">
        <v>150</v>
      </c>
      <c r="R1477" s="97">
        <f t="shared" si="90"/>
        <v>2338</v>
      </c>
      <c r="T1477" s="73">
        <v>12.9</v>
      </c>
      <c r="U1477" s="97">
        <f t="shared" si="91"/>
        <v>2089</v>
      </c>
    </row>
    <row r="1478" spans="1:21" x14ac:dyDescent="0.25">
      <c r="A1478" s="73">
        <v>16.79</v>
      </c>
      <c r="B1478" s="74">
        <v>12.9</v>
      </c>
      <c r="D1478" s="73">
        <v>16.79</v>
      </c>
      <c r="E1478" s="74">
        <v>3.2399999999999998E-3</v>
      </c>
      <c r="G1478" s="73">
        <v>16.79</v>
      </c>
      <c r="H1478" s="74">
        <v>150</v>
      </c>
      <c r="J1478" s="73">
        <v>16.79</v>
      </c>
      <c r="K1478" s="96">
        <v>4</v>
      </c>
      <c r="L1478" s="97">
        <f t="shared" si="88"/>
        <v>2061.5</v>
      </c>
      <c r="N1478" s="73">
        <v>3.2399999999999998E-3</v>
      </c>
      <c r="O1478" s="97">
        <f t="shared" si="89"/>
        <v>1481</v>
      </c>
      <c r="Q1478" s="111">
        <v>150</v>
      </c>
      <c r="R1478" s="97">
        <f t="shared" si="90"/>
        <v>2338</v>
      </c>
      <c r="T1478" s="73">
        <v>12.9</v>
      </c>
      <c r="U1478" s="97">
        <f t="shared" si="91"/>
        <v>2089</v>
      </c>
    </row>
    <row r="1479" spans="1:21" x14ac:dyDescent="0.25">
      <c r="A1479" s="73">
        <v>16.79</v>
      </c>
      <c r="B1479" s="74">
        <v>12.9</v>
      </c>
      <c r="D1479" s="73">
        <v>16.79</v>
      </c>
      <c r="E1479" s="74">
        <v>8.5999999999999998E-4</v>
      </c>
      <c r="G1479" s="73">
        <v>16.79</v>
      </c>
      <c r="H1479" s="74">
        <v>275</v>
      </c>
      <c r="J1479" s="73">
        <v>16.79</v>
      </c>
      <c r="K1479" s="96">
        <v>3</v>
      </c>
      <c r="L1479" s="97">
        <f t="shared" ref="L1479:L1542" si="92">_xlfn.RANK.AVG(K1479, K$6:K$3223, 0)</f>
        <v>2532.5</v>
      </c>
      <c r="N1479" s="73">
        <v>8.5999999999999998E-4</v>
      </c>
      <c r="O1479" s="97">
        <f t="shared" ref="O1479:O1542" si="93">_xlfn.RANK.AVG(N1479, N$6:N$3223, 0)</f>
        <v>2772.5</v>
      </c>
      <c r="Q1479" s="111">
        <v>275</v>
      </c>
      <c r="R1479" s="97">
        <f t="shared" ref="R1479:R1542" si="94">_xlfn.RANK.AVG(Q1479, Q$6:Q$3223, 0)</f>
        <v>1057</v>
      </c>
      <c r="T1479" s="73">
        <v>12.9</v>
      </c>
      <c r="U1479" s="97">
        <f t="shared" ref="U1479:U1542" si="95">_xlfn.RANK.AVG(T1479, T$6:T$3223, 0)</f>
        <v>2089</v>
      </c>
    </row>
    <row r="1480" spans="1:21" x14ac:dyDescent="0.25">
      <c r="A1480" s="73">
        <v>16.79</v>
      </c>
      <c r="B1480" s="74">
        <v>12.9</v>
      </c>
      <c r="D1480" s="73">
        <v>16.79</v>
      </c>
      <c r="E1480" s="74">
        <v>1.5399999999999999E-3</v>
      </c>
      <c r="G1480" s="73">
        <v>16.79</v>
      </c>
      <c r="H1480" s="74">
        <v>100</v>
      </c>
      <c r="J1480" s="73">
        <v>16.79</v>
      </c>
      <c r="K1480" s="96">
        <v>5</v>
      </c>
      <c r="L1480" s="97">
        <f t="shared" si="92"/>
        <v>871.5</v>
      </c>
      <c r="N1480" s="73">
        <v>1.5399999999999999E-3</v>
      </c>
      <c r="O1480" s="97">
        <f t="shared" si="93"/>
        <v>2361.5</v>
      </c>
      <c r="Q1480" s="111">
        <v>100</v>
      </c>
      <c r="R1480" s="97">
        <f t="shared" si="94"/>
        <v>2855.5</v>
      </c>
      <c r="T1480" s="73">
        <v>12.9</v>
      </c>
      <c r="U1480" s="97">
        <f t="shared" si="95"/>
        <v>2089</v>
      </c>
    </row>
    <row r="1481" spans="1:21" x14ac:dyDescent="0.25">
      <c r="A1481" s="73">
        <v>16.79</v>
      </c>
      <c r="B1481" s="74">
        <v>12.9</v>
      </c>
      <c r="D1481" s="73">
        <v>16.79</v>
      </c>
      <c r="E1481" s="74">
        <v>4.9100000000000003E-3</v>
      </c>
      <c r="G1481" s="73">
        <v>16.79</v>
      </c>
      <c r="H1481" s="74">
        <v>150</v>
      </c>
      <c r="J1481" s="73">
        <v>16.79</v>
      </c>
      <c r="K1481" s="96">
        <v>3</v>
      </c>
      <c r="L1481" s="97">
        <f t="shared" si="92"/>
        <v>2532.5</v>
      </c>
      <c r="N1481" s="73">
        <v>4.9100000000000003E-3</v>
      </c>
      <c r="O1481" s="97">
        <f t="shared" si="93"/>
        <v>843.5</v>
      </c>
      <c r="Q1481" s="111">
        <v>150</v>
      </c>
      <c r="R1481" s="97">
        <f t="shared" si="94"/>
        <v>2338</v>
      </c>
      <c r="T1481" s="73">
        <v>12.9</v>
      </c>
      <c r="U1481" s="97">
        <f t="shared" si="95"/>
        <v>2089</v>
      </c>
    </row>
    <row r="1482" spans="1:21" x14ac:dyDescent="0.25">
      <c r="A1482" s="73">
        <v>16.79</v>
      </c>
      <c r="B1482" s="74">
        <v>12.9</v>
      </c>
      <c r="D1482" s="73">
        <v>16.79</v>
      </c>
      <c r="E1482" s="74">
        <v>3.2759999999999997E-2</v>
      </c>
      <c r="G1482" s="73">
        <v>16.79</v>
      </c>
      <c r="H1482" s="74">
        <v>700</v>
      </c>
      <c r="J1482" s="73">
        <v>16.79</v>
      </c>
      <c r="K1482" s="96">
        <v>3</v>
      </c>
      <c r="L1482" s="97">
        <f t="shared" si="92"/>
        <v>2532.5</v>
      </c>
      <c r="N1482" s="73">
        <v>3.2759999999999997E-2</v>
      </c>
      <c r="O1482" s="97">
        <f t="shared" si="93"/>
        <v>144</v>
      </c>
      <c r="Q1482" s="111">
        <v>700</v>
      </c>
      <c r="R1482" s="97">
        <f t="shared" si="94"/>
        <v>388.5</v>
      </c>
      <c r="T1482" s="73">
        <v>12.9</v>
      </c>
      <c r="U1482" s="97">
        <f t="shared" si="95"/>
        <v>2089</v>
      </c>
    </row>
    <row r="1483" spans="1:21" x14ac:dyDescent="0.25">
      <c r="A1483" s="73">
        <v>37.74</v>
      </c>
      <c r="B1483" s="74">
        <v>29</v>
      </c>
      <c r="D1483" s="73">
        <v>37.74</v>
      </c>
      <c r="E1483" s="74">
        <v>3.5E-4</v>
      </c>
      <c r="G1483" s="73">
        <v>37.74</v>
      </c>
      <c r="H1483" s="74">
        <v>200</v>
      </c>
      <c r="J1483" s="73">
        <v>37.74</v>
      </c>
      <c r="K1483" s="96">
        <v>1</v>
      </c>
      <c r="L1483" s="97">
        <f t="shared" si="92"/>
        <v>3016</v>
      </c>
      <c r="N1483" s="73">
        <v>3.5E-4</v>
      </c>
      <c r="O1483" s="97">
        <f t="shared" si="93"/>
        <v>3183</v>
      </c>
      <c r="Q1483" s="111">
        <v>200</v>
      </c>
      <c r="R1483" s="97">
        <f t="shared" si="94"/>
        <v>1644.5</v>
      </c>
      <c r="T1483" s="73">
        <v>29</v>
      </c>
      <c r="U1483" s="97">
        <f t="shared" si="95"/>
        <v>380.5</v>
      </c>
    </row>
    <row r="1484" spans="1:21" x14ac:dyDescent="0.25">
      <c r="A1484" s="73">
        <v>20.8</v>
      </c>
      <c r="B1484" s="74">
        <v>15.99</v>
      </c>
      <c r="D1484" s="73">
        <v>20.8</v>
      </c>
      <c r="E1484" s="74">
        <v>2.0500000000000002E-3</v>
      </c>
      <c r="G1484" s="73">
        <v>20.8</v>
      </c>
      <c r="H1484" s="74">
        <v>200</v>
      </c>
      <c r="J1484" s="73">
        <v>20.8</v>
      </c>
      <c r="K1484" s="96">
        <v>3</v>
      </c>
      <c r="L1484" s="97">
        <f t="shared" si="92"/>
        <v>2532.5</v>
      </c>
      <c r="N1484" s="73">
        <v>2.0500000000000002E-3</v>
      </c>
      <c r="O1484" s="97">
        <f t="shared" si="93"/>
        <v>2137.5</v>
      </c>
      <c r="Q1484" s="111">
        <v>200</v>
      </c>
      <c r="R1484" s="97">
        <f t="shared" si="94"/>
        <v>1644.5</v>
      </c>
      <c r="T1484" s="73">
        <v>15.99</v>
      </c>
      <c r="U1484" s="97">
        <f t="shared" si="95"/>
        <v>1139.5</v>
      </c>
    </row>
    <row r="1485" spans="1:21" x14ac:dyDescent="0.25">
      <c r="A1485" s="73">
        <v>20.8</v>
      </c>
      <c r="B1485" s="74">
        <v>15.99</v>
      </c>
      <c r="D1485" s="73">
        <v>20.8</v>
      </c>
      <c r="E1485" s="74">
        <v>2.0500000000000002E-3</v>
      </c>
      <c r="G1485" s="73">
        <v>20.8</v>
      </c>
      <c r="H1485" s="74">
        <v>200</v>
      </c>
      <c r="J1485" s="73">
        <v>20.8</v>
      </c>
      <c r="K1485" s="96">
        <v>3</v>
      </c>
      <c r="L1485" s="97">
        <f t="shared" si="92"/>
        <v>2532.5</v>
      </c>
      <c r="N1485" s="73">
        <v>2.0500000000000002E-3</v>
      </c>
      <c r="O1485" s="97">
        <f t="shared" si="93"/>
        <v>2137.5</v>
      </c>
      <c r="Q1485" s="111">
        <v>200</v>
      </c>
      <c r="R1485" s="97">
        <f t="shared" si="94"/>
        <v>1644.5</v>
      </c>
      <c r="T1485" s="73">
        <v>15.99</v>
      </c>
      <c r="U1485" s="97">
        <f t="shared" si="95"/>
        <v>1139.5</v>
      </c>
    </row>
    <row r="1486" spans="1:21" x14ac:dyDescent="0.25">
      <c r="A1486" s="73">
        <v>155.82</v>
      </c>
      <c r="B1486" s="74">
        <v>119.9</v>
      </c>
      <c r="D1486" s="73">
        <v>155.82</v>
      </c>
      <c r="E1486" s="74">
        <v>0.20135</v>
      </c>
      <c r="G1486" s="73">
        <v>155.82</v>
      </c>
      <c r="H1486" s="74">
        <v>8450</v>
      </c>
      <c r="J1486" s="73">
        <v>155.82</v>
      </c>
      <c r="K1486" s="96">
        <v>5</v>
      </c>
      <c r="L1486" s="97">
        <f t="shared" si="92"/>
        <v>871.5</v>
      </c>
      <c r="N1486" s="73">
        <v>0.20135</v>
      </c>
      <c r="O1486" s="97">
        <f t="shared" si="93"/>
        <v>11.5</v>
      </c>
      <c r="Q1486" s="111">
        <v>8450</v>
      </c>
      <c r="R1486" s="97">
        <f t="shared" si="94"/>
        <v>77.5</v>
      </c>
      <c r="T1486" s="73">
        <v>119.9</v>
      </c>
      <c r="U1486" s="97">
        <f t="shared" si="95"/>
        <v>14.5</v>
      </c>
    </row>
    <row r="1487" spans="1:21" x14ac:dyDescent="0.25">
      <c r="A1487" s="73">
        <v>13.47</v>
      </c>
      <c r="B1487" s="74">
        <v>10.37</v>
      </c>
      <c r="D1487" s="73">
        <v>13.47</v>
      </c>
      <c r="E1487" s="74">
        <v>8.9999999999999998E-4</v>
      </c>
      <c r="G1487" s="73">
        <v>13.47</v>
      </c>
      <c r="H1487" s="74">
        <v>100</v>
      </c>
      <c r="J1487" s="73">
        <v>13.47</v>
      </c>
      <c r="K1487" s="96">
        <v>3</v>
      </c>
      <c r="L1487" s="97">
        <f t="shared" si="92"/>
        <v>2532.5</v>
      </c>
      <c r="N1487" s="73">
        <v>8.9999999999999998E-4</v>
      </c>
      <c r="O1487" s="97">
        <f t="shared" si="93"/>
        <v>2664.5</v>
      </c>
      <c r="Q1487" s="111">
        <v>100</v>
      </c>
      <c r="R1487" s="97">
        <f t="shared" si="94"/>
        <v>2855.5</v>
      </c>
      <c r="T1487" s="73">
        <v>10.37</v>
      </c>
      <c r="U1487" s="97">
        <f t="shared" si="95"/>
        <v>2553.5</v>
      </c>
    </row>
    <row r="1488" spans="1:21" x14ac:dyDescent="0.25">
      <c r="A1488" s="73">
        <v>64.8</v>
      </c>
      <c r="B1488" s="74">
        <v>49.9</v>
      </c>
      <c r="D1488" s="73">
        <v>64.8</v>
      </c>
      <c r="E1488" s="74">
        <v>3.2559999999999999E-2</v>
      </c>
      <c r="G1488" s="73">
        <v>64.8</v>
      </c>
      <c r="H1488" s="74">
        <v>1750</v>
      </c>
      <c r="J1488" s="73">
        <v>64.8</v>
      </c>
      <c r="K1488" s="96">
        <v>5</v>
      </c>
      <c r="L1488" s="97">
        <f t="shared" si="92"/>
        <v>871.5</v>
      </c>
      <c r="N1488" s="73">
        <v>3.2559999999999999E-2</v>
      </c>
      <c r="O1488" s="97">
        <f t="shared" si="93"/>
        <v>153</v>
      </c>
      <c r="Q1488" s="111">
        <v>1750</v>
      </c>
      <c r="R1488" s="97">
        <f t="shared" si="94"/>
        <v>194.5</v>
      </c>
      <c r="T1488" s="73">
        <v>49.9</v>
      </c>
      <c r="U1488" s="97">
        <f t="shared" si="95"/>
        <v>109</v>
      </c>
    </row>
    <row r="1489" spans="1:21" x14ac:dyDescent="0.25">
      <c r="A1489" s="73">
        <v>64.8</v>
      </c>
      <c r="B1489" s="74">
        <v>49.9</v>
      </c>
      <c r="D1489" s="73">
        <v>64.8</v>
      </c>
      <c r="E1489" s="74">
        <v>3.2559999999999999E-2</v>
      </c>
      <c r="G1489" s="73">
        <v>64.8</v>
      </c>
      <c r="H1489" s="74">
        <v>1750</v>
      </c>
      <c r="J1489" s="73">
        <v>64.8</v>
      </c>
      <c r="K1489" s="96">
        <v>5</v>
      </c>
      <c r="L1489" s="97">
        <f t="shared" si="92"/>
        <v>871.5</v>
      </c>
      <c r="N1489" s="73">
        <v>3.2559999999999999E-2</v>
      </c>
      <c r="O1489" s="97">
        <f t="shared" si="93"/>
        <v>153</v>
      </c>
      <c r="Q1489" s="111">
        <v>1750</v>
      </c>
      <c r="R1489" s="97">
        <f t="shared" si="94"/>
        <v>194.5</v>
      </c>
      <c r="T1489" s="73">
        <v>49.9</v>
      </c>
      <c r="U1489" s="97">
        <f t="shared" si="95"/>
        <v>109</v>
      </c>
    </row>
    <row r="1490" spans="1:21" x14ac:dyDescent="0.25">
      <c r="A1490" s="73">
        <v>22.06</v>
      </c>
      <c r="B1490" s="74">
        <v>16.989999999999998</v>
      </c>
      <c r="D1490" s="73">
        <v>22.06</v>
      </c>
      <c r="E1490" s="74">
        <v>3.7499999999999999E-3</v>
      </c>
      <c r="G1490" s="73">
        <v>22.06</v>
      </c>
      <c r="H1490" s="74">
        <v>300</v>
      </c>
      <c r="J1490" s="73">
        <v>22.06</v>
      </c>
      <c r="K1490" s="96">
        <v>2</v>
      </c>
      <c r="L1490" s="97">
        <f t="shared" si="92"/>
        <v>2749</v>
      </c>
      <c r="N1490" s="73">
        <v>3.7499999999999999E-3</v>
      </c>
      <c r="O1490" s="97">
        <f t="shared" si="93"/>
        <v>1326.5</v>
      </c>
      <c r="Q1490" s="111">
        <v>300</v>
      </c>
      <c r="R1490" s="97">
        <f t="shared" si="94"/>
        <v>923</v>
      </c>
      <c r="T1490" s="73">
        <v>16.989999999999998</v>
      </c>
      <c r="U1490" s="97">
        <f t="shared" si="95"/>
        <v>1035</v>
      </c>
    </row>
    <row r="1491" spans="1:21" x14ac:dyDescent="0.25">
      <c r="A1491" s="73">
        <v>22.06</v>
      </c>
      <c r="B1491" s="74">
        <v>16.989999999999998</v>
      </c>
      <c r="D1491" s="73">
        <v>22.06</v>
      </c>
      <c r="E1491" s="74">
        <v>6.9999999999999999E-4</v>
      </c>
      <c r="G1491" s="73">
        <v>22.06</v>
      </c>
      <c r="H1491" s="74">
        <v>150</v>
      </c>
      <c r="J1491" s="73">
        <v>22.06</v>
      </c>
      <c r="K1491" s="96">
        <v>5</v>
      </c>
      <c r="L1491" s="97">
        <f t="shared" si="92"/>
        <v>871.5</v>
      </c>
      <c r="N1491" s="73">
        <v>6.9999999999999999E-4</v>
      </c>
      <c r="O1491" s="97">
        <f t="shared" si="93"/>
        <v>2995</v>
      </c>
      <c r="Q1491" s="111">
        <v>150</v>
      </c>
      <c r="R1491" s="97">
        <f t="shared" si="94"/>
        <v>2338</v>
      </c>
      <c r="T1491" s="73">
        <v>16.989999999999998</v>
      </c>
      <c r="U1491" s="97">
        <f t="shared" si="95"/>
        <v>1035</v>
      </c>
    </row>
    <row r="1492" spans="1:21" x14ac:dyDescent="0.25">
      <c r="A1492" s="73">
        <v>16.86</v>
      </c>
      <c r="B1492" s="74">
        <v>12.99</v>
      </c>
      <c r="D1492" s="73">
        <v>16.86</v>
      </c>
      <c r="E1492" s="74">
        <v>5.1999999999999998E-3</v>
      </c>
      <c r="G1492" s="73">
        <v>16.86</v>
      </c>
      <c r="H1492" s="74">
        <v>200</v>
      </c>
      <c r="J1492" s="73">
        <v>16.86</v>
      </c>
      <c r="K1492" s="96">
        <v>1</v>
      </c>
      <c r="L1492" s="97">
        <f t="shared" si="92"/>
        <v>3016</v>
      </c>
      <c r="N1492" s="73">
        <v>5.1999999999999998E-3</v>
      </c>
      <c r="O1492" s="97">
        <f t="shared" si="93"/>
        <v>794</v>
      </c>
      <c r="Q1492" s="111">
        <v>200</v>
      </c>
      <c r="R1492" s="97">
        <f t="shared" si="94"/>
        <v>1644.5</v>
      </c>
      <c r="T1492" s="73">
        <v>12.99</v>
      </c>
      <c r="U1492" s="97">
        <f t="shared" si="95"/>
        <v>1971.5</v>
      </c>
    </row>
    <row r="1493" spans="1:21" x14ac:dyDescent="0.25">
      <c r="A1493" s="73">
        <v>22.06</v>
      </c>
      <c r="B1493" s="74">
        <v>17</v>
      </c>
      <c r="D1493" s="73">
        <v>22.06</v>
      </c>
      <c r="E1493" s="74">
        <v>1.217E-2</v>
      </c>
      <c r="G1493" s="73">
        <v>22.06</v>
      </c>
      <c r="H1493" s="74">
        <v>1875</v>
      </c>
      <c r="J1493" s="73">
        <v>22.06</v>
      </c>
      <c r="K1493" s="96">
        <v>5</v>
      </c>
      <c r="L1493" s="97">
        <f t="shared" si="92"/>
        <v>871.5</v>
      </c>
      <c r="N1493" s="73">
        <v>1.217E-2</v>
      </c>
      <c r="O1493" s="97">
        <f t="shared" si="93"/>
        <v>334</v>
      </c>
      <c r="Q1493" s="111">
        <v>1875</v>
      </c>
      <c r="R1493" s="97">
        <f t="shared" si="94"/>
        <v>177.5</v>
      </c>
      <c r="T1493" s="73">
        <v>17</v>
      </c>
      <c r="U1493" s="97">
        <f t="shared" si="95"/>
        <v>1017.5</v>
      </c>
    </row>
    <row r="1494" spans="1:21" x14ac:dyDescent="0.25">
      <c r="A1494" s="73">
        <v>36.32</v>
      </c>
      <c r="B1494" s="74">
        <v>28</v>
      </c>
      <c r="D1494" s="73">
        <v>36.32</v>
      </c>
      <c r="E1494" s="74">
        <v>1.089E-2</v>
      </c>
      <c r="G1494" s="73">
        <v>36.32</v>
      </c>
      <c r="H1494" s="74">
        <v>500</v>
      </c>
      <c r="J1494" s="73">
        <v>36.32</v>
      </c>
      <c r="K1494" s="96">
        <v>5</v>
      </c>
      <c r="L1494" s="97">
        <f t="shared" si="92"/>
        <v>871.5</v>
      </c>
      <c r="N1494" s="73">
        <v>1.089E-2</v>
      </c>
      <c r="O1494" s="97">
        <f t="shared" si="93"/>
        <v>378</v>
      </c>
      <c r="Q1494" s="111">
        <v>500</v>
      </c>
      <c r="R1494" s="97">
        <f t="shared" si="94"/>
        <v>537.5</v>
      </c>
      <c r="T1494" s="73">
        <v>28</v>
      </c>
      <c r="U1494" s="97">
        <f t="shared" si="95"/>
        <v>397.5</v>
      </c>
    </row>
    <row r="1495" spans="1:21" x14ac:dyDescent="0.25">
      <c r="A1495" s="73">
        <v>35.67</v>
      </c>
      <c r="B1495" s="74">
        <v>27.5</v>
      </c>
      <c r="D1495" s="73">
        <v>35.67</v>
      </c>
      <c r="E1495" s="74">
        <v>2.1499999999999998E-2</v>
      </c>
      <c r="G1495" s="73">
        <v>35.67</v>
      </c>
      <c r="H1495" s="74">
        <v>450</v>
      </c>
      <c r="J1495" s="73">
        <v>35.67</v>
      </c>
      <c r="K1495" s="96">
        <v>3</v>
      </c>
      <c r="L1495" s="97">
        <f t="shared" si="92"/>
        <v>2532.5</v>
      </c>
      <c r="N1495" s="73">
        <v>2.1499999999999998E-2</v>
      </c>
      <c r="O1495" s="97">
        <f t="shared" si="93"/>
        <v>208</v>
      </c>
      <c r="Q1495" s="111">
        <v>450</v>
      </c>
      <c r="R1495" s="97">
        <f t="shared" si="94"/>
        <v>607</v>
      </c>
      <c r="T1495" s="73">
        <v>27.5</v>
      </c>
      <c r="U1495" s="97">
        <f t="shared" si="95"/>
        <v>423.5</v>
      </c>
    </row>
    <row r="1496" spans="1:21" x14ac:dyDescent="0.25">
      <c r="A1496" s="73">
        <v>7.78</v>
      </c>
      <c r="B1496" s="74">
        <v>6</v>
      </c>
      <c r="D1496" s="73">
        <v>7.78</v>
      </c>
      <c r="E1496" s="74">
        <v>3.8400000000000001E-3</v>
      </c>
      <c r="G1496" s="73">
        <v>7.78</v>
      </c>
      <c r="H1496" s="74">
        <v>300</v>
      </c>
      <c r="J1496" s="73">
        <v>7.78</v>
      </c>
      <c r="K1496" s="96">
        <v>4</v>
      </c>
      <c r="L1496" s="97">
        <f t="shared" si="92"/>
        <v>2061.5</v>
      </c>
      <c r="N1496" s="73">
        <v>3.8400000000000001E-3</v>
      </c>
      <c r="O1496" s="97">
        <f t="shared" si="93"/>
        <v>1309</v>
      </c>
      <c r="Q1496" s="111">
        <v>300</v>
      </c>
      <c r="R1496" s="97">
        <f t="shared" si="94"/>
        <v>923</v>
      </c>
      <c r="T1496" s="73">
        <v>6</v>
      </c>
      <c r="U1496" s="97">
        <f t="shared" si="95"/>
        <v>3097.5</v>
      </c>
    </row>
    <row r="1497" spans="1:21" x14ac:dyDescent="0.25">
      <c r="A1497" s="73">
        <v>7.78</v>
      </c>
      <c r="B1497" s="74">
        <v>6</v>
      </c>
      <c r="D1497" s="73">
        <v>7.78</v>
      </c>
      <c r="E1497" s="74">
        <v>3.5E-4</v>
      </c>
      <c r="G1497" s="73">
        <v>7.78</v>
      </c>
      <c r="H1497" s="74">
        <v>100</v>
      </c>
      <c r="J1497" s="73">
        <v>7.78</v>
      </c>
      <c r="K1497" s="96">
        <v>5</v>
      </c>
      <c r="L1497" s="97">
        <f t="shared" si="92"/>
        <v>871.5</v>
      </c>
      <c r="N1497" s="73">
        <v>3.5E-4</v>
      </c>
      <c r="O1497" s="97">
        <f t="shared" si="93"/>
        <v>3183</v>
      </c>
      <c r="Q1497" s="111">
        <v>100</v>
      </c>
      <c r="R1497" s="97">
        <f t="shared" si="94"/>
        <v>2855.5</v>
      </c>
      <c r="T1497" s="73">
        <v>6</v>
      </c>
      <c r="U1497" s="97">
        <f t="shared" si="95"/>
        <v>3097.5</v>
      </c>
    </row>
    <row r="1498" spans="1:21" x14ac:dyDescent="0.25">
      <c r="A1498" s="73">
        <v>7.78</v>
      </c>
      <c r="B1498" s="74">
        <v>6</v>
      </c>
      <c r="D1498" s="73">
        <v>7.78</v>
      </c>
      <c r="E1498" s="74">
        <v>4.4999999999999997E-3</v>
      </c>
      <c r="G1498" s="73">
        <v>7.78</v>
      </c>
      <c r="H1498" s="74">
        <v>50</v>
      </c>
      <c r="J1498" s="73">
        <v>7.78</v>
      </c>
      <c r="K1498" s="96">
        <v>3</v>
      </c>
      <c r="L1498" s="97">
        <f t="shared" si="92"/>
        <v>2532.5</v>
      </c>
      <c r="N1498" s="73">
        <v>4.4999999999999997E-3</v>
      </c>
      <c r="O1498" s="97">
        <f t="shared" si="93"/>
        <v>1036</v>
      </c>
      <c r="Q1498" s="111">
        <v>50</v>
      </c>
      <c r="R1498" s="97">
        <f t="shared" si="94"/>
        <v>3166</v>
      </c>
      <c r="T1498" s="73">
        <v>6</v>
      </c>
      <c r="U1498" s="97">
        <f t="shared" si="95"/>
        <v>3097.5</v>
      </c>
    </row>
    <row r="1499" spans="1:21" x14ac:dyDescent="0.25">
      <c r="A1499" s="73">
        <v>7.78</v>
      </c>
      <c r="B1499" s="74">
        <v>6</v>
      </c>
      <c r="D1499" s="73">
        <v>7.78</v>
      </c>
      <c r="E1499" s="74">
        <v>4.4999999999999997E-3</v>
      </c>
      <c r="G1499" s="73">
        <v>7.78</v>
      </c>
      <c r="H1499" s="74">
        <v>50</v>
      </c>
      <c r="J1499" s="73">
        <v>7.78</v>
      </c>
      <c r="K1499" s="96">
        <v>5</v>
      </c>
      <c r="L1499" s="97">
        <f t="shared" si="92"/>
        <v>871.5</v>
      </c>
      <c r="N1499" s="73">
        <v>4.4999999999999997E-3</v>
      </c>
      <c r="O1499" s="97">
        <f t="shared" si="93"/>
        <v>1036</v>
      </c>
      <c r="Q1499" s="111">
        <v>50</v>
      </c>
      <c r="R1499" s="97">
        <f t="shared" si="94"/>
        <v>3166</v>
      </c>
      <c r="T1499" s="73">
        <v>6</v>
      </c>
      <c r="U1499" s="97">
        <f t="shared" si="95"/>
        <v>3097.5</v>
      </c>
    </row>
    <row r="1500" spans="1:21" x14ac:dyDescent="0.25">
      <c r="A1500" s="73">
        <v>7.78</v>
      </c>
      <c r="B1500" s="74">
        <v>6</v>
      </c>
      <c r="D1500" s="73">
        <v>7.78</v>
      </c>
      <c r="E1500" s="74">
        <v>4.4999999999999997E-3</v>
      </c>
      <c r="G1500" s="73">
        <v>7.78</v>
      </c>
      <c r="H1500" s="74">
        <v>50</v>
      </c>
      <c r="J1500" s="73">
        <v>7.78</v>
      </c>
      <c r="K1500" s="96">
        <v>3</v>
      </c>
      <c r="L1500" s="97">
        <f t="shared" si="92"/>
        <v>2532.5</v>
      </c>
      <c r="N1500" s="73">
        <v>4.4999999999999997E-3</v>
      </c>
      <c r="O1500" s="97">
        <f t="shared" si="93"/>
        <v>1036</v>
      </c>
      <c r="Q1500" s="111">
        <v>50</v>
      </c>
      <c r="R1500" s="97">
        <f t="shared" si="94"/>
        <v>3166</v>
      </c>
      <c r="T1500" s="73">
        <v>6</v>
      </c>
      <c r="U1500" s="97">
        <f t="shared" si="95"/>
        <v>3097.5</v>
      </c>
    </row>
    <row r="1501" spans="1:21" x14ac:dyDescent="0.25">
      <c r="A1501" s="73">
        <v>19.32</v>
      </c>
      <c r="B1501" s="74">
        <v>14.9</v>
      </c>
      <c r="D1501" s="73">
        <v>19.32</v>
      </c>
      <c r="E1501" s="74">
        <v>1.013E-2</v>
      </c>
      <c r="G1501" s="73">
        <v>19.32</v>
      </c>
      <c r="H1501" s="74">
        <v>750</v>
      </c>
      <c r="J1501" s="73">
        <v>19.32</v>
      </c>
      <c r="K1501" s="96">
        <v>5</v>
      </c>
      <c r="L1501" s="97">
        <f t="shared" si="92"/>
        <v>871.5</v>
      </c>
      <c r="N1501" s="73">
        <v>1.013E-2</v>
      </c>
      <c r="O1501" s="97">
        <f t="shared" si="93"/>
        <v>401</v>
      </c>
      <c r="Q1501" s="111">
        <v>750</v>
      </c>
      <c r="R1501" s="97">
        <f t="shared" si="94"/>
        <v>365</v>
      </c>
      <c r="T1501" s="73">
        <v>14.9</v>
      </c>
      <c r="U1501" s="97">
        <f t="shared" si="95"/>
        <v>1417.5</v>
      </c>
    </row>
    <row r="1502" spans="1:21" x14ac:dyDescent="0.25">
      <c r="A1502" s="73">
        <v>19.32</v>
      </c>
      <c r="B1502" s="74">
        <v>14.9</v>
      </c>
      <c r="D1502" s="73">
        <v>19.32</v>
      </c>
      <c r="E1502" s="74">
        <v>1.2800000000000001E-2</v>
      </c>
      <c r="G1502" s="73">
        <v>19.32</v>
      </c>
      <c r="H1502" s="74">
        <v>1650</v>
      </c>
      <c r="J1502" s="73">
        <v>19.32</v>
      </c>
      <c r="K1502" s="96">
        <v>5</v>
      </c>
      <c r="L1502" s="97">
        <f t="shared" si="92"/>
        <v>871.5</v>
      </c>
      <c r="N1502" s="73">
        <v>1.2800000000000001E-2</v>
      </c>
      <c r="O1502" s="97">
        <f t="shared" si="93"/>
        <v>308</v>
      </c>
      <c r="Q1502" s="111">
        <v>1650</v>
      </c>
      <c r="R1502" s="97">
        <f t="shared" si="94"/>
        <v>204.5</v>
      </c>
      <c r="T1502" s="73">
        <v>14.9</v>
      </c>
      <c r="U1502" s="97">
        <f t="shared" si="95"/>
        <v>1417.5</v>
      </c>
    </row>
    <row r="1503" spans="1:21" x14ac:dyDescent="0.25">
      <c r="A1503" s="73">
        <v>16.79</v>
      </c>
      <c r="B1503" s="74">
        <v>12.95</v>
      </c>
      <c r="D1503" s="73">
        <v>16.79</v>
      </c>
      <c r="E1503" s="74">
        <v>4.2199999999999998E-3</v>
      </c>
      <c r="G1503" s="73">
        <v>16.79</v>
      </c>
      <c r="H1503" s="74">
        <v>190</v>
      </c>
      <c r="J1503" s="73">
        <v>16.79</v>
      </c>
      <c r="K1503" s="96">
        <v>5</v>
      </c>
      <c r="L1503" s="97">
        <f t="shared" si="92"/>
        <v>871.5</v>
      </c>
      <c r="N1503" s="73">
        <v>4.2199999999999998E-3</v>
      </c>
      <c r="O1503" s="97">
        <f t="shared" si="93"/>
        <v>1113.5</v>
      </c>
      <c r="Q1503" s="111">
        <v>190</v>
      </c>
      <c r="R1503" s="97">
        <f t="shared" si="94"/>
        <v>1920.5</v>
      </c>
      <c r="T1503" s="73">
        <v>12.95</v>
      </c>
      <c r="U1503" s="97">
        <f t="shared" si="95"/>
        <v>2040</v>
      </c>
    </row>
    <row r="1504" spans="1:21" x14ac:dyDescent="0.25">
      <c r="A1504" s="73">
        <v>11.85</v>
      </c>
      <c r="B1504" s="74">
        <v>9.15</v>
      </c>
      <c r="D1504" s="73">
        <v>11.85</v>
      </c>
      <c r="E1504" s="74">
        <v>6.0999999999999997E-4</v>
      </c>
      <c r="G1504" s="73">
        <v>11.85</v>
      </c>
      <c r="H1504" s="74">
        <v>100</v>
      </c>
      <c r="J1504" s="73">
        <v>11.85</v>
      </c>
      <c r="K1504" s="96">
        <v>5</v>
      </c>
      <c r="L1504" s="97">
        <f t="shared" si="92"/>
        <v>871.5</v>
      </c>
      <c r="N1504" s="73">
        <v>6.0999999999999997E-4</v>
      </c>
      <c r="O1504" s="97">
        <f t="shared" si="93"/>
        <v>3085</v>
      </c>
      <c r="Q1504" s="111">
        <v>100</v>
      </c>
      <c r="R1504" s="97">
        <f t="shared" si="94"/>
        <v>2855.5</v>
      </c>
      <c r="T1504" s="73">
        <v>9.15</v>
      </c>
      <c r="U1504" s="97">
        <f t="shared" si="95"/>
        <v>2787</v>
      </c>
    </row>
    <row r="1505" spans="1:21" x14ac:dyDescent="0.25">
      <c r="A1505" s="73">
        <v>15.23</v>
      </c>
      <c r="B1505" s="74">
        <v>11.77</v>
      </c>
      <c r="D1505" s="73">
        <v>15.23</v>
      </c>
      <c r="E1505" s="74">
        <v>8.4000000000000003E-4</v>
      </c>
      <c r="G1505" s="73">
        <v>15.23</v>
      </c>
      <c r="H1505" s="74">
        <v>200</v>
      </c>
      <c r="J1505" s="73">
        <v>15.23</v>
      </c>
      <c r="K1505" s="96">
        <v>4</v>
      </c>
      <c r="L1505" s="97">
        <f t="shared" si="92"/>
        <v>2061.5</v>
      </c>
      <c r="N1505" s="73">
        <v>8.4000000000000003E-4</v>
      </c>
      <c r="O1505" s="97">
        <f t="shared" si="93"/>
        <v>2855.5</v>
      </c>
      <c r="Q1505" s="111">
        <v>200</v>
      </c>
      <c r="R1505" s="97">
        <f t="shared" si="94"/>
        <v>1644.5</v>
      </c>
      <c r="T1505" s="73">
        <v>11.77</v>
      </c>
      <c r="U1505" s="97">
        <f t="shared" si="95"/>
        <v>2386</v>
      </c>
    </row>
    <row r="1506" spans="1:21" x14ac:dyDescent="0.25">
      <c r="A1506" s="73">
        <v>66.89</v>
      </c>
      <c r="B1506" s="74">
        <v>51.73</v>
      </c>
      <c r="D1506" s="73">
        <v>66.89</v>
      </c>
      <c r="E1506" s="74">
        <v>5.4339999999999999E-2</v>
      </c>
      <c r="G1506" s="73">
        <v>66.89</v>
      </c>
      <c r="H1506" s="74">
        <v>2000</v>
      </c>
      <c r="J1506" s="73">
        <v>66.89</v>
      </c>
      <c r="K1506" s="96">
        <v>5</v>
      </c>
      <c r="L1506" s="97">
        <f t="shared" si="92"/>
        <v>871.5</v>
      </c>
      <c r="N1506" s="73">
        <v>5.4339999999999999E-2</v>
      </c>
      <c r="O1506" s="97">
        <f t="shared" si="93"/>
        <v>84</v>
      </c>
      <c r="Q1506" s="111">
        <v>2000</v>
      </c>
      <c r="R1506" s="97">
        <f t="shared" si="94"/>
        <v>166.5</v>
      </c>
      <c r="T1506" s="73">
        <v>51.73</v>
      </c>
      <c r="U1506" s="97">
        <f t="shared" si="95"/>
        <v>96</v>
      </c>
    </row>
    <row r="1507" spans="1:21" x14ac:dyDescent="0.25">
      <c r="A1507" s="73">
        <v>16.79</v>
      </c>
      <c r="B1507" s="74">
        <v>12.99</v>
      </c>
      <c r="D1507" s="73">
        <v>16.79</v>
      </c>
      <c r="E1507" s="74">
        <v>1.0200000000000001E-3</v>
      </c>
      <c r="G1507" s="73">
        <v>16.79</v>
      </c>
      <c r="H1507" s="74">
        <v>150</v>
      </c>
      <c r="J1507" s="73">
        <v>16.79</v>
      </c>
      <c r="K1507" s="96">
        <v>5</v>
      </c>
      <c r="L1507" s="97">
        <f t="shared" si="92"/>
        <v>871.5</v>
      </c>
      <c r="N1507" s="73">
        <v>1.0200000000000001E-3</v>
      </c>
      <c r="O1507" s="97">
        <f t="shared" si="93"/>
        <v>2622</v>
      </c>
      <c r="Q1507" s="111">
        <v>150</v>
      </c>
      <c r="R1507" s="97">
        <f t="shared" si="94"/>
        <v>2338</v>
      </c>
      <c r="T1507" s="73">
        <v>12.99</v>
      </c>
      <c r="U1507" s="97">
        <f t="shared" si="95"/>
        <v>1971.5</v>
      </c>
    </row>
    <row r="1508" spans="1:21" x14ac:dyDescent="0.25">
      <c r="A1508" s="73">
        <v>12.79</v>
      </c>
      <c r="B1508" s="74">
        <v>9.9</v>
      </c>
      <c r="D1508" s="73">
        <v>12.79</v>
      </c>
      <c r="E1508" s="74">
        <v>2.8E-3</v>
      </c>
      <c r="G1508" s="73">
        <v>12.79</v>
      </c>
      <c r="H1508" s="74">
        <v>100</v>
      </c>
      <c r="J1508" s="73">
        <v>12.79</v>
      </c>
      <c r="K1508" s="96">
        <v>4</v>
      </c>
      <c r="L1508" s="97">
        <f t="shared" si="92"/>
        <v>2061.5</v>
      </c>
      <c r="N1508" s="73">
        <v>2.8E-3</v>
      </c>
      <c r="O1508" s="97">
        <f t="shared" si="93"/>
        <v>1692.5</v>
      </c>
      <c r="Q1508" s="111">
        <v>100</v>
      </c>
      <c r="R1508" s="97">
        <f t="shared" si="94"/>
        <v>2855.5</v>
      </c>
      <c r="T1508" s="73">
        <v>9.9</v>
      </c>
      <c r="U1508" s="97">
        <f t="shared" si="95"/>
        <v>2696</v>
      </c>
    </row>
    <row r="1509" spans="1:21" x14ac:dyDescent="0.25">
      <c r="A1509" s="73">
        <v>12.79</v>
      </c>
      <c r="B1509" s="74">
        <v>9.9</v>
      </c>
      <c r="D1509" s="73">
        <v>12.79</v>
      </c>
      <c r="E1509" s="74">
        <v>2.8E-3</v>
      </c>
      <c r="G1509" s="73">
        <v>12.79</v>
      </c>
      <c r="H1509" s="74">
        <v>250</v>
      </c>
      <c r="J1509" s="73">
        <v>12.79</v>
      </c>
      <c r="K1509" s="96">
        <v>5</v>
      </c>
      <c r="L1509" s="97">
        <f t="shared" si="92"/>
        <v>871.5</v>
      </c>
      <c r="N1509" s="73">
        <v>2.8E-3</v>
      </c>
      <c r="O1509" s="97">
        <f t="shared" si="93"/>
        <v>1692.5</v>
      </c>
      <c r="Q1509" s="111">
        <v>250</v>
      </c>
      <c r="R1509" s="97">
        <f t="shared" si="94"/>
        <v>1197.5</v>
      </c>
      <c r="T1509" s="73">
        <v>9.9</v>
      </c>
      <c r="U1509" s="97">
        <f t="shared" si="95"/>
        <v>2696</v>
      </c>
    </row>
    <row r="1510" spans="1:21" x14ac:dyDescent="0.25">
      <c r="A1510" s="73">
        <v>12.79</v>
      </c>
      <c r="B1510" s="74">
        <v>9.9</v>
      </c>
      <c r="D1510" s="73">
        <v>12.79</v>
      </c>
      <c r="E1510" s="74">
        <v>1.2540000000000001E-2</v>
      </c>
      <c r="G1510" s="73">
        <v>12.79</v>
      </c>
      <c r="H1510" s="74">
        <v>300</v>
      </c>
      <c r="J1510" s="73">
        <v>12.79</v>
      </c>
      <c r="K1510" s="96">
        <v>2</v>
      </c>
      <c r="L1510" s="97">
        <f t="shared" si="92"/>
        <v>2749</v>
      </c>
      <c r="N1510" s="73">
        <v>1.2540000000000001E-2</v>
      </c>
      <c r="O1510" s="97">
        <f t="shared" si="93"/>
        <v>318.5</v>
      </c>
      <c r="Q1510" s="111">
        <v>300</v>
      </c>
      <c r="R1510" s="97">
        <f t="shared" si="94"/>
        <v>923</v>
      </c>
      <c r="T1510" s="73">
        <v>9.9</v>
      </c>
      <c r="U1510" s="97">
        <f t="shared" si="95"/>
        <v>2696</v>
      </c>
    </row>
    <row r="1511" spans="1:21" x14ac:dyDescent="0.25">
      <c r="A1511" s="73">
        <v>12.79</v>
      </c>
      <c r="B1511" s="74">
        <v>9.9</v>
      </c>
      <c r="D1511" s="73">
        <v>12.79</v>
      </c>
      <c r="E1511" s="74">
        <v>6.9999999999999999E-4</v>
      </c>
      <c r="G1511" s="73">
        <v>12.79</v>
      </c>
      <c r="H1511" s="74">
        <v>200</v>
      </c>
      <c r="J1511" s="73">
        <v>12.79</v>
      </c>
      <c r="K1511" s="96">
        <v>3</v>
      </c>
      <c r="L1511" s="97">
        <f t="shared" si="92"/>
        <v>2532.5</v>
      </c>
      <c r="N1511" s="73">
        <v>6.9999999999999999E-4</v>
      </c>
      <c r="O1511" s="97">
        <f t="shared" si="93"/>
        <v>2995</v>
      </c>
      <c r="Q1511" s="111">
        <v>200</v>
      </c>
      <c r="R1511" s="97">
        <f t="shared" si="94"/>
        <v>1644.5</v>
      </c>
      <c r="T1511" s="73">
        <v>9.9</v>
      </c>
      <c r="U1511" s="97">
        <f t="shared" si="95"/>
        <v>2696</v>
      </c>
    </row>
    <row r="1512" spans="1:21" x14ac:dyDescent="0.25">
      <c r="A1512" s="73">
        <v>17.63</v>
      </c>
      <c r="B1512" s="74">
        <v>13.65</v>
      </c>
      <c r="D1512" s="73">
        <v>17.63</v>
      </c>
      <c r="E1512" s="74">
        <v>3.8700000000000002E-3</v>
      </c>
      <c r="G1512" s="73">
        <v>17.63</v>
      </c>
      <c r="H1512" s="74">
        <v>150</v>
      </c>
      <c r="J1512" s="73">
        <v>17.63</v>
      </c>
      <c r="K1512" s="96">
        <v>4</v>
      </c>
      <c r="L1512" s="97">
        <f t="shared" si="92"/>
        <v>2061.5</v>
      </c>
      <c r="N1512" s="73">
        <v>3.8700000000000002E-3</v>
      </c>
      <c r="O1512" s="97">
        <f t="shared" si="93"/>
        <v>1251.5</v>
      </c>
      <c r="Q1512" s="111">
        <v>150</v>
      </c>
      <c r="R1512" s="97">
        <f t="shared" si="94"/>
        <v>2338</v>
      </c>
      <c r="T1512" s="73">
        <v>13.65</v>
      </c>
      <c r="U1512" s="97">
        <f t="shared" si="95"/>
        <v>1824.5</v>
      </c>
    </row>
    <row r="1513" spans="1:21" x14ac:dyDescent="0.25">
      <c r="A1513" s="73">
        <v>17.63</v>
      </c>
      <c r="B1513" s="74">
        <v>13.65</v>
      </c>
      <c r="D1513" s="73">
        <v>17.63</v>
      </c>
      <c r="E1513" s="74">
        <v>2.8E-3</v>
      </c>
      <c r="G1513" s="73">
        <v>17.63</v>
      </c>
      <c r="H1513" s="74">
        <v>200</v>
      </c>
      <c r="J1513" s="73">
        <v>17.63</v>
      </c>
      <c r="K1513" s="96">
        <v>4</v>
      </c>
      <c r="L1513" s="97">
        <f t="shared" si="92"/>
        <v>2061.5</v>
      </c>
      <c r="N1513" s="73">
        <v>2.8E-3</v>
      </c>
      <c r="O1513" s="97">
        <f t="shared" si="93"/>
        <v>1692.5</v>
      </c>
      <c r="Q1513" s="111">
        <v>200</v>
      </c>
      <c r="R1513" s="97">
        <f t="shared" si="94"/>
        <v>1644.5</v>
      </c>
      <c r="T1513" s="73">
        <v>13.65</v>
      </c>
      <c r="U1513" s="97">
        <f t="shared" si="95"/>
        <v>1824.5</v>
      </c>
    </row>
    <row r="1514" spans="1:21" x14ac:dyDescent="0.25">
      <c r="A1514" s="73">
        <v>17.63</v>
      </c>
      <c r="B1514" s="74">
        <v>13.65</v>
      </c>
      <c r="D1514" s="73">
        <v>17.63</v>
      </c>
      <c r="E1514" s="74">
        <v>2.8E-3</v>
      </c>
      <c r="G1514" s="73">
        <v>17.63</v>
      </c>
      <c r="H1514" s="74">
        <v>200</v>
      </c>
      <c r="J1514" s="73">
        <v>17.63</v>
      </c>
      <c r="K1514" s="96">
        <v>2</v>
      </c>
      <c r="L1514" s="97">
        <f t="shared" si="92"/>
        <v>2749</v>
      </c>
      <c r="N1514" s="73">
        <v>2.8E-3</v>
      </c>
      <c r="O1514" s="97">
        <f t="shared" si="93"/>
        <v>1692.5</v>
      </c>
      <c r="Q1514" s="111">
        <v>200</v>
      </c>
      <c r="R1514" s="97">
        <f t="shared" si="94"/>
        <v>1644.5</v>
      </c>
      <c r="T1514" s="73">
        <v>13.65</v>
      </c>
      <c r="U1514" s="97">
        <f t="shared" si="95"/>
        <v>1824.5</v>
      </c>
    </row>
    <row r="1515" spans="1:21" x14ac:dyDescent="0.25">
      <c r="A1515" s="73">
        <v>17.63</v>
      </c>
      <c r="B1515" s="74">
        <v>13.65</v>
      </c>
      <c r="D1515" s="73">
        <v>17.63</v>
      </c>
      <c r="E1515" s="74">
        <v>2.8E-3</v>
      </c>
      <c r="G1515" s="73">
        <v>17.63</v>
      </c>
      <c r="H1515" s="74">
        <v>150</v>
      </c>
      <c r="J1515" s="73">
        <v>17.63</v>
      </c>
      <c r="K1515" s="96">
        <v>4</v>
      </c>
      <c r="L1515" s="97">
        <f t="shared" si="92"/>
        <v>2061.5</v>
      </c>
      <c r="N1515" s="73">
        <v>2.8E-3</v>
      </c>
      <c r="O1515" s="97">
        <f t="shared" si="93"/>
        <v>1692.5</v>
      </c>
      <c r="Q1515" s="111">
        <v>150</v>
      </c>
      <c r="R1515" s="97">
        <f t="shared" si="94"/>
        <v>2338</v>
      </c>
      <c r="T1515" s="73">
        <v>13.65</v>
      </c>
      <c r="U1515" s="97">
        <f t="shared" si="95"/>
        <v>1824.5</v>
      </c>
    </row>
    <row r="1516" spans="1:21" x14ac:dyDescent="0.25">
      <c r="A1516" s="73">
        <v>51</v>
      </c>
      <c r="B1516" s="74">
        <v>39.49</v>
      </c>
      <c r="D1516" s="73">
        <v>51</v>
      </c>
      <c r="E1516" s="74">
        <v>5.2999999999999998E-4</v>
      </c>
      <c r="G1516" s="73">
        <v>51</v>
      </c>
      <c r="H1516" s="74">
        <v>100</v>
      </c>
      <c r="J1516" s="73">
        <v>51</v>
      </c>
      <c r="K1516" s="96">
        <v>5</v>
      </c>
      <c r="L1516" s="97">
        <f t="shared" si="92"/>
        <v>871.5</v>
      </c>
      <c r="N1516" s="73">
        <v>5.2999999999999998E-4</v>
      </c>
      <c r="O1516" s="97">
        <f t="shared" si="93"/>
        <v>3129</v>
      </c>
      <c r="Q1516" s="111">
        <v>100</v>
      </c>
      <c r="R1516" s="97">
        <f t="shared" si="94"/>
        <v>2855.5</v>
      </c>
      <c r="T1516" s="73">
        <v>39.49</v>
      </c>
      <c r="U1516" s="97">
        <f t="shared" si="95"/>
        <v>202</v>
      </c>
    </row>
    <row r="1517" spans="1:21" x14ac:dyDescent="0.25">
      <c r="A1517" s="73">
        <v>15.1</v>
      </c>
      <c r="B1517" s="74">
        <v>11.7</v>
      </c>
      <c r="D1517" s="73">
        <v>15.1</v>
      </c>
      <c r="E1517" s="74">
        <v>2.7799999999999999E-3</v>
      </c>
      <c r="G1517" s="73">
        <v>15.1</v>
      </c>
      <c r="H1517" s="74">
        <v>2300</v>
      </c>
      <c r="J1517" s="73">
        <v>15.1</v>
      </c>
      <c r="K1517" s="96">
        <v>4</v>
      </c>
      <c r="L1517" s="97">
        <f t="shared" si="92"/>
        <v>2061.5</v>
      </c>
      <c r="N1517" s="73">
        <v>2.7799999999999999E-3</v>
      </c>
      <c r="O1517" s="97">
        <f t="shared" si="93"/>
        <v>1799.5</v>
      </c>
      <c r="Q1517" s="111">
        <v>2300</v>
      </c>
      <c r="R1517" s="97">
        <f t="shared" si="94"/>
        <v>150.5</v>
      </c>
      <c r="T1517" s="73">
        <v>11.7</v>
      </c>
      <c r="U1517" s="97">
        <f t="shared" si="95"/>
        <v>2387</v>
      </c>
    </row>
    <row r="1518" spans="1:21" x14ac:dyDescent="0.25">
      <c r="A1518" s="73">
        <v>29.55</v>
      </c>
      <c r="B1518" s="74">
        <v>22.9</v>
      </c>
      <c r="D1518" s="73">
        <v>29.55</v>
      </c>
      <c r="E1518" s="74">
        <v>3.5E-4</v>
      </c>
      <c r="G1518" s="73">
        <v>29.55</v>
      </c>
      <c r="H1518" s="74">
        <v>400</v>
      </c>
      <c r="J1518" s="73">
        <v>29.55</v>
      </c>
      <c r="K1518" s="96">
        <v>2</v>
      </c>
      <c r="L1518" s="97">
        <f t="shared" si="92"/>
        <v>2749</v>
      </c>
      <c r="N1518" s="73">
        <v>3.5E-4</v>
      </c>
      <c r="O1518" s="97">
        <f t="shared" si="93"/>
        <v>3183</v>
      </c>
      <c r="Q1518" s="111">
        <v>400</v>
      </c>
      <c r="R1518" s="97">
        <f t="shared" si="94"/>
        <v>675.5</v>
      </c>
      <c r="T1518" s="73">
        <v>22.9</v>
      </c>
      <c r="U1518" s="97">
        <f t="shared" si="95"/>
        <v>558.5</v>
      </c>
    </row>
    <row r="1519" spans="1:21" x14ac:dyDescent="0.25">
      <c r="A1519" s="73">
        <v>17.920000000000002</v>
      </c>
      <c r="B1519" s="74">
        <v>13.9</v>
      </c>
      <c r="D1519" s="73">
        <v>17.920000000000002</v>
      </c>
      <c r="E1519" s="74">
        <v>3.3600000000000001E-3</v>
      </c>
      <c r="G1519" s="73">
        <v>17.920000000000002</v>
      </c>
      <c r="H1519" s="74">
        <v>700</v>
      </c>
      <c r="J1519" s="73">
        <v>17.920000000000002</v>
      </c>
      <c r="K1519" s="96">
        <v>5</v>
      </c>
      <c r="L1519" s="97">
        <f t="shared" si="92"/>
        <v>871.5</v>
      </c>
      <c r="N1519" s="73">
        <v>3.3600000000000001E-3</v>
      </c>
      <c r="O1519" s="97">
        <f t="shared" si="93"/>
        <v>1436.5</v>
      </c>
      <c r="Q1519" s="111">
        <v>700</v>
      </c>
      <c r="R1519" s="97">
        <f t="shared" si="94"/>
        <v>388.5</v>
      </c>
      <c r="T1519" s="73">
        <v>13.9</v>
      </c>
      <c r="U1519" s="97">
        <f t="shared" si="95"/>
        <v>1711.5</v>
      </c>
    </row>
    <row r="1520" spans="1:21" x14ac:dyDescent="0.25">
      <c r="A1520" s="73">
        <v>19.32</v>
      </c>
      <c r="B1520" s="74">
        <v>14.99</v>
      </c>
      <c r="D1520" s="73">
        <v>19.32</v>
      </c>
      <c r="E1520" s="74">
        <v>4.7999999999999996E-3</v>
      </c>
      <c r="G1520" s="73">
        <v>19.32</v>
      </c>
      <c r="H1520" s="74">
        <v>350</v>
      </c>
      <c r="J1520" s="73">
        <v>19.32</v>
      </c>
      <c r="K1520" s="96">
        <v>5</v>
      </c>
      <c r="L1520" s="97">
        <f t="shared" si="92"/>
        <v>871.5</v>
      </c>
      <c r="N1520" s="73">
        <v>4.7999999999999996E-3</v>
      </c>
      <c r="O1520" s="97">
        <f t="shared" si="93"/>
        <v>931.5</v>
      </c>
      <c r="Q1520" s="111">
        <v>350</v>
      </c>
      <c r="R1520" s="97">
        <f t="shared" si="94"/>
        <v>764</v>
      </c>
      <c r="T1520" s="73">
        <v>14.99</v>
      </c>
      <c r="U1520" s="97">
        <f t="shared" si="95"/>
        <v>1319</v>
      </c>
    </row>
    <row r="1521" spans="1:21" x14ac:dyDescent="0.25">
      <c r="A1521" s="73">
        <v>7.78</v>
      </c>
      <c r="B1521" s="74">
        <v>6.04</v>
      </c>
      <c r="D1521" s="73">
        <v>7.78</v>
      </c>
      <c r="E1521" s="74">
        <v>6.3499999999999997E-3</v>
      </c>
      <c r="G1521" s="73">
        <v>7.78</v>
      </c>
      <c r="H1521" s="74">
        <v>300</v>
      </c>
      <c r="J1521" s="73">
        <v>7.78</v>
      </c>
      <c r="K1521" s="96">
        <v>4</v>
      </c>
      <c r="L1521" s="97">
        <f t="shared" si="92"/>
        <v>2061.5</v>
      </c>
      <c r="N1521" s="73">
        <v>6.3499999999999997E-3</v>
      </c>
      <c r="O1521" s="97">
        <f t="shared" si="93"/>
        <v>635</v>
      </c>
      <c r="Q1521" s="111">
        <v>300</v>
      </c>
      <c r="R1521" s="97">
        <f t="shared" si="94"/>
        <v>923</v>
      </c>
      <c r="T1521" s="73">
        <v>6.04</v>
      </c>
      <c r="U1521" s="97">
        <f t="shared" si="95"/>
        <v>3081.5</v>
      </c>
    </row>
    <row r="1522" spans="1:21" x14ac:dyDescent="0.25">
      <c r="A1522" s="73">
        <v>19.32</v>
      </c>
      <c r="B1522" s="74">
        <v>15</v>
      </c>
      <c r="D1522" s="73">
        <v>19.32</v>
      </c>
      <c r="E1522" s="74">
        <v>3.5E-4</v>
      </c>
      <c r="G1522" s="73">
        <v>19.32</v>
      </c>
      <c r="H1522" s="74">
        <v>150</v>
      </c>
      <c r="J1522" s="73">
        <v>19.32</v>
      </c>
      <c r="K1522" s="96">
        <v>5</v>
      </c>
      <c r="L1522" s="97">
        <f t="shared" si="92"/>
        <v>871.5</v>
      </c>
      <c r="N1522" s="73">
        <v>3.5E-4</v>
      </c>
      <c r="O1522" s="97">
        <f t="shared" si="93"/>
        <v>3183</v>
      </c>
      <c r="Q1522" s="111">
        <v>150</v>
      </c>
      <c r="R1522" s="97">
        <f t="shared" si="94"/>
        <v>2338</v>
      </c>
      <c r="T1522" s="73">
        <v>15</v>
      </c>
      <c r="U1522" s="97">
        <f t="shared" si="95"/>
        <v>1256</v>
      </c>
    </row>
    <row r="1523" spans="1:21" x14ac:dyDescent="0.25">
      <c r="A1523" s="73">
        <v>25.63</v>
      </c>
      <c r="B1523" s="74">
        <v>19.899999999999999</v>
      </c>
      <c r="D1523" s="73">
        <v>25.63</v>
      </c>
      <c r="E1523" s="74">
        <v>2.3E-3</v>
      </c>
      <c r="G1523" s="73">
        <v>25.63</v>
      </c>
      <c r="H1523" s="74">
        <v>150</v>
      </c>
      <c r="J1523" s="73">
        <v>25.63</v>
      </c>
      <c r="K1523" s="96">
        <v>4</v>
      </c>
      <c r="L1523" s="97">
        <f t="shared" si="92"/>
        <v>2061.5</v>
      </c>
      <c r="N1523" s="73">
        <v>2.3E-3</v>
      </c>
      <c r="O1523" s="97">
        <f t="shared" si="93"/>
        <v>2047</v>
      </c>
      <c r="Q1523" s="111">
        <v>150</v>
      </c>
      <c r="R1523" s="97">
        <f t="shared" si="94"/>
        <v>2338</v>
      </c>
      <c r="T1523" s="73">
        <v>19.899999999999999</v>
      </c>
      <c r="U1523" s="97">
        <f t="shared" si="95"/>
        <v>756.5</v>
      </c>
    </row>
    <row r="1524" spans="1:21" x14ac:dyDescent="0.25">
      <c r="A1524" s="73">
        <v>25.63</v>
      </c>
      <c r="B1524" s="74">
        <v>19.899999999999999</v>
      </c>
      <c r="D1524" s="73">
        <v>25.63</v>
      </c>
      <c r="E1524" s="74">
        <v>3.8700000000000002E-3</v>
      </c>
      <c r="G1524" s="73">
        <v>25.63</v>
      </c>
      <c r="H1524" s="74">
        <v>300</v>
      </c>
      <c r="J1524" s="73">
        <v>25.63</v>
      </c>
      <c r="K1524" s="96">
        <v>1</v>
      </c>
      <c r="L1524" s="97">
        <f t="shared" si="92"/>
        <v>3016</v>
      </c>
      <c r="N1524" s="73">
        <v>3.8700000000000002E-3</v>
      </c>
      <c r="O1524" s="97">
        <f t="shared" si="93"/>
        <v>1251.5</v>
      </c>
      <c r="Q1524" s="111">
        <v>300</v>
      </c>
      <c r="R1524" s="97">
        <f t="shared" si="94"/>
        <v>923</v>
      </c>
      <c r="T1524" s="73">
        <v>19.899999999999999</v>
      </c>
      <c r="U1524" s="97">
        <f t="shared" si="95"/>
        <v>756.5</v>
      </c>
    </row>
    <row r="1525" spans="1:21" x14ac:dyDescent="0.25">
      <c r="A1525" s="73">
        <v>25.63</v>
      </c>
      <c r="B1525" s="74">
        <v>19.899999999999999</v>
      </c>
      <c r="D1525" s="73">
        <v>25.63</v>
      </c>
      <c r="E1525" s="74">
        <v>4.6800000000000001E-3</v>
      </c>
      <c r="G1525" s="73">
        <v>25.63</v>
      </c>
      <c r="H1525" s="74">
        <v>150</v>
      </c>
      <c r="J1525" s="73">
        <v>25.63</v>
      </c>
      <c r="K1525" s="96">
        <v>4</v>
      </c>
      <c r="L1525" s="97">
        <f t="shared" si="92"/>
        <v>2061.5</v>
      </c>
      <c r="N1525" s="73">
        <v>4.6800000000000001E-3</v>
      </c>
      <c r="O1525" s="97">
        <f t="shared" si="93"/>
        <v>980.5</v>
      </c>
      <c r="Q1525" s="111">
        <v>150</v>
      </c>
      <c r="R1525" s="97">
        <f t="shared" si="94"/>
        <v>2338</v>
      </c>
      <c r="T1525" s="73">
        <v>19.899999999999999</v>
      </c>
      <c r="U1525" s="97">
        <f t="shared" si="95"/>
        <v>756.5</v>
      </c>
    </row>
    <row r="1526" spans="1:21" x14ac:dyDescent="0.25">
      <c r="A1526" s="73">
        <v>25.63</v>
      </c>
      <c r="B1526" s="74">
        <v>19.899999999999999</v>
      </c>
      <c r="D1526" s="73">
        <v>25.63</v>
      </c>
      <c r="E1526" s="74">
        <v>2.3E-3</v>
      </c>
      <c r="G1526" s="73">
        <v>25.63</v>
      </c>
      <c r="H1526" s="74">
        <v>100</v>
      </c>
      <c r="J1526" s="73">
        <v>25.63</v>
      </c>
      <c r="K1526" s="96">
        <v>4</v>
      </c>
      <c r="L1526" s="97">
        <f t="shared" si="92"/>
        <v>2061.5</v>
      </c>
      <c r="N1526" s="73">
        <v>2.3E-3</v>
      </c>
      <c r="O1526" s="97">
        <f t="shared" si="93"/>
        <v>2047</v>
      </c>
      <c r="Q1526" s="111">
        <v>100</v>
      </c>
      <c r="R1526" s="97">
        <f t="shared" si="94"/>
        <v>2855.5</v>
      </c>
      <c r="T1526" s="73">
        <v>19.899999999999999</v>
      </c>
      <c r="U1526" s="97">
        <f t="shared" si="95"/>
        <v>756.5</v>
      </c>
    </row>
    <row r="1527" spans="1:21" x14ac:dyDescent="0.25">
      <c r="A1527" s="73">
        <v>25.63</v>
      </c>
      <c r="B1527" s="74">
        <v>19.899999999999999</v>
      </c>
      <c r="D1527" s="73">
        <v>25.63</v>
      </c>
      <c r="E1527" s="74">
        <v>2.3E-3</v>
      </c>
      <c r="G1527" s="73">
        <v>25.63</v>
      </c>
      <c r="H1527" s="74">
        <v>100</v>
      </c>
      <c r="J1527" s="73">
        <v>25.63</v>
      </c>
      <c r="K1527" s="96">
        <v>5</v>
      </c>
      <c r="L1527" s="97">
        <f t="shared" si="92"/>
        <v>871.5</v>
      </c>
      <c r="N1527" s="73">
        <v>2.3E-3</v>
      </c>
      <c r="O1527" s="97">
        <f t="shared" si="93"/>
        <v>2047</v>
      </c>
      <c r="Q1527" s="111">
        <v>100</v>
      </c>
      <c r="R1527" s="97">
        <f t="shared" si="94"/>
        <v>2855.5</v>
      </c>
      <c r="T1527" s="73">
        <v>19.899999999999999</v>
      </c>
      <c r="U1527" s="97">
        <f t="shared" si="95"/>
        <v>756.5</v>
      </c>
    </row>
    <row r="1528" spans="1:21" x14ac:dyDescent="0.25">
      <c r="A1528" s="73">
        <v>25.63</v>
      </c>
      <c r="B1528" s="74">
        <v>19.899999999999999</v>
      </c>
      <c r="D1528" s="73">
        <v>25.63</v>
      </c>
      <c r="E1528" s="74">
        <v>5.5999999999999995E-4</v>
      </c>
      <c r="G1528" s="73">
        <v>25.63</v>
      </c>
      <c r="H1528" s="74">
        <v>150</v>
      </c>
      <c r="J1528" s="73">
        <v>25.63</v>
      </c>
      <c r="K1528" s="96">
        <v>4</v>
      </c>
      <c r="L1528" s="97">
        <f t="shared" si="92"/>
        <v>2061.5</v>
      </c>
      <c r="N1528" s="73">
        <v>5.5999999999999995E-4</v>
      </c>
      <c r="O1528" s="97">
        <f t="shared" si="93"/>
        <v>3113.5</v>
      </c>
      <c r="Q1528" s="111">
        <v>150</v>
      </c>
      <c r="R1528" s="97">
        <f t="shared" si="94"/>
        <v>2338</v>
      </c>
      <c r="T1528" s="73">
        <v>19.899999999999999</v>
      </c>
      <c r="U1528" s="97">
        <f t="shared" si="95"/>
        <v>756.5</v>
      </c>
    </row>
    <row r="1529" spans="1:21" x14ac:dyDescent="0.25">
      <c r="A1529" s="73">
        <v>25.63</v>
      </c>
      <c r="B1529" s="74">
        <v>19.899999999999999</v>
      </c>
      <c r="D1529" s="73">
        <v>25.63</v>
      </c>
      <c r="E1529" s="74">
        <v>0.01</v>
      </c>
      <c r="G1529" s="73">
        <v>25.63</v>
      </c>
      <c r="H1529" s="74">
        <v>350</v>
      </c>
      <c r="J1529" s="73">
        <v>25.63</v>
      </c>
      <c r="K1529" s="96">
        <v>3</v>
      </c>
      <c r="L1529" s="97">
        <f t="shared" si="92"/>
        <v>2532.5</v>
      </c>
      <c r="N1529" s="73">
        <v>0.01</v>
      </c>
      <c r="O1529" s="97">
        <f t="shared" si="93"/>
        <v>408</v>
      </c>
      <c r="Q1529" s="111">
        <v>350</v>
      </c>
      <c r="R1529" s="97">
        <f t="shared" si="94"/>
        <v>764</v>
      </c>
      <c r="T1529" s="73">
        <v>19.899999999999999</v>
      </c>
      <c r="U1529" s="97">
        <f t="shared" si="95"/>
        <v>756.5</v>
      </c>
    </row>
    <row r="1530" spans="1:21" x14ac:dyDescent="0.25">
      <c r="A1530" s="73">
        <v>25.63</v>
      </c>
      <c r="B1530" s="74">
        <v>19.899999999999999</v>
      </c>
      <c r="D1530" s="73">
        <v>25.63</v>
      </c>
      <c r="E1530" s="74">
        <v>1.4300000000000001E-3</v>
      </c>
      <c r="G1530" s="73">
        <v>25.63</v>
      </c>
      <c r="H1530" s="74">
        <v>300</v>
      </c>
      <c r="J1530" s="73">
        <v>25.63</v>
      </c>
      <c r="K1530" s="96">
        <v>4</v>
      </c>
      <c r="L1530" s="97">
        <f t="shared" si="92"/>
        <v>2061.5</v>
      </c>
      <c r="N1530" s="73">
        <v>1.4300000000000001E-3</v>
      </c>
      <c r="O1530" s="97">
        <f t="shared" si="93"/>
        <v>2375.5</v>
      </c>
      <c r="Q1530" s="111">
        <v>300</v>
      </c>
      <c r="R1530" s="97">
        <f t="shared" si="94"/>
        <v>923</v>
      </c>
      <c r="T1530" s="73">
        <v>19.899999999999999</v>
      </c>
      <c r="U1530" s="97">
        <f t="shared" si="95"/>
        <v>756.5</v>
      </c>
    </row>
    <row r="1531" spans="1:21" x14ac:dyDescent="0.25">
      <c r="A1531" s="73">
        <v>25.63</v>
      </c>
      <c r="B1531" s="74">
        <v>19.899999999999999</v>
      </c>
      <c r="D1531" s="73">
        <v>25.63</v>
      </c>
      <c r="E1531" s="74">
        <v>2.3800000000000002E-3</v>
      </c>
      <c r="G1531" s="73">
        <v>25.63</v>
      </c>
      <c r="H1531" s="74">
        <v>1050</v>
      </c>
      <c r="J1531" s="73">
        <v>25.63</v>
      </c>
      <c r="K1531" s="96">
        <v>5</v>
      </c>
      <c r="L1531" s="97">
        <f t="shared" si="92"/>
        <v>871.5</v>
      </c>
      <c r="N1531" s="73">
        <v>2.3800000000000002E-3</v>
      </c>
      <c r="O1531" s="97">
        <f t="shared" si="93"/>
        <v>2004</v>
      </c>
      <c r="Q1531" s="111">
        <v>1050</v>
      </c>
      <c r="R1531" s="97">
        <f t="shared" si="94"/>
        <v>287.5</v>
      </c>
      <c r="T1531" s="73">
        <v>19.899999999999999</v>
      </c>
      <c r="U1531" s="97">
        <f t="shared" si="95"/>
        <v>756.5</v>
      </c>
    </row>
    <row r="1532" spans="1:21" x14ac:dyDescent="0.25">
      <c r="A1532" s="73">
        <v>25.63</v>
      </c>
      <c r="B1532" s="74">
        <v>19.899999999999999</v>
      </c>
      <c r="D1532" s="73">
        <v>25.63</v>
      </c>
      <c r="E1532" s="74">
        <v>5.5999999999999995E-4</v>
      </c>
      <c r="G1532" s="73">
        <v>25.63</v>
      </c>
      <c r="H1532" s="74">
        <v>200</v>
      </c>
      <c r="J1532" s="73">
        <v>25.63</v>
      </c>
      <c r="K1532" s="96">
        <v>5</v>
      </c>
      <c r="L1532" s="97">
        <f t="shared" si="92"/>
        <v>871.5</v>
      </c>
      <c r="N1532" s="73">
        <v>5.5999999999999995E-4</v>
      </c>
      <c r="O1532" s="97">
        <f t="shared" si="93"/>
        <v>3113.5</v>
      </c>
      <c r="Q1532" s="111">
        <v>200</v>
      </c>
      <c r="R1532" s="97">
        <f t="shared" si="94"/>
        <v>1644.5</v>
      </c>
      <c r="T1532" s="73">
        <v>19.899999999999999</v>
      </c>
      <c r="U1532" s="97">
        <f t="shared" si="95"/>
        <v>756.5</v>
      </c>
    </row>
    <row r="1533" spans="1:21" x14ac:dyDescent="0.25">
      <c r="A1533" s="73">
        <v>25.63</v>
      </c>
      <c r="B1533" s="74">
        <v>19.899999999999999</v>
      </c>
      <c r="D1533" s="73">
        <v>25.63</v>
      </c>
      <c r="E1533" s="74">
        <v>1.4300000000000001E-3</v>
      </c>
      <c r="G1533" s="73">
        <v>25.63</v>
      </c>
      <c r="H1533" s="74">
        <v>300</v>
      </c>
      <c r="J1533" s="73">
        <v>25.63</v>
      </c>
      <c r="K1533" s="96">
        <v>4</v>
      </c>
      <c r="L1533" s="97">
        <f t="shared" si="92"/>
        <v>2061.5</v>
      </c>
      <c r="N1533" s="73">
        <v>1.4300000000000001E-3</v>
      </c>
      <c r="O1533" s="97">
        <f t="shared" si="93"/>
        <v>2375.5</v>
      </c>
      <c r="Q1533" s="111">
        <v>300</v>
      </c>
      <c r="R1533" s="97">
        <f t="shared" si="94"/>
        <v>923</v>
      </c>
      <c r="T1533" s="73">
        <v>19.899999999999999</v>
      </c>
      <c r="U1533" s="97">
        <f t="shared" si="95"/>
        <v>756.5</v>
      </c>
    </row>
    <row r="1534" spans="1:21" x14ac:dyDescent="0.25">
      <c r="A1534" s="73">
        <v>25.63</v>
      </c>
      <c r="B1534" s="74">
        <v>19.899999999999999</v>
      </c>
      <c r="D1534" s="73">
        <v>25.63</v>
      </c>
      <c r="E1534" s="74">
        <v>5.5999999999999995E-4</v>
      </c>
      <c r="G1534" s="73">
        <v>25.63</v>
      </c>
      <c r="H1534" s="74">
        <v>200</v>
      </c>
      <c r="J1534" s="73">
        <v>25.63</v>
      </c>
      <c r="K1534" s="96">
        <v>5</v>
      </c>
      <c r="L1534" s="97">
        <f t="shared" si="92"/>
        <v>871.5</v>
      </c>
      <c r="N1534" s="73">
        <v>5.5999999999999995E-4</v>
      </c>
      <c r="O1534" s="97">
        <f t="shared" si="93"/>
        <v>3113.5</v>
      </c>
      <c r="Q1534" s="111">
        <v>200</v>
      </c>
      <c r="R1534" s="97">
        <f t="shared" si="94"/>
        <v>1644.5</v>
      </c>
      <c r="T1534" s="73">
        <v>19.899999999999999</v>
      </c>
      <c r="U1534" s="97">
        <f t="shared" si="95"/>
        <v>756.5</v>
      </c>
    </row>
    <row r="1535" spans="1:21" x14ac:dyDescent="0.25">
      <c r="A1535" s="73">
        <v>25.63</v>
      </c>
      <c r="B1535" s="74">
        <v>19.899999999999999</v>
      </c>
      <c r="D1535" s="73">
        <v>25.63</v>
      </c>
      <c r="E1535" s="74">
        <v>5.5999999999999995E-4</v>
      </c>
      <c r="G1535" s="73">
        <v>25.63</v>
      </c>
      <c r="H1535" s="74">
        <v>200</v>
      </c>
      <c r="J1535" s="73">
        <v>25.63</v>
      </c>
      <c r="K1535" s="96">
        <v>5</v>
      </c>
      <c r="L1535" s="97">
        <f t="shared" si="92"/>
        <v>871.5</v>
      </c>
      <c r="N1535" s="73">
        <v>5.5999999999999995E-4</v>
      </c>
      <c r="O1535" s="97">
        <f t="shared" si="93"/>
        <v>3113.5</v>
      </c>
      <c r="Q1535" s="111">
        <v>200</v>
      </c>
      <c r="R1535" s="97">
        <f t="shared" si="94"/>
        <v>1644.5</v>
      </c>
      <c r="T1535" s="73">
        <v>19.899999999999999</v>
      </c>
      <c r="U1535" s="97">
        <f t="shared" si="95"/>
        <v>756.5</v>
      </c>
    </row>
    <row r="1536" spans="1:21" x14ac:dyDescent="0.25">
      <c r="A1536" s="73">
        <v>25.63</v>
      </c>
      <c r="B1536" s="74">
        <v>19.899999999999999</v>
      </c>
      <c r="D1536" s="73">
        <v>25.63</v>
      </c>
      <c r="E1536" s="74">
        <v>5.1799999999999997E-3</v>
      </c>
      <c r="G1536" s="73">
        <v>25.63</v>
      </c>
      <c r="H1536" s="74">
        <v>150</v>
      </c>
      <c r="J1536" s="73">
        <v>25.63</v>
      </c>
      <c r="K1536" s="96">
        <v>5</v>
      </c>
      <c r="L1536" s="97">
        <f t="shared" si="92"/>
        <v>871.5</v>
      </c>
      <c r="N1536" s="73">
        <v>5.1799999999999997E-3</v>
      </c>
      <c r="O1536" s="97">
        <f t="shared" si="93"/>
        <v>801</v>
      </c>
      <c r="Q1536" s="111">
        <v>150</v>
      </c>
      <c r="R1536" s="97">
        <f t="shared" si="94"/>
        <v>2338</v>
      </c>
      <c r="T1536" s="73">
        <v>19.899999999999999</v>
      </c>
      <c r="U1536" s="97">
        <f t="shared" si="95"/>
        <v>756.5</v>
      </c>
    </row>
    <row r="1537" spans="1:21" x14ac:dyDescent="0.25">
      <c r="A1537" s="73">
        <v>25.63</v>
      </c>
      <c r="B1537" s="74">
        <v>19.899999999999999</v>
      </c>
      <c r="D1537" s="73">
        <v>25.63</v>
      </c>
      <c r="E1537" s="74">
        <v>5.1799999999999997E-3</v>
      </c>
      <c r="G1537" s="73">
        <v>25.63</v>
      </c>
      <c r="H1537" s="74">
        <v>150</v>
      </c>
      <c r="J1537" s="73">
        <v>25.63</v>
      </c>
      <c r="K1537" s="96">
        <v>5</v>
      </c>
      <c r="L1537" s="97">
        <f t="shared" si="92"/>
        <v>871.5</v>
      </c>
      <c r="N1537" s="73">
        <v>5.1799999999999997E-3</v>
      </c>
      <c r="O1537" s="97">
        <f t="shared" si="93"/>
        <v>801</v>
      </c>
      <c r="Q1537" s="111">
        <v>150</v>
      </c>
      <c r="R1537" s="97">
        <f t="shared" si="94"/>
        <v>2338</v>
      </c>
      <c r="T1537" s="73">
        <v>19.899999999999999</v>
      </c>
      <c r="U1537" s="97">
        <f t="shared" si="95"/>
        <v>756.5</v>
      </c>
    </row>
    <row r="1538" spans="1:21" x14ac:dyDescent="0.25">
      <c r="A1538" s="73">
        <v>38.479999999999997</v>
      </c>
      <c r="B1538" s="74">
        <v>29.9</v>
      </c>
      <c r="D1538" s="73">
        <v>38.479999999999997</v>
      </c>
      <c r="E1538" s="74">
        <v>2.2290000000000001E-2</v>
      </c>
      <c r="G1538" s="73">
        <v>38.479999999999997</v>
      </c>
      <c r="H1538" s="74">
        <v>2850</v>
      </c>
      <c r="J1538" s="73">
        <v>38.479999999999997</v>
      </c>
      <c r="K1538" s="96">
        <v>4</v>
      </c>
      <c r="L1538" s="97">
        <f t="shared" si="92"/>
        <v>2061.5</v>
      </c>
      <c r="N1538" s="73">
        <v>2.2290000000000001E-2</v>
      </c>
      <c r="O1538" s="97">
        <f t="shared" si="93"/>
        <v>204</v>
      </c>
      <c r="Q1538" s="111">
        <v>2850</v>
      </c>
      <c r="R1538" s="97">
        <f t="shared" si="94"/>
        <v>137</v>
      </c>
      <c r="T1538" s="73">
        <v>29.9</v>
      </c>
      <c r="U1538" s="97">
        <f t="shared" si="95"/>
        <v>359</v>
      </c>
    </row>
    <row r="1539" spans="1:21" x14ac:dyDescent="0.25">
      <c r="A1539" s="73">
        <v>17.63</v>
      </c>
      <c r="B1539" s="74">
        <v>13.7</v>
      </c>
      <c r="D1539" s="73">
        <v>17.63</v>
      </c>
      <c r="E1539" s="74">
        <v>3.8700000000000002E-3</v>
      </c>
      <c r="G1539" s="73">
        <v>17.63</v>
      </c>
      <c r="H1539" s="74">
        <v>200</v>
      </c>
      <c r="J1539" s="73">
        <v>17.63</v>
      </c>
      <c r="K1539" s="96">
        <v>4</v>
      </c>
      <c r="L1539" s="97">
        <f t="shared" si="92"/>
        <v>2061.5</v>
      </c>
      <c r="N1539" s="73">
        <v>3.8700000000000002E-3</v>
      </c>
      <c r="O1539" s="97">
        <f t="shared" si="93"/>
        <v>1251.5</v>
      </c>
      <c r="Q1539" s="111">
        <v>200</v>
      </c>
      <c r="R1539" s="97">
        <f t="shared" si="94"/>
        <v>1644.5</v>
      </c>
      <c r="T1539" s="73">
        <v>13.7</v>
      </c>
      <c r="U1539" s="97">
        <f t="shared" si="95"/>
        <v>1753</v>
      </c>
    </row>
    <row r="1540" spans="1:21" x14ac:dyDescent="0.25">
      <c r="A1540" s="73">
        <v>244.34</v>
      </c>
      <c r="B1540" s="74">
        <v>189.9</v>
      </c>
      <c r="D1540" s="73">
        <v>244.34</v>
      </c>
      <c r="E1540" s="74">
        <v>0.20727000000000001</v>
      </c>
      <c r="G1540" s="73">
        <v>244.34</v>
      </c>
      <c r="H1540" s="74">
        <v>30000</v>
      </c>
      <c r="J1540" s="73">
        <v>244.34</v>
      </c>
      <c r="K1540" s="96">
        <v>2</v>
      </c>
      <c r="L1540" s="97">
        <f t="shared" si="92"/>
        <v>2749</v>
      </c>
      <c r="N1540" s="73">
        <v>0.20727000000000001</v>
      </c>
      <c r="O1540" s="97">
        <f t="shared" si="93"/>
        <v>10</v>
      </c>
      <c r="Q1540" s="111">
        <v>30000</v>
      </c>
      <c r="R1540" s="97">
        <f t="shared" si="94"/>
        <v>4</v>
      </c>
      <c r="T1540" s="73">
        <v>189.9</v>
      </c>
      <c r="U1540" s="97">
        <f t="shared" si="95"/>
        <v>1</v>
      </c>
    </row>
    <row r="1541" spans="1:21" x14ac:dyDescent="0.25">
      <c r="A1541" s="73">
        <v>24.35</v>
      </c>
      <c r="B1541" s="74">
        <v>18.95</v>
      </c>
      <c r="D1541" s="73">
        <v>24.35</v>
      </c>
      <c r="E1541" s="74">
        <v>8.5999999999999998E-4</v>
      </c>
      <c r="G1541" s="73">
        <v>24.35</v>
      </c>
      <c r="H1541" s="74">
        <v>275</v>
      </c>
      <c r="J1541" s="73">
        <v>24.35</v>
      </c>
      <c r="K1541" s="96">
        <v>4</v>
      </c>
      <c r="L1541" s="97">
        <f t="shared" si="92"/>
        <v>2061.5</v>
      </c>
      <c r="N1541" s="73">
        <v>8.5999999999999998E-4</v>
      </c>
      <c r="O1541" s="97">
        <f t="shared" si="93"/>
        <v>2772.5</v>
      </c>
      <c r="Q1541" s="111">
        <v>275</v>
      </c>
      <c r="R1541" s="97">
        <f t="shared" si="94"/>
        <v>1057</v>
      </c>
      <c r="T1541" s="73">
        <v>18.95</v>
      </c>
      <c r="U1541" s="97">
        <f t="shared" si="95"/>
        <v>861</v>
      </c>
    </row>
    <row r="1542" spans="1:21" x14ac:dyDescent="0.25">
      <c r="A1542" s="73">
        <v>24.35</v>
      </c>
      <c r="B1542" s="74">
        <v>18.95</v>
      </c>
      <c r="D1542" s="73">
        <v>24.35</v>
      </c>
      <c r="E1542" s="74">
        <v>8.5999999999999998E-4</v>
      </c>
      <c r="G1542" s="73">
        <v>24.35</v>
      </c>
      <c r="H1542" s="74">
        <v>275</v>
      </c>
      <c r="J1542" s="73">
        <v>24.35</v>
      </c>
      <c r="K1542" s="96">
        <v>4</v>
      </c>
      <c r="L1542" s="97">
        <f t="shared" si="92"/>
        <v>2061.5</v>
      </c>
      <c r="N1542" s="73">
        <v>8.5999999999999998E-4</v>
      </c>
      <c r="O1542" s="97">
        <f t="shared" si="93"/>
        <v>2772.5</v>
      </c>
      <c r="Q1542" s="111">
        <v>275</v>
      </c>
      <c r="R1542" s="97">
        <f t="shared" si="94"/>
        <v>1057</v>
      </c>
      <c r="T1542" s="73">
        <v>18.95</v>
      </c>
      <c r="U1542" s="97">
        <f t="shared" si="95"/>
        <v>861</v>
      </c>
    </row>
    <row r="1543" spans="1:21" x14ac:dyDescent="0.25">
      <c r="A1543" s="73">
        <v>38.4</v>
      </c>
      <c r="B1543" s="74">
        <v>29.9</v>
      </c>
      <c r="D1543" s="73">
        <v>38.4</v>
      </c>
      <c r="E1543" s="74">
        <v>3.5000000000000001E-3</v>
      </c>
      <c r="G1543" s="73">
        <v>38.4</v>
      </c>
      <c r="H1543" s="74">
        <v>400</v>
      </c>
      <c r="J1543" s="73">
        <v>38.4</v>
      </c>
      <c r="K1543" s="96">
        <v>5</v>
      </c>
      <c r="L1543" s="97">
        <f t="shared" ref="L1543:L1606" si="96">_xlfn.RANK.AVG(K1543, K$6:K$3223, 0)</f>
        <v>871.5</v>
      </c>
      <c r="N1543" s="73">
        <v>3.5000000000000001E-3</v>
      </c>
      <c r="O1543" s="97">
        <f t="shared" ref="O1543:O1606" si="97">_xlfn.RANK.AVG(N1543, N$6:N$3223, 0)</f>
        <v>1418.5</v>
      </c>
      <c r="Q1543" s="111">
        <v>400</v>
      </c>
      <c r="R1543" s="97">
        <f t="shared" ref="R1543:R1606" si="98">_xlfn.RANK.AVG(Q1543, Q$6:Q$3223, 0)</f>
        <v>675.5</v>
      </c>
      <c r="T1543" s="73">
        <v>29.9</v>
      </c>
      <c r="U1543" s="97">
        <f t="shared" ref="U1543:U1606" si="99">_xlfn.RANK.AVG(T1543, T$6:T$3223, 0)</f>
        <v>359</v>
      </c>
    </row>
    <row r="1544" spans="1:21" x14ac:dyDescent="0.25">
      <c r="A1544" s="73">
        <v>14.11</v>
      </c>
      <c r="B1544" s="74">
        <v>10.99</v>
      </c>
      <c r="D1544" s="73">
        <v>14.11</v>
      </c>
      <c r="E1544" s="74">
        <v>1.0399999999999999E-3</v>
      </c>
      <c r="G1544" s="73">
        <v>14.11</v>
      </c>
      <c r="H1544" s="74">
        <v>100</v>
      </c>
      <c r="J1544" s="73">
        <v>14.11</v>
      </c>
      <c r="K1544" s="96">
        <v>5</v>
      </c>
      <c r="L1544" s="97">
        <f t="shared" si="96"/>
        <v>871.5</v>
      </c>
      <c r="N1544" s="73">
        <v>1.0399999999999999E-3</v>
      </c>
      <c r="O1544" s="97">
        <f t="shared" si="97"/>
        <v>2602.5</v>
      </c>
      <c r="Q1544" s="111">
        <v>100</v>
      </c>
      <c r="R1544" s="97">
        <f t="shared" si="98"/>
        <v>2855.5</v>
      </c>
      <c r="T1544" s="73">
        <v>10.99</v>
      </c>
      <c r="U1544" s="97">
        <f t="shared" si="99"/>
        <v>2455.5</v>
      </c>
    </row>
    <row r="1545" spans="1:21" x14ac:dyDescent="0.25">
      <c r="A1545" s="73">
        <v>14.11</v>
      </c>
      <c r="B1545" s="74">
        <v>10.99</v>
      </c>
      <c r="D1545" s="73">
        <v>14.11</v>
      </c>
      <c r="E1545" s="74">
        <v>1.0399999999999999E-3</v>
      </c>
      <c r="G1545" s="73">
        <v>14.11</v>
      </c>
      <c r="H1545" s="74">
        <v>100</v>
      </c>
      <c r="J1545" s="73">
        <v>14.11</v>
      </c>
      <c r="K1545" s="96">
        <v>5</v>
      </c>
      <c r="L1545" s="97">
        <f t="shared" si="96"/>
        <v>871.5</v>
      </c>
      <c r="N1545" s="73">
        <v>1.0399999999999999E-3</v>
      </c>
      <c r="O1545" s="97">
        <f t="shared" si="97"/>
        <v>2602.5</v>
      </c>
      <c r="Q1545" s="111">
        <v>100</v>
      </c>
      <c r="R1545" s="97">
        <f t="shared" si="98"/>
        <v>2855.5</v>
      </c>
      <c r="T1545" s="73">
        <v>10.99</v>
      </c>
      <c r="U1545" s="97">
        <f t="shared" si="99"/>
        <v>2455.5</v>
      </c>
    </row>
    <row r="1546" spans="1:21" x14ac:dyDescent="0.25">
      <c r="A1546" s="73">
        <v>13.48</v>
      </c>
      <c r="B1546" s="74">
        <v>10.5</v>
      </c>
      <c r="D1546" s="73">
        <v>13.48</v>
      </c>
      <c r="E1546" s="74">
        <v>9.1999999999999998E-3</v>
      </c>
      <c r="G1546" s="73">
        <v>13.48</v>
      </c>
      <c r="H1546" s="74">
        <v>850</v>
      </c>
      <c r="J1546" s="73">
        <v>13.48</v>
      </c>
      <c r="K1546" s="96">
        <v>3</v>
      </c>
      <c r="L1546" s="97">
        <f t="shared" si="96"/>
        <v>2532.5</v>
      </c>
      <c r="N1546" s="73">
        <v>9.1999999999999998E-3</v>
      </c>
      <c r="O1546" s="97">
        <f t="shared" si="97"/>
        <v>445</v>
      </c>
      <c r="Q1546" s="111">
        <v>850</v>
      </c>
      <c r="R1546" s="97">
        <f t="shared" si="98"/>
        <v>332</v>
      </c>
      <c r="T1546" s="73">
        <v>10.5</v>
      </c>
      <c r="U1546" s="97">
        <f t="shared" si="99"/>
        <v>2541.5</v>
      </c>
    </row>
    <row r="1547" spans="1:21" x14ac:dyDescent="0.25">
      <c r="A1547" s="73">
        <v>18.23</v>
      </c>
      <c r="B1547" s="74">
        <v>14.2</v>
      </c>
      <c r="D1547" s="73">
        <v>18.23</v>
      </c>
      <c r="E1547" s="74">
        <v>5.9800000000000001E-3</v>
      </c>
      <c r="G1547" s="73">
        <v>18.23</v>
      </c>
      <c r="H1547" s="74">
        <v>150</v>
      </c>
      <c r="J1547" s="73">
        <v>18.23</v>
      </c>
      <c r="K1547" s="96">
        <v>5</v>
      </c>
      <c r="L1547" s="97">
        <f t="shared" si="96"/>
        <v>871.5</v>
      </c>
      <c r="N1547" s="73">
        <v>5.9800000000000001E-3</v>
      </c>
      <c r="O1547" s="97">
        <f t="shared" si="97"/>
        <v>681.5</v>
      </c>
      <c r="Q1547" s="111">
        <v>150</v>
      </c>
      <c r="R1547" s="97">
        <f t="shared" si="98"/>
        <v>2338</v>
      </c>
      <c r="T1547" s="73">
        <v>14.2</v>
      </c>
      <c r="U1547" s="97">
        <f t="shared" si="99"/>
        <v>1565.5</v>
      </c>
    </row>
    <row r="1548" spans="1:21" x14ac:dyDescent="0.25">
      <c r="A1548" s="73">
        <v>22.76</v>
      </c>
      <c r="B1548" s="74">
        <v>17.73</v>
      </c>
      <c r="D1548" s="73">
        <v>22.76</v>
      </c>
      <c r="E1548" s="74">
        <v>1.32E-3</v>
      </c>
      <c r="G1548" s="73">
        <v>22.76</v>
      </c>
      <c r="H1548" s="74">
        <v>500</v>
      </c>
      <c r="J1548" s="73">
        <v>22.76</v>
      </c>
      <c r="K1548" s="96">
        <v>1</v>
      </c>
      <c r="L1548" s="97">
        <f t="shared" si="96"/>
        <v>3016</v>
      </c>
      <c r="N1548" s="73">
        <v>1.32E-3</v>
      </c>
      <c r="O1548" s="97">
        <f t="shared" si="97"/>
        <v>2429.5</v>
      </c>
      <c r="Q1548" s="111">
        <v>500</v>
      </c>
      <c r="R1548" s="97">
        <f t="shared" si="98"/>
        <v>537.5</v>
      </c>
      <c r="T1548" s="73">
        <v>17.73</v>
      </c>
      <c r="U1548" s="97">
        <f t="shared" si="99"/>
        <v>996</v>
      </c>
    </row>
    <row r="1549" spans="1:21" x14ac:dyDescent="0.25">
      <c r="A1549" s="73">
        <v>22.06</v>
      </c>
      <c r="B1549" s="74">
        <v>17.190000000000001</v>
      </c>
      <c r="D1549" s="73">
        <v>22.06</v>
      </c>
      <c r="E1549" s="74">
        <v>6.5500000000000003E-3</v>
      </c>
      <c r="G1549" s="73">
        <v>22.06</v>
      </c>
      <c r="H1549" s="74">
        <v>175</v>
      </c>
      <c r="J1549" s="73">
        <v>22.06</v>
      </c>
      <c r="K1549" s="96">
        <v>4</v>
      </c>
      <c r="L1549" s="97">
        <f t="shared" si="96"/>
        <v>2061.5</v>
      </c>
      <c r="N1549" s="73">
        <v>6.5500000000000003E-3</v>
      </c>
      <c r="O1549" s="97">
        <f t="shared" si="97"/>
        <v>620</v>
      </c>
      <c r="Q1549" s="111">
        <v>175</v>
      </c>
      <c r="R1549" s="97">
        <f t="shared" si="98"/>
        <v>2005.5</v>
      </c>
      <c r="T1549" s="73">
        <v>17.190000000000001</v>
      </c>
      <c r="U1549" s="97">
        <f t="shared" si="99"/>
        <v>1008.5</v>
      </c>
    </row>
    <row r="1550" spans="1:21" x14ac:dyDescent="0.25">
      <c r="A1550" s="73">
        <v>15.23</v>
      </c>
      <c r="B1550" s="74">
        <v>11.87</v>
      </c>
      <c r="D1550" s="73">
        <v>15.23</v>
      </c>
      <c r="E1550" s="74">
        <v>9.3999999999999997E-4</v>
      </c>
      <c r="G1550" s="73">
        <v>15.23</v>
      </c>
      <c r="H1550" s="74">
        <v>217</v>
      </c>
      <c r="J1550" s="73">
        <v>15.23</v>
      </c>
      <c r="K1550" s="96">
        <v>3</v>
      </c>
      <c r="L1550" s="97">
        <f t="shared" si="96"/>
        <v>2532.5</v>
      </c>
      <c r="N1550" s="73">
        <v>9.3999999999999997E-4</v>
      </c>
      <c r="O1550" s="97">
        <f t="shared" si="97"/>
        <v>2646</v>
      </c>
      <c r="Q1550" s="111">
        <v>217</v>
      </c>
      <c r="R1550" s="97">
        <f t="shared" si="98"/>
        <v>1356.5</v>
      </c>
      <c r="T1550" s="73">
        <v>11.87</v>
      </c>
      <c r="U1550" s="97">
        <f t="shared" si="99"/>
        <v>2382</v>
      </c>
    </row>
    <row r="1551" spans="1:21" x14ac:dyDescent="0.25">
      <c r="A1551" s="73">
        <v>15.23</v>
      </c>
      <c r="B1551" s="74">
        <v>11.87</v>
      </c>
      <c r="D1551" s="73">
        <v>15.23</v>
      </c>
      <c r="E1551" s="74">
        <v>9.3999999999999997E-4</v>
      </c>
      <c r="G1551" s="73">
        <v>15.23</v>
      </c>
      <c r="H1551" s="74">
        <v>217</v>
      </c>
      <c r="J1551" s="73">
        <v>15.23</v>
      </c>
      <c r="K1551" s="96">
        <v>4</v>
      </c>
      <c r="L1551" s="97">
        <f t="shared" si="96"/>
        <v>2061.5</v>
      </c>
      <c r="N1551" s="73">
        <v>9.3999999999999997E-4</v>
      </c>
      <c r="O1551" s="97">
        <f t="shared" si="97"/>
        <v>2646</v>
      </c>
      <c r="Q1551" s="111">
        <v>217</v>
      </c>
      <c r="R1551" s="97">
        <f t="shared" si="98"/>
        <v>1356.5</v>
      </c>
      <c r="T1551" s="73">
        <v>11.87</v>
      </c>
      <c r="U1551" s="97">
        <f t="shared" si="99"/>
        <v>2382</v>
      </c>
    </row>
    <row r="1552" spans="1:21" x14ac:dyDescent="0.25">
      <c r="A1552" s="73">
        <v>14.1</v>
      </c>
      <c r="B1552" s="74">
        <v>10.99</v>
      </c>
      <c r="D1552" s="73">
        <v>14.1</v>
      </c>
      <c r="E1552" s="74">
        <v>8.7500000000000008E-3</v>
      </c>
      <c r="G1552" s="73">
        <v>14.1</v>
      </c>
      <c r="H1552" s="74">
        <v>300</v>
      </c>
      <c r="J1552" s="73">
        <v>14.1</v>
      </c>
      <c r="K1552" s="96">
        <v>2</v>
      </c>
      <c r="L1552" s="97">
        <f t="shared" si="96"/>
        <v>2749</v>
      </c>
      <c r="N1552" s="73">
        <v>8.7500000000000008E-3</v>
      </c>
      <c r="O1552" s="97">
        <f t="shared" si="97"/>
        <v>474</v>
      </c>
      <c r="Q1552" s="111">
        <v>300</v>
      </c>
      <c r="R1552" s="97">
        <f t="shared" si="98"/>
        <v>923</v>
      </c>
      <c r="T1552" s="73">
        <v>10.99</v>
      </c>
      <c r="U1552" s="97">
        <f t="shared" si="99"/>
        <v>2455.5</v>
      </c>
    </row>
    <row r="1553" spans="1:21" x14ac:dyDescent="0.25">
      <c r="A1553" s="73">
        <v>14.1</v>
      </c>
      <c r="B1553" s="74">
        <v>10.99</v>
      </c>
      <c r="D1553" s="73">
        <v>14.1</v>
      </c>
      <c r="E1553" s="74">
        <v>4.0800000000000003E-3</v>
      </c>
      <c r="G1553" s="73">
        <v>14.1</v>
      </c>
      <c r="H1553" s="74">
        <v>450</v>
      </c>
      <c r="J1553" s="73">
        <v>14.1</v>
      </c>
      <c r="K1553" s="96">
        <v>5</v>
      </c>
      <c r="L1553" s="97">
        <f t="shared" si="96"/>
        <v>871.5</v>
      </c>
      <c r="N1553" s="73">
        <v>4.0800000000000003E-3</v>
      </c>
      <c r="O1553" s="97">
        <f t="shared" si="97"/>
        <v>1151</v>
      </c>
      <c r="Q1553" s="111">
        <v>450</v>
      </c>
      <c r="R1553" s="97">
        <f t="shared" si="98"/>
        <v>607</v>
      </c>
      <c r="T1553" s="73">
        <v>10.99</v>
      </c>
      <c r="U1553" s="97">
        <f t="shared" si="99"/>
        <v>2455.5</v>
      </c>
    </row>
    <row r="1554" spans="1:21" x14ac:dyDescent="0.25">
      <c r="A1554" s="73">
        <v>14.1</v>
      </c>
      <c r="B1554" s="74">
        <v>10.99</v>
      </c>
      <c r="D1554" s="73">
        <v>14.1</v>
      </c>
      <c r="E1554" s="74">
        <v>4.0800000000000003E-3</v>
      </c>
      <c r="G1554" s="73">
        <v>14.1</v>
      </c>
      <c r="H1554" s="74">
        <v>450</v>
      </c>
      <c r="J1554" s="73">
        <v>14.1</v>
      </c>
      <c r="K1554" s="96">
        <v>5</v>
      </c>
      <c r="L1554" s="97">
        <f t="shared" si="96"/>
        <v>871.5</v>
      </c>
      <c r="N1554" s="73">
        <v>4.0800000000000003E-3</v>
      </c>
      <c r="O1554" s="97">
        <f t="shared" si="97"/>
        <v>1151</v>
      </c>
      <c r="Q1554" s="111">
        <v>450</v>
      </c>
      <c r="R1554" s="97">
        <f t="shared" si="98"/>
        <v>607</v>
      </c>
      <c r="T1554" s="73">
        <v>10.99</v>
      </c>
      <c r="U1554" s="97">
        <f t="shared" si="99"/>
        <v>2455.5</v>
      </c>
    </row>
    <row r="1555" spans="1:21" x14ac:dyDescent="0.25">
      <c r="A1555" s="73">
        <v>14.1</v>
      </c>
      <c r="B1555" s="74">
        <v>10.99</v>
      </c>
      <c r="D1555" s="73">
        <v>14.1</v>
      </c>
      <c r="E1555" s="74">
        <v>4.0800000000000003E-3</v>
      </c>
      <c r="G1555" s="73">
        <v>14.1</v>
      </c>
      <c r="H1555" s="74">
        <v>450</v>
      </c>
      <c r="J1555" s="73">
        <v>14.1</v>
      </c>
      <c r="K1555" s="96">
        <v>5</v>
      </c>
      <c r="L1555" s="97">
        <f t="shared" si="96"/>
        <v>871.5</v>
      </c>
      <c r="N1555" s="73">
        <v>4.0800000000000003E-3</v>
      </c>
      <c r="O1555" s="97">
        <f t="shared" si="97"/>
        <v>1151</v>
      </c>
      <c r="Q1555" s="111">
        <v>450</v>
      </c>
      <c r="R1555" s="97">
        <f t="shared" si="98"/>
        <v>607</v>
      </c>
      <c r="T1555" s="73">
        <v>10.99</v>
      </c>
      <c r="U1555" s="97">
        <f t="shared" si="99"/>
        <v>2455.5</v>
      </c>
    </row>
    <row r="1556" spans="1:21" x14ac:dyDescent="0.25">
      <c r="A1556" s="73">
        <v>14.1</v>
      </c>
      <c r="B1556" s="74">
        <v>10.99</v>
      </c>
      <c r="D1556" s="73">
        <v>14.1</v>
      </c>
      <c r="E1556" s="74">
        <v>6.9999999999999999E-4</v>
      </c>
      <c r="G1556" s="73">
        <v>14.1</v>
      </c>
      <c r="H1556" s="74">
        <v>100</v>
      </c>
      <c r="J1556" s="73">
        <v>14.1</v>
      </c>
      <c r="K1556" s="96">
        <v>5</v>
      </c>
      <c r="L1556" s="97">
        <f t="shared" si="96"/>
        <v>871.5</v>
      </c>
      <c r="N1556" s="73">
        <v>6.9999999999999999E-4</v>
      </c>
      <c r="O1556" s="97">
        <f t="shared" si="97"/>
        <v>2995</v>
      </c>
      <c r="Q1556" s="111">
        <v>100</v>
      </c>
      <c r="R1556" s="97">
        <f t="shared" si="98"/>
        <v>2855.5</v>
      </c>
      <c r="T1556" s="73">
        <v>10.99</v>
      </c>
      <c r="U1556" s="97">
        <f t="shared" si="99"/>
        <v>2455.5</v>
      </c>
    </row>
    <row r="1557" spans="1:21" x14ac:dyDescent="0.25">
      <c r="A1557" s="73">
        <v>24.35</v>
      </c>
      <c r="B1557" s="74">
        <v>18.989999999999998</v>
      </c>
      <c r="D1557" s="73">
        <v>24.35</v>
      </c>
      <c r="E1557" s="74">
        <v>6.3000000000000003E-4</v>
      </c>
      <c r="G1557" s="73">
        <v>24.35</v>
      </c>
      <c r="H1557" s="74">
        <v>150</v>
      </c>
      <c r="J1557" s="73">
        <v>24.35</v>
      </c>
      <c r="K1557" s="96">
        <v>4</v>
      </c>
      <c r="L1557" s="97">
        <f t="shared" si="96"/>
        <v>2061.5</v>
      </c>
      <c r="N1557" s="73">
        <v>6.3000000000000003E-4</v>
      </c>
      <c r="O1557" s="97">
        <f t="shared" si="97"/>
        <v>3058</v>
      </c>
      <c r="Q1557" s="111">
        <v>150</v>
      </c>
      <c r="R1557" s="97">
        <f t="shared" si="98"/>
        <v>2338</v>
      </c>
      <c r="T1557" s="73">
        <v>18.989999999999998</v>
      </c>
      <c r="U1557" s="97">
        <f t="shared" si="99"/>
        <v>845.5</v>
      </c>
    </row>
    <row r="1558" spans="1:21" x14ac:dyDescent="0.25">
      <c r="A1558" s="73">
        <v>25.63</v>
      </c>
      <c r="B1558" s="74">
        <v>19.989999999999998</v>
      </c>
      <c r="D1558" s="73">
        <v>25.63</v>
      </c>
      <c r="E1558" s="74">
        <v>4.4999999999999997E-3</v>
      </c>
      <c r="G1558" s="73">
        <v>25.63</v>
      </c>
      <c r="H1558" s="74">
        <v>100</v>
      </c>
      <c r="J1558" s="73">
        <v>25.63</v>
      </c>
      <c r="K1558" s="96">
        <v>5</v>
      </c>
      <c r="L1558" s="97">
        <f t="shared" si="96"/>
        <v>871.5</v>
      </c>
      <c r="N1558" s="73">
        <v>4.4999999999999997E-3</v>
      </c>
      <c r="O1558" s="97">
        <f t="shared" si="97"/>
        <v>1036</v>
      </c>
      <c r="Q1558" s="111">
        <v>100</v>
      </c>
      <c r="R1558" s="97">
        <f t="shared" si="98"/>
        <v>2855.5</v>
      </c>
      <c r="T1558" s="73">
        <v>19.989999999999998</v>
      </c>
      <c r="U1558" s="97">
        <f t="shared" si="99"/>
        <v>681.5</v>
      </c>
    </row>
    <row r="1559" spans="1:21" x14ac:dyDescent="0.25">
      <c r="A1559" s="73">
        <v>25.63</v>
      </c>
      <c r="B1559" s="74">
        <v>19.989999999999998</v>
      </c>
      <c r="D1559" s="73">
        <v>25.63</v>
      </c>
      <c r="E1559" s="74">
        <v>2.4599999999999999E-3</v>
      </c>
      <c r="G1559" s="73">
        <v>25.63</v>
      </c>
      <c r="H1559" s="74">
        <v>150</v>
      </c>
      <c r="J1559" s="73">
        <v>25.63</v>
      </c>
      <c r="K1559" s="96">
        <v>2</v>
      </c>
      <c r="L1559" s="97">
        <f t="shared" si="96"/>
        <v>2749</v>
      </c>
      <c r="N1559" s="73">
        <v>2.4599999999999999E-3</v>
      </c>
      <c r="O1559" s="97">
        <f t="shared" si="97"/>
        <v>1934.5</v>
      </c>
      <c r="Q1559" s="111">
        <v>150</v>
      </c>
      <c r="R1559" s="97">
        <f t="shared" si="98"/>
        <v>2338</v>
      </c>
      <c r="T1559" s="73">
        <v>19.989999999999998</v>
      </c>
      <c r="U1559" s="97">
        <f t="shared" si="99"/>
        <v>681.5</v>
      </c>
    </row>
    <row r="1560" spans="1:21" x14ac:dyDescent="0.25">
      <c r="A1560" s="73">
        <v>25.63</v>
      </c>
      <c r="B1560" s="74">
        <v>19.989999999999998</v>
      </c>
      <c r="D1560" s="73">
        <v>25.63</v>
      </c>
      <c r="E1560" s="74">
        <v>2.4599999999999999E-3</v>
      </c>
      <c r="G1560" s="73">
        <v>25.63</v>
      </c>
      <c r="H1560" s="74">
        <v>150</v>
      </c>
      <c r="J1560" s="73">
        <v>25.63</v>
      </c>
      <c r="K1560" s="96">
        <v>4</v>
      </c>
      <c r="L1560" s="97">
        <f t="shared" si="96"/>
        <v>2061.5</v>
      </c>
      <c r="N1560" s="73">
        <v>2.4599999999999999E-3</v>
      </c>
      <c r="O1560" s="97">
        <f t="shared" si="97"/>
        <v>1934.5</v>
      </c>
      <c r="Q1560" s="111">
        <v>150</v>
      </c>
      <c r="R1560" s="97">
        <f t="shared" si="98"/>
        <v>2338</v>
      </c>
      <c r="T1560" s="73">
        <v>19.989999999999998</v>
      </c>
      <c r="U1560" s="97">
        <f t="shared" si="99"/>
        <v>681.5</v>
      </c>
    </row>
    <row r="1561" spans="1:21" x14ac:dyDescent="0.25">
      <c r="A1561" s="73">
        <v>25.63</v>
      </c>
      <c r="B1561" s="74">
        <v>19.989999999999998</v>
      </c>
      <c r="D1561" s="73">
        <v>25.63</v>
      </c>
      <c r="E1561" s="74">
        <v>7.26E-3</v>
      </c>
      <c r="G1561" s="73">
        <v>25.63</v>
      </c>
      <c r="H1561" s="74">
        <v>600</v>
      </c>
      <c r="J1561" s="73">
        <v>25.63</v>
      </c>
      <c r="K1561" s="96">
        <v>5</v>
      </c>
      <c r="L1561" s="97">
        <f t="shared" si="96"/>
        <v>871.5</v>
      </c>
      <c r="N1561" s="73">
        <v>7.26E-3</v>
      </c>
      <c r="O1561" s="97">
        <f t="shared" si="97"/>
        <v>584</v>
      </c>
      <c r="Q1561" s="111">
        <v>600</v>
      </c>
      <c r="R1561" s="97">
        <f t="shared" si="98"/>
        <v>446.5</v>
      </c>
      <c r="T1561" s="73">
        <v>19.989999999999998</v>
      </c>
      <c r="U1561" s="97">
        <f t="shared" si="99"/>
        <v>681.5</v>
      </c>
    </row>
    <row r="1562" spans="1:21" x14ac:dyDescent="0.25">
      <c r="A1562" s="73">
        <v>25.63</v>
      </c>
      <c r="B1562" s="74">
        <v>20</v>
      </c>
      <c r="D1562" s="73">
        <v>25.63</v>
      </c>
      <c r="E1562" s="74">
        <v>6.9899999999999997E-3</v>
      </c>
      <c r="G1562" s="73">
        <v>25.63</v>
      </c>
      <c r="H1562" s="74">
        <v>200</v>
      </c>
      <c r="J1562" s="73">
        <v>25.63</v>
      </c>
      <c r="K1562" s="96">
        <v>5</v>
      </c>
      <c r="L1562" s="97">
        <f t="shared" si="96"/>
        <v>871.5</v>
      </c>
      <c r="N1562" s="73">
        <v>6.9899999999999997E-3</v>
      </c>
      <c r="O1562" s="97">
        <f t="shared" si="97"/>
        <v>603.5</v>
      </c>
      <c r="Q1562" s="111">
        <v>200</v>
      </c>
      <c r="R1562" s="97">
        <f t="shared" si="98"/>
        <v>1644.5</v>
      </c>
      <c r="T1562" s="73">
        <v>20</v>
      </c>
      <c r="U1562" s="97">
        <f t="shared" si="99"/>
        <v>652</v>
      </c>
    </row>
    <row r="1563" spans="1:21" x14ac:dyDescent="0.25">
      <c r="A1563" s="73">
        <v>12.79</v>
      </c>
      <c r="B1563" s="74">
        <v>9.99</v>
      </c>
      <c r="D1563" s="73">
        <v>12.79</v>
      </c>
      <c r="E1563" s="74">
        <v>6.2E-4</v>
      </c>
      <c r="G1563" s="73">
        <v>12.79</v>
      </c>
      <c r="H1563" s="74">
        <v>150</v>
      </c>
      <c r="J1563" s="73">
        <v>12.79</v>
      </c>
      <c r="K1563" s="96">
        <v>4</v>
      </c>
      <c r="L1563" s="97">
        <f t="shared" si="96"/>
        <v>2061.5</v>
      </c>
      <c r="N1563" s="73">
        <v>6.2E-4</v>
      </c>
      <c r="O1563" s="97">
        <f t="shared" si="97"/>
        <v>3077.5</v>
      </c>
      <c r="Q1563" s="111">
        <v>150</v>
      </c>
      <c r="R1563" s="97">
        <f t="shared" si="98"/>
        <v>2338</v>
      </c>
      <c r="T1563" s="73">
        <v>9.99</v>
      </c>
      <c r="U1563" s="97">
        <f t="shared" si="99"/>
        <v>2626.5</v>
      </c>
    </row>
    <row r="1564" spans="1:21" x14ac:dyDescent="0.25">
      <c r="A1564" s="73">
        <v>15.23</v>
      </c>
      <c r="B1564" s="74">
        <v>11.9</v>
      </c>
      <c r="D1564" s="73">
        <v>15.23</v>
      </c>
      <c r="E1564" s="74">
        <v>3.5999999999999999E-3</v>
      </c>
      <c r="G1564" s="73">
        <v>15.23</v>
      </c>
      <c r="H1564" s="74">
        <v>650</v>
      </c>
      <c r="J1564" s="73">
        <v>15.23</v>
      </c>
      <c r="K1564" s="96">
        <v>5</v>
      </c>
      <c r="L1564" s="97">
        <f t="shared" si="96"/>
        <v>871.5</v>
      </c>
      <c r="N1564" s="73">
        <v>3.5999999999999999E-3</v>
      </c>
      <c r="O1564" s="97">
        <f t="shared" si="97"/>
        <v>1382</v>
      </c>
      <c r="Q1564" s="111">
        <v>650</v>
      </c>
      <c r="R1564" s="97">
        <f t="shared" si="98"/>
        <v>415.5</v>
      </c>
      <c r="T1564" s="73">
        <v>11.9</v>
      </c>
      <c r="U1564" s="97">
        <f t="shared" si="99"/>
        <v>2366</v>
      </c>
    </row>
    <row r="1565" spans="1:21" x14ac:dyDescent="0.25">
      <c r="A1565" s="73">
        <v>37.11</v>
      </c>
      <c r="B1565" s="74">
        <v>29</v>
      </c>
      <c r="D1565" s="73">
        <v>37.11</v>
      </c>
      <c r="E1565" s="74">
        <v>3.5E-4</v>
      </c>
      <c r="G1565" s="73">
        <v>37.11</v>
      </c>
      <c r="H1565" s="74">
        <v>250</v>
      </c>
      <c r="J1565" s="73">
        <v>37.11</v>
      </c>
      <c r="K1565" s="96">
        <v>5</v>
      </c>
      <c r="L1565" s="97">
        <f t="shared" si="96"/>
        <v>871.5</v>
      </c>
      <c r="N1565" s="73">
        <v>3.5E-4</v>
      </c>
      <c r="O1565" s="97">
        <f t="shared" si="97"/>
        <v>3183</v>
      </c>
      <c r="Q1565" s="111">
        <v>250</v>
      </c>
      <c r="R1565" s="97">
        <f t="shared" si="98"/>
        <v>1197.5</v>
      </c>
      <c r="T1565" s="73">
        <v>29</v>
      </c>
      <c r="U1565" s="97">
        <f t="shared" si="99"/>
        <v>380.5</v>
      </c>
    </row>
    <row r="1566" spans="1:21" x14ac:dyDescent="0.25">
      <c r="A1566" s="73">
        <v>12.79</v>
      </c>
      <c r="B1566" s="74">
        <v>10</v>
      </c>
      <c r="D1566" s="73">
        <v>12.79</v>
      </c>
      <c r="E1566" s="74">
        <v>4.4999999999999997E-3</v>
      </c>
      <c r="G1566" s="73">
        <v>12.79</v>
      </c>
      <c r="H1566" s="74">
        <v>250</v>
      </c>
      <c r="J1566" s="73">
        <v>12.79</v>
      </c>
      <c r="K1566" s="96">
        <v>4</v>
      </c>
      <c r="L1566" s="97">
        <f t="shared" si="96"/>
        <v>2061.5</v>
      </c>
      <c r="N1566" s="73">
        <v>4.4999999999999997E-3</v>
      </c>
      <c r="O1566" s="97">
        <f t="shared" si="97"/>
        <v>1036</v>
      </c>
      <c r="Q1566" s="111">
        <v>250</v>
      </c>
      <c r="R1566" s="97">
        <f t="shared" si="98"/>
        <v>1197.5</v>
      </c>
      <c r="T1566" s="73">
        <v>10</v>
      </c>
      <c r="U1566" s="97">
        <f t="shared" si="99"/>
        <v>2582.5</v>
      </c>
    </row>
    <row r="1567" spans="1:21" x14ac:dyDescent="0.25">
      <c r="A1567" s="73">
        <v>12.79</v>
      </c>
      <c r="B1567" s="74">
        <v>10</v>
      </c>
      <c r="D1567" s="73">
        <v>12.79</v>
      </c>
      <c r="E1567" s="74">
        <v>7.6000000000000004E-4</v>
      </c>
      <c r="G1567" s="73">
        <v>12.79</v>
      </c>
      <c r="H1567" s="74">
        <v>250</v>
      </c>
      <c r="J1567" s="73">
        <v>12.79</v>
      </c>
      <c r="K1567" s="96">
        <v>2</v>
      </c>
      <c r="L1567" s="97">
        <f t="shared" si="96"/>
        <v>2749</v>
      </c>
      <c r="N1567" s="73">
        <v>7.6000000000000004E-4</v>
      </c>
      <c r="O1567" s="97">
        <f t="shared" si="97"/>
        <v>2943.5</v>
      </c>
      <c r="Q1567" s="111">
        <v>250</v>
      </c>
      <c r="R1567" s="97">
        <f t="shared" si="98"/>
        <v>1197.5</v>
      </c>
      <c r="T1567" s="73">
        <v>10</v>
      </c>
      <c r="U1567" s="97">
        <f t="shared" si="99"/>
        <v>2582.5</v>
      </c>
    </row>
    <row r="1568" spans="1:21" x14ac:dyDescent="0.25">
      <c r="A1568" s="73">
        <v>12.79</v>
      </c>
      <c r="B1568" s="74">
        <v>10</v>
      </c>
      <c r="D1568" s="73">
        <v>12.79</v>
      </c>
      <c r="E1568" s="74">
        <v>4.4299999999999999E-3</v>
      </c>
      <c r="G1568" s="73">
        <v>12.79</v>
      </c>
      <c r="H1568" s="74">
        <v>200</v>
      </c>
      <c r="J1568" s="73">
        <v>12.79</v>
      </c>
      <c r="K1568" s="96">
        <v>3</v>
      </c>
      <c r="L1568" s="97">
        <f t="shared" si="96"/>
        <v>2532.5</v>
      </c>
      <c r="N1568" s="73">
        <v>4.4299999999999999E-3</v>
      </c>
      <c r="O1568" s="97">
        <f t="shared" si="97"/>
        <v>1063</v>
      </c>
      <c r="Q1568" s="111">
        <v>200</v>
      </c>
      <c r="R1568" s="97">
        <f t="shared" si="98"/>
        <v>1644.5</v>
      </c>
      <c r="T1568" s="73">
        <v>10</v>
      </c>
      <c r="U1568" s="97">
        <f t="shared" si="99"/>
        <v>2582.5</v>
      </c>
    </row>
    <row r="1569" spans="1:21" x14ac:dyDescent="0.25">
      <c r="A1569" s="73">
        <v>12.79</v>
      </c>
      <c r="B1569" s="74">
        <v>10</v>
      </c>
      <c r="D1569" s="73">
        <v>12.79</v>
      </c>
      <c r="E1569" s="74">
        <v>1.8699999999999999E-3</v>
      </c>
      <c r="G1569" s="73">
        <v>12.79</v>
      </c>
      <c r="H1569" s="74">
        <v>100</v>
      </c>
      <c r="J1569" s="73">
        <v>12.79</v>
      </c>
      <c r="K1569" s="96">
        <v>5</v>
      </c>
      <c r="L1569" s="97">
        <f t="shared" si="96"/>
        <v>871.5</v>
      </c>
      <c r="N1569" s="73">
        <v>1.8699999999999999E-3</v>
      </c>
      <c r="O1569" s="97">
        <f t="shared" si="97"/>
        <v>2205</v>
      </c>
      <c r="Q1569" s="111">
        <v>100</v>
      </c>
      <c r="R1569" s="97">
        <f t="shared" si="98"/>
        <v>2855.5</v>
      </c>
      <c r="T1569" s="73">
        <v>10</v>
      </c>
      <c r="U1569" s="97">
        <f t="shared" si="99"/>
        <v>2582.5</v>
      </c>
    </row>
    <row r="1570" spans="1:21" x14ac:dyDescent="0.25">
      <c r="A1570" s="73">
        <v>12.79</v>
      </c>
      <c r="B1570" s="74">
        <v>10</v>
      </c>
      <c r="D1570" s="73">
        <v>12.79</v>
      </c>
      <c r="E1570" s="74">
        <v>2.5799999999999998E-3</v>
      </c>
      <c r="G1570" s="73">
        <v>12.79</v>
      </c>
      <c r="H1570" s="74">
        <v>161</v>
      </c>
      <c r="J1570" s="73">
        <v>12.79</v>
      </c>
      <c r="K1570" s="96">
        <v>5</v>
      </c>
      <c r="L1570" s="97">
        <f t="shared" si="96"/>
        <v>871.5</v>
      </c>
      <c r="N1570" s="73">
        <v>2.5799999999999998E-3</v>
      </c>
      <c r="O1570" s="97">
        <f t="shared" si="97"/>
        <v>1874</v>
      </c>
      <c r="Q1570" s="111">
        <v>161</v>
      </c>
      <c r="R1570" s="97">
        <f t="shared" si="98"/>
        <v>2092.5</v>
      </c>
      <c r="T1570" s="73">
        <v>10</v>
      </c>
      <c r="U1570" s="97">
        <f t="shared" si="99"/>
        <v>2582.5</v>
      </c>
    </row>
    <row r="1571" spans="1:21" x14ac:dyDescent="0.25">
      <c r="A1571" s="73">
        <v>17.61</v>
      </c>
      <c r="B1571" s="74">
        <v>13.77</v>
      </c>
      <c r="D1571" s="73">
        <v>17.61</v>
      </c>
      <c r="E1571" s="74">
        <v>1.0499999999999999E-3</v>
      </c>
      <c r="G1571" s="73">
        <v>17.61</v>
      </c>
      <c r="H1571" s="74">
        <v>125</v>
      </c>
      <c r="J1571" s="73">
        <v>17.61</v>
      </c>
      <c r="K1571" s="96">
        <v>1</v>
      </c>
      <c r="L1571" s="97">
        <f t="shared" si="96"/>
        <v>3016</v>
      </c>
      <c r="N1571" s="73">
        <v>1.0499999999999999E-3</v>
      </c>
      <c r="O1571" s="97">
        <f t="shared" si="97"/>
        <v>2584.5</v>
      </c>
      <c r="Q1571" s="111">
        <v>125</v>
      </c>
      <c r="R1571" s="97">
        <f t="shared" si="98"/>
        <v>2615.5</v>
      </c>
      <c r="T1571" s="73">
        <v>13.77</v>
      </c>
      <c r="U1571" s="97">
        <f t="shared" si="99"/>
        <v>1741.5</v>
      </c>
    </row>
    <row r="1572" spans="1:21" x14ac:dyDescent="0.25">
      <c r="A1572" s="73">
        <v>51</v>
      </c>
      <c r="B1572" s="74">
        <v>39.89</v>
      </c>
      <c r="D1572" s="73">
        <v>51</v>
      </c>
      <c r="E1572" s="74">
        <v>3.6700000000000001E-3</v>
      </c>
      <c r="G1572" s="73">
        <v>51</v>
      </c>
      <c r="H1572" s="74">
        <v>175</v>
      </c>
      <c r="J1572" s="73">
        <v>51</v>
      </c>
      <c r="K1572" s="96">
        <v>4</v>
      </c>
      <c r="L1572" s="97">
        <f t="shared" si="96"/>
        <v>2061.5</v>
      </c>
      <c r="N1572" s="73">
        <v>3.6700000000000001E-3</v>
      </c>
      <c r="O1572" s="97">
        <f t="shared" si="97"/>
        <v>1350</v>
      </c>
      <c r="Q1572" s="111">
        <v>175</v>
      </c>
      <c r="R1572" s="97">
        <f t="shared" si="98"/>
        <v>2005.5</v>
      </c>
      <c r="T1572" s="73">
        <v>39.89</v>
      </c>
      <c r="U1572" s="97">
        <f t="shared" si="99"/>
        <v>197.5</v>
      </c>
    </row>
    <row r="1573" spans="1:21" x14ac:dyDescent="0.25">
      <c r="A1573" s="73">
        <v>16.600000000000001</v>
      </c>
      <c r="B1573" s="74">
        <v>12.99</v>
      </c>
      <c r="D1573" s="73">
        <v>16.600000000000001</v>
      </c>
      <c r="E1573" s="74">
        <v>1.2800000000000001E-2</v>
      </c>
      <c r="G1573" s="73">
        <v>16.600000000000001</v>
      </c>
      <c r="H1573" s="74">
        <v>1200</v>
      </c>
      <c r="J1573" s="73">
        <v>16.600000000000001</v>
      </c>
      <c r="K1573" s="96">
        <v>5</v>
      </c>
      <c r="L1573" s="97">
        <f t="shared" si="96"/>
        <v>871.5</v>
      </c>
      <c r="N1573" s="73">
        <v>1.2800000000000001E-2</v>
      </c>
      <c r="O1573" s="97">
        <f t="shared" si="97"/>
        <v>308</v>
      </c>
      <c r="Q1573" s="111">
        <v>1200</v>
      </c>
      <c r="R1573" s="97">
        <f t="shared" si="98"/>
        <v>259.5</v>
      </c>
      <c r="T1573" s="73">
        <v>12.99</v>
      </c>
      <c r="U1573" s="97">
        <f t="shared" si="99"/>
        <v>1971.5</v>
      </c>
    </row>
    <row r="1574" spans="1:21" x14ac:dyDescent="0.25">
      <c r="A1574" s="73">
        <v>19.04</v>
      </c>
      <c r="B1574" s="74">
        <v>14.9</v>
      </c>
      <c r="D1574" s="73">
        <v>19.04</v>
      </c>
      <c r="E1574" s="74">
        <v>1.6100000000000001E-3</v>
      </c>
      <c r="G1574" s="73">
        <v>19.04</v>
      </c>
      <c r="H1574" s="74">
        <v>200</v>
      </c>
      <c r="J1574" s="73">
        <v>19.04</v>
      </c>
      <c r="K1574" s="96">
        <v>5</v>
      </c>
      <c r="L1574" s="97">
        <f t="shared" si="96"/>
        <v>871.5</v>
      </c>
      <c r="N1574" s="73">
        <v>1.6100000000000001E-3</v>
      </c>
      <c r="O1574" s="97">
        <f t="shared" si="97"/>
        <v>2314.5</v>
      </c>
      <c r="Q1574" s="111">
        <v>200</v>
      </c>
      <c r="R1574" s="97">
        <f t="shared" si="98"/>
        <v>1644.5</v>
      </c>
      <c r="T1574" s="73">
        <v>14.9</v>
      </c>
      <c r="U1574" s="97">
        <f t="shared" si="99"/>
        <v>1417.5</v>
      </c>
    </row>
    <row r="1575" spans="1:21" x14ac:dyDescent="0.25">
      <c r="A1575" s="73">
        <v>19.04</v>
      </c>
      <c r="B1575" s="74">
        <v>14.9</v>
      </c>
      <c r="D1575" s="73">
        <v>19.04</v>
      </c>
      <c r="E1575" s="74">
        <v>6.9999999999999999E-4</v>
      </c>
      <c r="G1575" s="73">
        <v>19.04</v>
      </c>
      <c r="H1575" s="74">
        <v>167</v>
      </c>
      <c r="J1575" s="73">
        <v>19.04</v>
      </c>
      <c r="K1575" s="96">
        <v>5</v>
      </c>
      <c r="L1575" s="97">
        <f t="shared" si="96"/>
        <v>871.5</v>
      </c>
      <c r="N1575" s="73">
        <v>6.9999999999999999E-4</v>
      </c>
      <c r="O1575" s="97">
        <f t="shared" si="97"/>
        <v>2995</v>
      </c>
      <c r="Q1575" s="111">
        <v>167</v>
      </c>
      <c r="R1575" s="97">
        <f t="shared" si="98"/>
        <v>2073</v>
      </c>
      <c r="T1575" s="73">
        <v>14.9</v>
      </c>
      <c r="U1575" s="97">
        <f t="shared" si="99"/>
        <v>1417.5</v>
      </c>
    </row>
    <row r="1576" spans="1:21" x14ac:dyDescent="0.25">
      <c r="A1576" s="73">
        <v>37.04</v>
      </c>
      <c r="B1576" s="74">
        <v>28.99</v>
      </c>
      <c r="D1576" s="73">
        <v>37.04</v>
      </c>
      <c r="E1576" s="74">
        <v>1.33E-3</v>
      </c>
      <c r="G1576" s="73">
        <v>37.04</v>
      </c>
      <c r="H1576" s="74">
        <v>175</v>
      </c>
      <c r="J1576" s="73">
        <v>37.04</v>
      </c>
      <c r="K1576" s="96">
        <v>5</v>
      </c>
      <c r="L1576" s="97">
        <f t="shared" si="96"/>
        <v>871.5</v>
      </c>
      <c r="N1576" s="73">
        <v>1.33E-3</v>
      </c>
      <c r="O1576" s="97">
        <f t="shared" si="97"/>
        <v>2424</v>
      </c>
      <c r="Q1576" s="111">
        <v>175</v>
      </c>
      <c r="R1576" s="97">
        <f t="shared" si="98"/>
        <v>2005.5</v>
      </c>
      <c r="T1576" s="73">
        <v>28.99</v>
      </c>
      <c r="U1576" s="97">
        <f t="shared" si="99"/>
        <v>386.5</v>
      </c>
    </row>
    <row r="1577" spans="1:21" x14ac:dyDescent="0.25">
      <c r="A1577" s="73">
        <v>12.75</v>
      </c>
      <c r="B1577" s="74">
        <v>9.99</v>
      </c>
      <c r="D1577" s="73">
        <v>12.75</v>
      </c>
      <c r="E1577" s="74">
        <v>1.225E-2</v>
      </c>
      <c r="G1577" s="73">
        <v>12.75</v>
      </c>
      <c r="H1577" s="74">
        <v>300</v>
      </c>
      <c r="J1577" s="73">
        <v>12.75</v>
      </c>
      <c r="K1577" s="96">
        <v>5</v>
      </c>
      <c r="L1577" s="97">
        <f t="shared" si="96"/>
        <v>871.5</v>
      </c>
      <c r="N1577" s="73">
        <v>1.225E-2</v>
      </c>
      <c r="O1577" s="97">
        <f t="shared" si="97"/>
        <v>331</v>
      </c>
      <c r="Q1577" s="111">
        <v>300</v>
      </c>
      <c r="R1577" s="97">
        <f t="shared" si="98"/>
        <v>923</v>
      </c>
      <c r="T1577" s="73">
        <v>9.99</v>
      </c>
      <c r="U1577" s="97">
        <f t="shared" si="99"/>
        <v>2626.5</v>
      </c>
    </row>
    <row r="1578" spans="1:21" x14ac:dyDescent="0.25">
      <c r="A1578" s="73">
        <v>51</v>
      </c>
      <c r="B1578" s="74">
        <v>39.97</v>
      </c>
      <c r="D1578" s="73">
        <v>51</v>
      </c>
      <c r="E1578" s="74">
        <v>1.076E-2</v>
      </c>
      <c r="G1578" s="73">
        <v>51</v>
      </c>
      <c r="H1578" s="74">
        <v>400</v>
      </c>
      <c r="J1578" s="73">
        <v>51</v>
      </c>
      <c r="K1578" s="96">
        <v>4</v>
      </c>
      <c r="L1578" s="97">
        <f t="shared" si="96"/>
        <v>2061.5</v>
      </c>
      <c r="N1578" s="73">
        <v>1.076E-2</v>
      </c>
      <c r="O1578" s="97">
        <f t="shared" si="97"/>
        <v>380</v>
      </c>
      <c r="Q1578" s="111">
        <v>400</v>
      </c>
      <c r="R1578" s="97">
        <f t="shared" si="98"/>
        <v>675.5</v>
      </c>
      <c r="T1578" s="73">
        <v>39.97</v>
      </c>
      <c r="U1578" s="97">
        <f t="shared" si="99"/>
        <v>187.5</v>
      </c>
    </row>
    <row r="1579" spans="1:21" x14ac:dyDescent="0.25">
      <c r="A1579" s="73">
        <v>25.38</v>
      </c>
      <c r="B1579" s="74">
        <v>19.899999999999999</v>
      </c>
      <c r="D1579" s="73">
        <v>25.38</v>
      </c>
      <c r="E1579" s="74">
        <v>1.4400000000000001E-3</v>
      </c>
      <c r="G1579" s="73">
        <v>25.38</v>
      </c>
      <c r="H1579" s="74">
        <v>100</v>
      </c>
      <c r="J1579" s="73">
        <v>25.38</v>
      </c>
      <c r="K1579" s="96">
        <v>5</v>
      </c>
      <c r="L1579" s="97">
        <f t="shared" si="96"/>
        <v>871.5</v>
      </c>
      <c r="N1579" s="73">
        <v>1.4400000000000001E-3</v>
      </c>
      <c r="O1579" s="97">
        <f t="shared" si="97"/>
        <v>2368.5</v>
      </c>
      <c r="Q1579" s="111">
        <v>100</v>
      </c>
      <c r="R1579" s="97">
        <f t="shared" si="98"/>
        <v>2855.5</v>
      </c>
      <c r="T1579" s="73">
        <v>19.899999999999999</v>
      </c>
      <c r="U1579" s="97">
        <f t="shared" si="99"/>
        <v>756.5</v>
      </c>
    </row>
    <row r="1580" spans="1:21" x14ac:dyDescent="0.25">
      <c r="A1580" s="73">
        <v>51</v>
      </c>
      <c r="B1580" s="74">
        <v>39.99</v>
      </c>
      <c r="D1580" s="73">
        <v>51</v>
      </c>
      <c r="E1580" s="74">
        <v>3.8E-3</v>
      </c>
      <c r="G1580" s="73">
        <v>51</v>
      </c>
      <c r="H1580" s="74">
        <v>350</v>
      </c>
      <c r="J1580" s="73">
        <v>51</v>
      </c>
      <c r="K1580" s="96">
        <v>5</v>
      </c>
      <c r="L1580" s="97">
        <f t="shared" si="96"/>
        <v>871.5</v>
      </c>
      <c r="N1580" s="73">
        <v>3.8E-3</v>
      </c>
      <c r="O1580" s="97">
        <f t="shared" si="97"/>
        <v>1320</v>
      </c>
      <c r="Q1580" s="111">
        <v>350</v>
      </c>
      <c r="R1580" s="97">
        <f t="shared" si="98"/>
        <v>764</v>
      </c>
      <c r="T1580" s="73">
        <v>39.99</v>
      </c>
      <c r="U1580" s="97">
        <f t="shared" si="99"/>
        <v>184</v>
      </c>
    </row>
    <row r="1581" spans="1:21" x14ac:dyDescent="0.25">
      <c r="A1581" s="73">
        <v>54.02</v>
      </c>
      <c r="B1581" s="74">
        <v>42.36</v>
      </c>
      <c r="D1581" s="73">
        <v>54.02</v>
      </c>
      <c r="E1581" s="74">
        <v>1.73E-3</v>
      </c>
      <c r="G1581" s="73">
        <v>54.02</v>
      </c>
      <c r="H1581" s="74">
        <v>650</v>
      </c>
      <c r="J1581" s="73">
        <v>54.02</v>
      </c>
      <c r="K1581" s="96">
        <v>4</v>
      </c>
      <c r="L1581" s="97">
        <f t="shared" si="96"/>
        <v>2061.5</v>
      </c>
      <c r="N1581" s="73">
        <v>1.73E-3</v>
      </c>
      <c r="O1581" s="97">
        <f t="shared" si="97"/>
        <v>2287.5</v>
      </c>
      <c r="Q1581" s="111">
        <v>650</v>
      </c>
      <c r="R1581" s="97">
        <f t="shared" si="98"/>
        <v>415.5</v>
      </c>
      <c r="T1581" s="73">
        <v>42.36</v>
      </c>
      <c r="U1581" s="97">
        <f t="shared" si="99"/>
        <v>163</v>
      </c>
    </row>
    <row r="1582" spans="1:21" x14ac:dyDescent="0.25">
      <c r="A1582" s="73">
        <v>18.23</v>
      </c>
      <c r="B1582" s="74">
        <v>14.3</v>
      </c>
      <c r="D1582" s="73">
        <v>18.23</v>
      </c>
      <c r="E1582" s="74">
        <v>3.1199999999999999E-3</v>
      </c>
      <c r="G1582" s="73">
        <v>18.23</v>
      </c>
      <c r="H1582" s="74">
        <v>150</v>
      </c>
      <c r="J1582" s="73">
        <v>18.23</v>
      </c>
      <c r="K1582" s="96">
        <v>1</v>
      </c>
      <c r="L1582" s="97">
        <f t="shared" si="96"/>
        <v>3016</v>
      </c>
      <c r="N1582" s="73">
        <v>3.1199999999999999E-3</v>
      </c>
      <c r="O1582" s="97">
        <f t="shared" si="97"/>
        <v>1518</v>
      </c>
      <c r="Q1582" s="111">
        <v>150</v>
      </c>
      <c r="R1582" s="97">
        <f t="shared" si="98"/>
        <v>2338</v>
      </c>
      <c r="T1582" s="73">
        <v>14.3</v>
      </c>
      <c r="U1582" s="97">
        <f t="shared" si="99"/>
        <v>1561.5</v>
      </c>
    </row>
    <row r="1583" spans="1:21" x14ac:dyDescent="0.25">
      <c r="A1583" s="73">
        <v>18.23</v>
      </c>
      <c r="B1583" s="74">
        <v>14.3</v>
      </c>
      <c r="D1583" s="73">
        <v>18.23</v>
      </c>
      <c r="E1583" s="74">
        <v>3.1199999999999999E-3</v>
      </c>
      <c r="G1583" s="73">
        <v>18.23</v>
      </c>
      <c r="H1583" s="74">
        <v>150</v>
      </c>
      <c r="J1583" s="73">
        <v>18.23</v>
      </c>
      <c r="K1583" s="96">
        <v>4</v>
      </c>
      <c r="L1583" s="97">
        <f t="shared" si="96"/>
        <v>2061.5</v>
      </c>
      <c r="N1583" s="73">
        <v>3.1199999999999999E-3</v>
      </c>
      <c r="O1583" s="97">
        <f t="shared" si="97"/>
        <v>1518</v>
      </c>
      <c r="Q1583" s="111">
        <v>150</v>
      </c>
      <c r="R1583" s="97">
        <f t="shared" si="98"/>
        <v>2338</v>
      </c>
      <c r="T1583" s="73">
        <v>14.3</v>
      </c>
      <c r="U1583" s="97">
        <f t="shared" si="99"/>
        <v>1561.5</v>
      </c>
    </row>
    <row r="1584" spans="1:21" x14ac:dyDescent="0.25">
      <c r="A1584" s="73">
        <v>18.23</v>
      </c>
      <c r="B1584" s="74">
        <v>14.3</v>
      </c>
      <c r="D1584" s="73">
        <v>18.23</v>
      </c>
      <c r="E1584" s="74">
        <v>3.1199999999999999E-3</v>
      </c>
      <c r="G1584" s="73">
        <v>18.23</v>
      </c>
      <c r="H1584" s="74">
        <v>150</v>
      </c>
      <c r="J1584" s="73">
        <v>18.23</v>
      </c>
      <c r="K1584" s="96">
        <v>1</v>
      </c>
      <c r="L1584" s="97">
        <f t="shared" si="96"/>
        <v>3016</v>
      </c>
      <c r="N1584" s="73">
        <v>3.1199999999999999E-3</v>
      </c>
      <c r="O1584" s="97">
        <f t="shared" si="97"/>
        <v>1518</v>
      </c>
      <c r="Q1584" s="111">
        <v>150</v>
      </c>
      <c r="R1584" s="97">
        <f t="shared" si="98"/>
        <v>2338</v>
      </c>
      <c r="T1584" s="73">
        <v>14.3</v>
      </c>
      <c r="U1584" s="97">
        <f t="shared" si="99"/>
        <v>1561.5</v>
      </c>
    </row>
    <row r="1585" spans="1:21" x14ac:dyDescent="0.25">
      <c r="A1585" s="73">
        <v>18.23</v>
      </c>
      <c r="B1585" s="74">
        <v>14.3</v>
      </c>
      <c r="D1585" s="73">
        <v>18.23</v>
      </c>
      <c r="E1585" s="74">
        <v>3.1199999999999999E-3</v>
      </c>
      <c r="G1585" s="73">
        <v>18.23</v>
      </c>
      <c r="H1585" s="74">
        <v>150</v>
      </c>
      <c r="J1585" s="73">
        <v>18.23</v>
      </c>
      <c r="K1585" s="96">
        <v>4</v>
      </c>
      <c r="L1585" s="97">
        <f t="shared" si="96"/>
        <v>2061.5</v>
      </c>
      <c r="N1585" s="73">
        <v>3.1199999999999999E-3</v>
      </c>
      <c r="O1585" s="97">
        <f t="shared" si="97"/>
        <v>1518</v>
      </c>
      <c r="Q1585" s="111">
        <v>150</v>
      </c>
      <c r="R1585" s="97">
        <f t="shared" si="98"/>
        <v>2338</v>
      </c>
      <c r="T1585" s="73">
        <v>14.3</v>
      </c>
      <c r="U1585" s="97">
        <f t="shared" si="99"/>
        <v>1561.5</v>
      </c>
    </row>
    <row r="1586" spans="1:21" x14ac:dyDescent="0.25">
      <c r="A1586" s="73">
        <v>50.85</v>
      </c>
      <c r="B1586" s="74">
        <v>39.9</v>
      </c>
      <c r="D1586" s="73">
        <v>50.85</v>
      </c>
      <c r="E1586" s="74">
        <v>8.5999999999999998E-4</v>
      </c>
      <c r="G1586" s="73">
        <v>50.85</v>
      </c>
      <c r="H1586" s="74">
        <v>300</v>
      </c>
      <c r="J1586" s="73">
        <v>50.85</v>
      </c>
      <c r="K1586" s="96">
        <v>1</v>
      </c>
      <c r="L1586" s="97">
        <f t="shared" si="96"/>
        <v>3016</v>
      </c>
      <c r="N1586" s="73">
        <v>8.5999999999999998E-4</v>
      </c>
      <c r="O1586" s="97">
        <f t="shared" si="97"/>
        <v>2772.5</v>
      </c>
      <c r="Q1586" s="111">
        <v>300</v>
      </c>
      <c r="R1586" s="97">
        <f t="shared" si="98"/>
        <v>923</v>
      </c>
      <c r="T1586" s="73">
        <v>39.9</v>
      </c>
      <c r="U1586" s="97">
        <f t="shared" si="99"/>
        <v>192.5</v>
      </c>
    </row>
    <row r="1587" spans="1:21" x14ac:dyDescent="0.25">
      <c r="A1587" s="73">
        <v>8.27</v>
      </c>
      <c r="B1587" s="74">
        <v>6.49</v>
      </c>
      <c r="D1587" s="73">
        <v>8.27</v>
      </c>
      <c r="E1587" s="74">
        <v>5.1200000000000004E-3</v>
      </c>
      <c r="G1587" s="73">
        <v>8.27</v>
      </c>
      <c r="H1587" s="74">
        <v>150</v>
      </c>
      <c r="J1587" s="73">
        <v>8.27</v>
      </c>
      <c r="K1587" s="96">
        <v>5</v>
      </c>
      <c r="L1587" s="97">
        <f t="shared" si="96"/>
        <v>871.5</v>
      </c>
      <c r="N1587" s="73">
        <v>5.1200000000000004E-3</v>
      </c>
      <c r="O1587" s="97">
        <f t="shared" si="97"/>
        <v>811.5</v>
      </c>
      <c r="Q1587" s="111">
        <v>150</v>
      </c>
      <c r="R1587" s="97">
        <f t="shared" si="98"/>
        <v>2338</v>
      </c>
      <c r="T1587" s="73">
        <v>6.49</v>
      </c>
      <c r="U1587" s="97">
        <f t="shared" si="99"/>
        <v>3065</v>
      </c>
    </row>
    <row r="1588" spans="1:21" x14ac:dyDescent="0.25">
      <c r="A1588" s="73">
        <v>29.55</v>
      </c>
      <c r="B1588" s="74">
        <v>23.2</v>
      </c>
      <c r="D1588" s="73">
        <v>29.55</v>
      </c>
      <c r="E1588" s="74">
        <v>7.2000000000000005E-4</v>
      </c>
      <c r="G1588" s="73">
        <v>29.55</v>
      </c>
      <c r="H1588" s="74">
        <v>200</v>
      </c>
      <c r="J1588" s="73">
        <v>29.55</v>
      </c>
      <c r="K1588" s="96">
        <v>4</v>
      </c>
      <c r="L1588" s="97">
        <f t="shared" si="96"/>
        <v>2061.5</v>
      </c>
      <c r="N1588" s="73">
        <v>7.2000000000000005E-4</v>
      </c>
      <c r="O1588" s="97">
        <f t="shared" si="97"/>
        <v>2961.5</v>
      </c>
      <c r="Q1588" s="111">
        <v>200</v>
      </c>
      <c r="R1588" s="97">
        <f t="shared" si="98"/>
        <v>1644.5</v>
      </c>
      <c r="T1588" s="73">
        <v>23.2</v>
      </c>
      <c r="U1588" s="97">
        <f t="shared" si="99"/>
        <v>552.5</v>
      </c>
    </row>
    <row r="1589" spans="1:21" x14ac:dyDescent="0.25">
      <c r="A1589" s="73">
        <v>31.68</v>
      </c>
      <c r="B1589" s="74">
        <v>24.9</v>
      </c>
      <c r="D1589" s="73">
        <v>31.68</v>
      </c>
      <c r="E1589" s="74">
        <v>1.58E-3</v>
      </c>
      <c r="G1589" s="73">
        <v>31.68</v>
      </c>
      <c r="H1589" s="74">
        <v>11800</v>
      </c>
      <c r="J1589" s="73">
        <v>31.68</v>
      </c>
      <c r="K1589" s="96">
        <v>4</v>
      </c>
      <c r="L1589" s="97">
        <f t="shared" si="96"/>
        <v>2061.5</v>
      </c>
      <c r="N1589" s="73">
        <v>1.58E-3</v>
      </c>
      <c r="O1589" s="97">
        <f t="shared" si="97"/>
        <v>2337.5</v>
      </c>
      <c r="Q1589" s="111">
        <v>11800</v>
      </c>
      <c r="R1589" s="97">
        <f t="shared" si="98"/>
        <v>54</v>
      </c>
      <c r="T1589" s="73">
        <v>24.9</v>
      </c>
      <c r="U1589" s="97">
        <f t="shared" si="99"/>
        <v>501</v>
      </c>
    </row>
    <row r="1590" spans="1:21" x14ac:dyDescent="0.25">
      <c r="A1590" s="73">
        <v>15.23</v>
      </c>
      <c r="B1590" s="74">
        <v>11.97</v>
      </c>
      <c r="D1590" s="73">
        <v>15.23</v>
      </c>
      <c r="E1590" s="74">
        <v>6.3000000000000003E-4</v>
      </c>
      <c r="G1590" s="73">
        <v>15.23</v>
      </c>
      <c r="H1590" s="74">
        <v>50</v>
      </c>
      <c r="J1590" s="73">
        <v>15.23</v>
      </c>
      <c r="K1590" s="96">
        <v>5</v>
      </c>
      <c r="L1590" s="97">
        <f t="shared" si="96"/>
        <v>871.5</v>
      </c>
      <c r="N1590" s="73">
        <v>6.3000000000000003E-4</v>
      </c>
      <c r="O1590" s="97">
        <f t="shared" si="97"/>
        <v>3058</v>
      </c>
      <c r="Q1590" s="111">
        <v>50</v>
      </c>
      <c r="R1590" s="97">
        <f t="shared" si="98"/>
        <v>3166</v>
      </c>
      <c r="T1590" s="73">
        <v>11.97</v>
      </c>
      <c r="U1590" s="97">
        <f t="shared" si="99"/>
        <v>2350</v>
      </c>
    </row>
    <row r="1591" spans="1:21" x14ac:dyDescent="0.25">
      <c r="A1591" s="73">
        <v>18.23</v>
      </c>
      <c r="B1591" s="74">
        <v>14.33</v>
      </c>
      <c r="D1591" s="73">
        <v>18.23</v>
      </c>
      <c r="E1591" s="74">
        <v>3.5E-4</v>
      </c>
      <c r="G1591" s="73">
        <v>18.23</v>
      </c>
      <c r="H1591" s="74">
        <v>150</v>
      </c>
      <c r="J1591" s="73">
        <v>18.23</v>
      </c>
      <c r="K1591" s="96">
        <v>5</v>
      </c>
      <c r="L1591" s="97">
        <f t="shared" si="96"/>
        <v>871.5</v>
      </c>
      <c r="N1591" s="73">
        <v>3.5E-4</v>
      </c>
      <c r="O1591" s="97">
        <f t="shared" si="97"/>
        <v>3183</v>
      </c>
      <c r="Q1591" s="111">
        <v>150</v>
      </c>
      <c r="R1591" s="97">
        <f t="shared" si="98"/>
        <v>2338</v>
      </c>
      <c r="T1591" s="73">
        <v>14.33</v>
      </c>
      <c r="U1591" s="97">
        <f t="shared" si="99"/>
        <v>1557.5</v>
      </c>
    </row>
    <row r="1592" spans="1:21" x14ac:dyDescent="0.25">
      <c r="A1592" s="73">
        <v>50.85</v>
      </c>
      <c r="B1592" s="74">
        <v>39.99</v>
      </c>
      <c r="D1592" s="73">
        <v>50.85</v>
      </c>
      <c r="E1592" s="74">
        <v>5.0000000000000001E-3</v>
      </c>
      <c r="G1592" s="73">
        <v>50.85</v>
      </c>
      <c r="H1592" s="74">
        <v>700</v>
      </c>
      <c r="J1592" s="73">
        <v>50.85</v>
      </c>
      <c r="K1592" s="96">
        <v>4</v>
      </c>
      <c r="L1592" s="97">
        <f t="shared" si="96"/>
        <v>2061.5</v>
      </c>
      <c r="N1592" s="73">
        <v>5.0000000000000001E-3</v>
      </c>
      <c r="O1592" s="97">
        <f t="shared" si="97"/>
        <v>831</v>
      </c>
      <c r="Q1592" s="111">
        <v>700</v>
      </c>
      <c r="R1592" s="97">
        <f t="shared" si="98"/>
        <v>388.5</v>
      </c>
      <c r="T1592" s="73">
        <v>39.99</v>
      </c>
      <c r="U1592" s="97">
        <f t="shared" si="99"/>
        <v>184</v>
      </c>
    </row>
    <row r="1593" spans="1:21" x14ac:dyDescent="0.25">
      <c r="A1593" s="73">
        <v>7.87</v>
      </c>
      <c r="B1593" s="74">
        <v>6.19</v>
      </c>
      <c r="D1593" s="73">
        <v>7.87</v>
      </c>
      <c r="E1593" s="74">
        <v>9.4199999999999996E-3</v>
      </c>
      <c r="G1593" s="73">
        <v>7.87</v>
      </c>
      <c r="H1593" s="74">
        <v>350</v>
      </c>
      <c r="J1593" s="73">
        <v>7.87</v>
      </c>
      <c r="K1593" s="96">
        <v>5</v>
      </c>
      <c r="L1593" s="97">
        <f t="shared" si="96"/>
        <v>871.5</v>
      </c>
      <c r="N1593" s="73">
        <v>9.4199999999999996E-3</v>
      </c>
      <c r="O1593" s="97">
        <f t="shared" si="97"/>
        <v>442</v>
      </c>
      <c r="Q1593" s="111">
        <v>350</v>
      </c>
      <c r="R1593" s="97">
        <f t="shared" si="98"/>
        <v>764</v>
      </c>
      <c r="T1593" s="73">
        <v>6.19</v>
      </c>
      <c r="U1593" s="97">
        <f t="shared" si="99"/>
        <v>3075</v>
      </c>
    </row>
    <row r="1594" spans="1:21" x14ac:dyDescent="0.25">
      <c r="A1594" s="73">
        <v>44.34</v>
      </c>
      <c r="B1594" s="74">
        <v>34.89</v>
      </c>
      <c r="D1594" s="73">
        <v>44.34</v>
      </c>
      <c r="E1594" s="74">
        <v>6.2700000000000004E-3</v>
      </c>
      <c r="G1594" s="73">
        <v>44.34</v>
      </c>
      <c r="H1594" s="74">
        <v>246</v>
      </c>
      <c r="J1594" s="73">
        <v>44.34</v>
      </c>
      <c r="K1594" s="96">
        <v>5</v>
      </c>
      <c r="L1594" s="97">
        <f t="shared" si="96"/>
        <v>871.5</v>
      </c>
      <c r="N1594" s="73">
        <v>6.2700000000000004E-3</v>
      </c>
      <c r="O1594" s="97">
        <f t="shared" si="97"/>
        <v>647.5</v>
      </c>
      <c r="Q1594" s="111">
        <v>246</v>
      </c>
      <c r="R1594" s="97">
        <f t="shared" si="98"/>
        <v>1302</v>
      </c>
      <c r="T1594" s="73">
        <v>34.89</v>
      </c>
      <c r="U1594" s="97">
        <f t="shared" si="99"/>
        <v>271</v>
      </c>
    </row>
    <row r="1595" spans="1:21" x14ac:dyDescent="0.25">
      <c r="A1595" s="73">
        <v>17.78</v>
      </c>
      <c r="B1595" s="74">
        <v>13.99</v>
      </c>
      <c r="D1595" s="73">
        <v>17.78</v>
      </c>
      <c r="E1595" s="74">
        <v>2.0500000000000002E-3</v>
      </c>
      <c r="G1595" s="73">
        <v>17.78</v>
      </c>
      <c r="H1595" s="74">
        <v>200</v>
      </c>
      <c r="J1595" s="73">
        <v>17.78</v>
      </c>
      <c r="K1595" s="96">
        <v>5</v>
      </c>
      <c r="L1595" s="97">
        <f t="shared" si="96"/>
        <v>871.5</v>
      </c>
      <c r="N1595" s="73">
        <v>2.0500000000000002E-3</v>
      </c>
      <c r="O1595" s="97">
        <f t="shared" si="97"/>
        <v>2137.5</v>
      </c>
      <c r="Q1595" s="111">
        <v>200</v>
      </c>
      <c r="R1595" s="97">
        <f t="shared" si="98"/>
        <v>1644.5</v>
      </c>
      <c r="T1595" s="73">
        <v>13.99</v>
      </c>
      <c r="U1595" s="97">
        <f t="shared" si="99"/>
        <v>1627</v>
      </c>
    </row>
    <row r="1596" spans="1:21" x14ac:dyDescent="0.25">
      <c r="A1596" s="73">
        <v>12.69</v>
      </c>
      <c r="B1596" s="74">
        <v>9.99</v>
      </c>
      <c r="D1596" s="73">
        <v>12.69</v>
      </c>
      <c r="E1596" s="74">
        <v>9.5999999999999992E-3</v>
      </c>
      <c r="G1596" s="73">
        <v>12.69</v>
      </c>
      <c r="H1596" s="74">
        <v>500</v>
      </c>
      <c r="J1596" s="73">
        <v>12.69</v>
      </c>
      <c r="K1596" s="96">
        <v>5</v>
      </c>
      <c r="L1596" s="97">
        <f t="shared" si="96"/>
        <v>871.5</v>
      </c>
      <c r="N1596" s="73">
        <v>9.5999999999999992E-3</v>
      </c>
      <c r="O1596" s="97">
        <f t="shared" si="97"/>
        <v>432</v>
      </c>
      <c r="Q1596" s="111">
        <v>500</v>
      </c>
      <c r="R1596" s="97">
        <f t="shared" si="98"/>
        <v>537.5</v>
      </c>
      <c r="T1596" s="73">
        <v>9.99</v>
      </c>
      <c r="U1596" s="97">
        <f t="shared" si="99"/>
        <v>2626.5</v>
      </c>
    </row>
    <row r="1597" spans="1:21" x14ac:dyDescent="0.25">
      <c r="A1597" s="73">
        <v>15.23</v>
      </c>
      <c r="B1597" s="74">
        <v>11.99</v>
      </c>
      <c r="D1597" s="73">
        <v>15.23</v>
      </c>
      <c r="E1597" s="74">
        <v>8.3000000000000001E-4</v>
      </c>
      <c r="G1597" s="73">
        <v>15.23</v>
      </c>
      <c r="H1597" s="74">
        <v>250</v>
      </c>
      <c r="J1597" s="73">
        <v>15.23</v>
      </c>
      <c r="K1597" s="96">
        <v>1</v>
      </c>
      <c r="L1597" s="97">
        <f t="shared" si="96"/>
        <v>3016</v>
      </c>
      <c r="N1597" s="73">
        <v>8.3000000000000001E-4</v>
      </c>
      <c r="O1597" s="97">
        <f t="shared" si="97"/>
        <v>2879.5</v>
      </c>
      <c r="Q1597" s="111">
        <v>250</v>
      </c>
      <c r="R1597" s="97">
        <f t="shared" si="98"/>
        <v>1197.5</v>
      </c>
      <c r="T1597" s="73">
        <v>11.99</v>
      </c>
      <c r="U1597" s="97">
        <f t="shared" si="99"/>
        <v>2331</v>
      </c>
    </row>
    <row r="1598" spans="1:21" x14ac:dyDescent="0.25">
      <c r="A1598" s="73">
        <v>19.04</v>
      </c>
      <c r="B1598" s="74">
        <v>14.99</v>
      </c>
      <c r="D1598" s="73">
        <v>19.04</v>
      </c>
      <c r="E1598" s="74">
        <v>1.23E-3</v>
      </c>
      <c r="G1598" s="73">
        <v>19.04</v>
      </c>
      <c r="H1598" s="74">
        <v>250</v>
      </c>
      <c r="J1598" s="73">
        <v>19.04</v>
      </c>
      <c r="K1598" s="96">
        <v>5</v>
      </c>
      <c r="L1598" s="97">
        <f t="shared" si="96"/>
        <v>871.5</v>
      </c>
      <c r="N1598" s="73">
        <v>1.23E-3</v>
      </c>
      <c r="O1598" s="97">
        <f t="shared" si="97"/>
        <v>2470.5</v>
      </c>
      <c r="Q1598" s="111">
        <v>250</v>
      </c>
      <c r="R1598" s="97">
        <f t="shared" si="98"/>
        <v>1197.5</v>
      </c>
      <c r="T1598" s="73">
        <v>14.99</v>
      </c>
      <c r="U1598" s="97">
        <f t="shared" si="99"/>
        <v>1319</v>
      </c>
    </row>
    <row r="1599" spans="1:21" x14ac:dyDescent="0.25">
      <c r="A1599" s="73">
        <v>19.04</v>
      </c>
      <c r="B1599" s="74">
        <v>14.99</v>
      </c>
      <c r="D1599" s="73">
        <v>19.04</v>
      </c>
      <c r="E1599" s="74">
        <v>3.8700000000000002E-3</v>
      </c>
      <c r="G1599" s="73">
        <v>19.04</v>
      </c>
      <c r="H1599" s="74">
        <v>150</v>
      </c>
      <c r="J1599" s="73">
        <v>19.04</v>
      </c>
      <c r="K1599" s="96">
        <v>1</v>
      </c>
      <c r="L1599" s="97">
        <f t="shared" si="96"/>
        <v>3016</v>
      </c>
      <c r="N1599" s="73">
        <v>3.8700000000000002E-3</v>
      </c>
      <c r="O1599" s="97">
        <f t="shared" si="97"/>
        <v>1251.5</v>
      </c>
      <c r="Q1599" s="111">
        <v>150</v>
      </c>
      <c r="R1599" s="97">
        <f t="shared" si="98"/>
        <v>2338</v>
      </c>
      <c r="T1599" s="73">
        <v>14.99</v>
      </c>
      <c r="U1599" s="97">
        <f t="shared" si="99"/>
        <v>1319</v>
      </c>
    </row>
    <row r="1600" spans="1:21" x14ac:dyDescent="0.25">
      <c r="A1600" s="73">
        <v>19.04</v>
      </c>
      <c r="B1600" s="74">
        <v>14.99</v>
      </c>
      <c r="D1600" s="73">
        <v>19.04</v>
      </c>
      <c r="E1600" s="74">
        <v>3.8700000000000002E-3</v>
      </c>
      <c r="G1600" s="73">
        <v>19.04</v>
      </c>
      <c r="H1600" s="74">
        <v>150</v>
      </c>
      <c r="J1600" s="73">
        <v>19.04</v>
      </c>
      <c r="K1600" s="96">
        <v>4</v>
      </c>
      <c r="L1600" s="97">
        <f t="shared" si="96"/>
        <v>2061.5</v>
      </c>
      <c r="N1600" s="73">
        <v>3.8700000000000002E-3</v>
      </c>
      <c r="O1600" s="97">
        <f t="shared" si="97"/>
        <v>1251.5</v>
      </c>
      <c r="Q1600" s="111">
        <v>150</v>
      </c>
      <c r="R1600" s="97">
        <f t="shared" si="98"/>
        <v>2338</v>
      </c>
      <c r="T1600" s="73">
        <v>14.99</v>
      </c>
      <c r="U1600" s="97">
        <f t="shared" si="99"/>
        <v>1319</v>
      </c>
    </row>
    <row r="1601" spans="1:21" x14ac:dyDescent="0.25">
      <c r="A1601" s="73">
        <v>19.04</v>
      </c>
      <c r="B1601" s="74">
        <v>14.99</v>
      </c>
      <c r="D1601" s="73">
        <v>19.04</v>
      </c>
      <c r="E1601" s="74">
        <v>3.8700000000000002E-3</v>
      </c>
      <c r="G1601" s="73">
        <v>19.04</v>
      </c>
      <c r="H1601" s="74">
        <v>150</v>
      </c>
      <c r="J1601" s="73">
        <v>19.04</v>
      </c>
      <c r="K1601" s="96">
        <v>1</v>
      </c>
      <c r="L1601" s="97">
        <f t="shared" si="96"/>
        <v>3016</v>
      </c>
      <c r="N1601" s="73">
        <v>3.8700000000000002E-3</v>
      </c>
      <c r="O1601" s="97">
        <f t="shared" si="97"/>
        <v>1251.5</v>
      </c>
      <c r="Q1601" s="111">
        <v>150</v>
      </c>
      <c r="R1601" s="97">
        <f t="shared" si="98"/>
        <v>2338</v>
      </c>
      <c r="T1601" s="73">
        <v>14.99</v>
      </c>
      <c r="U1601" s="97">
        <f t="shared" si="99"/>
        <v>1319</v>
      </c>
    </row>
    <row r="1602" spans="1:21" x14ac:dyDescent="0.25">
      <c r="A1602" s="73">
        <v>25.38</v>
      </c>
      <c r="B1602" s="74">
        <v>19.989999999999998</v>
      </c>
      <c r="D1602" s="73">
        <v>25.38</v>
      </c>
      <c r="E1602" s="74">
        <v>6.3000000000000003E-4</v>
      </c>
      <c r="G1602" s="73">
        <v>25.38</v>
      </c>
      <c r="H1602" s="74">
        <v>100</v>
      </c>
      <c r="J1602" s="73">
        <v>25.38</v>
      </c>
      <c r="K1602" s="96">
        <v>5</v>
      </c>
      <c r="L1602" s="97">
        <f t="shared" si="96"/>
        <v>871.5</v>
      </c>
      <c r="N1602" s="73">
        <v>6.3000000000000003E-4</v>
      </c>
      <c r="O1602" s="97">
        <f t="shared" si="97"/>
        <v>3058</v>
      </c>
      <c r="Q1602" s="111">
        <v>100</v>
      </c>
      <c r="R1602" s="97">
        <f t="shared" si="98"/>
        <v>2855.5</v>
      </c>
      <c r="T1602" s="73">
        <v>19.989999999999998</v>
      </c>
      <c r="U1602" s="97">
        <f t="shared" si="99"/>
        <v>681.5</v>
      </c>
    </row>
    <row r="1603" spans="1:21" x14ac:dyDescent="0.25">
      <c r="A1603" s="73">
        <v>34.15</v>
      </c>
      <c r="B1603" s="74">
        <v>26.9</v>
      </c>
      <c r="D1603" s="73">
        <v>34.15</v>
      </c>
      <c r="E1603" s="74">
        <v>4.4999999999999997E-3</v>
      </c>
      <c r="G1603" s="73">
        <v>34.15</v>
      </c>
      <c r="H1603" s="74">
        <v>250</v>
      </c>
      <c r="J1603" s="73">
        <v>34.15</v>
      </c>
      <c r="K1603" s="96">
        <v>5</v>
      </c>
      <c r="L1603" s="97">
        <f t="shared" si="96"/>
        <v>871.5</v>
      </c>
      <c r="N1603" s="73">
        <v>4.4999999999999997E-3</v>
      </c>
      <c r="O1603" s="97">
        <f t="shared" si="97"/>
        <v>1036</v>
      </c>
      <c r="Q1603" s="111">
        <v>250</v>
      </c>
      <c r="R1603" s="97">
        <f t="shared" si="98"/>
        <v>1197.5</v>
      </c>
      <c r="T1603" s="73">
        <v>26.9</v>
      </c>
      <c r="U1603" s="97">
        <f t="shared" si="99"/>
        <v>428</v>
      </c>
    </row>
    <row r="1604" spans="1:21" x14ac:dyDescent="0.25">
      <c r="A1604" s="73">
        <v>22.85</v>
      </c>
      <c r="B1604" s="74">
        <v>18</v>
      </c>
      <c r="D1604" s="73">
        <v>22.85</v>
      </c>
      <c r="E1604" s="74">
        <v>2.8E-3</v>
      </c>
      <c r="G1604" s="73">
        <v>22.85</v>
      </c>
      <c r="H1604" s="74">
        <v>150</v>
      </c>
      <c r="J1604" s="73">
        <v>22.85</v>
      </c>
      <c r="K1604" s="96">
        <v>5</v>
      </c>
      <c r="L1604" s="97">
        <f t="shared" si="96"/>
        <v>871.5</v>
      </c>
      <c r="N1604" s="73">
        <v>2.8E-3</v>
      </c>
      <c r="O1604" s="97">
        <f t="shared" si="97"/>
        <v>1692.5</v>
      </c>
      <c r="Q1604" s="111">
        <v>150</v>
      </c>
      <c r="R1604" s="97">
        <f t="shared" si="98"/>
        <v>2338</v>
      </c>
      <c r="T1604" s="73">
        <v>18</v>
      </c>
      <c r="U1604" s="97">
        <f t="shared" si="99"/>
        <v>934</v>
      </c>
    </row>
    <row r="1605" spans="1:21" x14ac:dyDescent="0.25">
      <c r="A1605" s="73">
        <v>19.04</v>
      </c>
      <c r="B1605" s="74">
        <v>15</v>
      </c>
      <c r="D1605" s="73">
        <v>19.04</v>
      </c>
      <c r="E1605" s="74">
        <v>2.8E-3</v>
      </c>
      <c r="G1605" s="73">
        <v>19.04</v>
      </c>
      <c r="H1605" s="74">
        <v>150</v>
      </c>
      <c r="J1605" s="73">
        <v>19.04</v>
      </c>
      <c r="K1605" s="96">
        <v>4</v>
      </c>
      <c r="L1605" s="97">
        <f t="shared" si="96"/>
        <v>2061.5</v>
      </c>
      <c r="N1605" s="73">
        <v>2.8E-3</v>
      </c>
      <c r="O1605" s="97">
        <f t="shared" si="97"/>
        <v>1692.5</v>
      </c>
      <c r="Q1605" s="111">
        <v>150</v>
      </c>
      <c r="R1605" s="97">
        <f t="shared" si="98"/>
        <v>2338</v>
      </c>
      <c r="T1605" s="73">
        <v>15</v>
      </c>
      <c r="U1605" s="97">
        <f t="shared" si="99"/>
        <v>1256</v>
      </c>
    </row>
    <row r="1606" spans="1:21" x14ac:dyDescent="0.25">
      <c r="A1606" s="73">
        <v>19.04</v>
      </c>
      <c r="B1606" s="74">
        <v>15</v>
      </c>
      <c r="D1606" s="73">
        <v>19.04</v>
      </c>
      <c r="E1606" s="74">
        <v>2.8E-3</v>
      </c>
      <c r="G1606" s="73">
        <v>19.04</v>
      </c>
      <c r="H1606" s="74">
        <v>150</v>
      </c>
      <c r="J1606" s="73">
        <v>19.04</v>
      </c>
      <c r="K1606" s="96">
        <v>5</v>
      </c>
      <c r="L1606" s="97">
        <f t="shared" si="96"/>
        <v>871.5</v>
      </c>
      <c r="N1606" s="73">
        <v>2.8E-3</v>
      </c>
      <c r="O1606" s="97">
        <f t="shared" si="97"/>
        <v>1692.5</v>
      </c>
      <c r="Q1606" s="111">
        <v>150</v>
      </c>
      <c r="R1606" s="97">
        <f t="shared" si="98"/>
        <v>2338</v>
      </c>
      <c r="T1606" s="73">
        <v>15</v>
      </c>
      <c r="U1606" s="97">
        <f t="shared" si="99"/>
        <v>1256</v>
      </c>
    </row>
    <row r="1607" spans="1:21" x14ac:dyDescent="0.25">
      <c r="A1607" s="73">
        <v>19.04</v>
      </c>
      <c r="B1607" s="74">
        <v>15</v>
      </c>
      <c r="D1607" s="73">
        <v>19.04</v>
      </c>
      <c r="E1607" s="74">
        <v>5.7000000000000002E-3</v>
      </c>
      <c r="G1607" s="73">
        <v>19.04</v>
      </c>
      <c r="H1607" s="74">
        <v>750</v>
      </c>
      <c r="J1607" s="73">
        <v>19.04</v>
      </c>
      <c r="K1607" s="96">
        <v>5</v>
      </c>
      <c r="L1607" s="97">
        <f t="shared" ref="L1607:L1670" si="100">_xlfn.RANK.AVG(K1607, K$6:K$3223, 0)</f>
        <v>871.5</v>
      </c>
      <c r="N1607" s="73">
        <v>5.7000000000000002E-3</v>
      </c>
      <c r="O1607" s="97">
        <f t="shared" ref="O1607:O1670" si="101">_xlfn.RANK.AVG(N1607, N$6:N$3223, 0)</f>
        <v>741</v>
      </c>
      <c r="Q1607" s="111">
        <v>750</v>
      </c>
      <c r="R1607" s="97">
        <f t="shared" ref="R1607:R1670" si="102">_xlfn.RANK.AVG(Q1607, Q$6:Q$3223, 0)</f>
        <v>365</v>
      </c>
      <c r="T1607" s="73">
        <v>15</v>
      </c>
      <c r="U1607" s="97">
        <f t="shared" ref="U1607:U1670" si="103">_xlfn.RANK.AVG(T1607, T$6:T$3223, 0)</f>
        <v>1256</v>
      </c>
    </row>
    <row r="1608" spans="1:21" x14ac:dyDescent="0.25">
      <c r="A1608" s="73">
        <v>15.23</v>
      </c>
      <c r="B1608" s="74">
        <v>12</v>
      </c>
      <c r="D1608" s="73">
        <v>15.23</v>
      </c>
      <c r="E1608" s="74">
        <v>8.9999999999999998E-4</v>
      </c>
      <c r="G1608" s="73">
        <v>15.23</v>
      </c>
      <c r="H1608" s="74">
        <v>100</v>
      </c>
      <c r="J1608" s="73">
        <v>15.23</v>
      </c>
      <c r="K1608" s="96">
        <v>5</v>
      </c>
      <c r="L1608" s="97">
        <f t="shared" si="100"/>
        <v>871.5</v>
      </c>
      <c r="N1608" s="73">
        <v>8.9999999999999998E-4</v>
      </c>
      <c r="O1608" s="97">
        <f t="shared" si="101"/>
        <v>2664.5</v>
      </c>
      <c r="Q1608" s="111">
        <v>100</v>
      </c>
      <c r="R1608" s="97">
        <f t="shared" si="102"/>
        <v>2855.5</v>
      </c>
      <c r="T1608" s="73">
        <v>12</v>
      </c>
      <c r="U1608" s="97">
        <f t="shared" si="103"/>
        <v>2299</v>
      </c>
    </row>
    <row r="1609" spans="1:21" x14ac:dyDescent="0.25">
      <c r="A1609" s="73">
        <v>15.23</v>
      </c>
      <c r="B1609" s="74">
        <v>12</v>
      </c>
      <c r="D1609" s="73">
        <v>15.23</v>
      </c>
      <c r="E1609" s="74">
        <v>1.58E-3</v>
      </c>
      <c r="G1609" s="73">
        <v>15.23</v>
      </c>
      <c r="H1609" s="74">
        <v>550</v>
      </c>
      <c r="J1609" s="73">
        <v>15.23</v>
      </c>
      <c r="K1609" s="96">
        <v>3</v>
      </c>
      <c r="L1609" s="97">
        <f t="shared" si="100"/>
        <v>2532.5</v>
      </c>
      <c r="N1609" s="73">
        <v>1.58E-3</v>
      </c>
      <c r="O1609" s="97">
        <f t="shared" si="101"/>
        <v>2337.5</v>
      </c>
      <c r="Q1609" s="111">
        <v>550</v>
      </c>
      <c r="R1609" s="97">
        <f t="shared" si="102"/>
        <v>486.5</v>
      </c>
      <c r="T1609" s="73">
        <v>12</v>
      </c>
      <c r="U1609" s="97">
        <f t="shared" si="103"/>
        <v>2299</v>
      </c>
    </row>
    <row r="1610" spans="1:21" x14ac:dyDescent="0.25">
      <c r="A1610" s="73">
        <v>15.23</v>
      </c>
      <c r="B1610" s="74">
        <v>12</v>
      </c>
      <c r="D1610" s="73">
        <v>15.23</v>
      </c>
      <c r="E1610" s="74">
        <v>1.58E-3</v>
      </c>
      <c r="G1610" s="73">
        <v>15.23</v>
      </c>
      <c r="H1610" s="74">
        <v>550</v>
      </c>
      <c r="J1610" s="73">
        <v>15.23</v>
      </c>
      <c r="K1610" s="96">
        <v>5</v>
      </c>
      <c r="L1610" s="97">
        <f t="shared" si="100"/>
        <v>871.5</v>
      </c>
      <c r="N1610" s="73">
        <v>1.58E-3</v>
      </c>
      <c r="O1610" s="97">
        <f t="shared" si="101"/>
        <v>2337.5</v>
      </c>
      <c r="Q1610" s="111">
        <v>550</v>
      </c>
      <c r="R1610" s="97">
        <f t="shared" si="102"/>
        <v>486.5</v>
      </c>
      <c r="T1610" s="73">
        <v>12</v>
      </c>
      <c r="U1610" s="97">
        <f t="shared" si="103"/>
        <v>2299</v>
      </c>
    </row>
    <row r="1611" spans="1:21" x14ac:dyDescent="0.25">
      <c r="A1611" s="73">
        <v>15.23</v>
      </c>
      <c r="B1611" s="74">
        <v>12</v>
      </c>
      <c r="D1611" s="73">
        <v>15.23</v>
      </c>
      <c r="E1611" s="74">
        <v>3.5699999999999998E-3</v>
      </c>
      <c r="G1611" s="73">
        <v>15.23</v>
      </c>
      <c r="H1611" s="74">
        <v>67</v>
      </c>
      <c r="J1611" s="73">
        <v>15.23</v>
      </c>
      <c r="K1611" s="96">
        <v>4</v>
      </c>
      <c r="L1611" s="97">
        <f t="shared" si="100"/>
        <v>2061.5</v>
      </c>
      <c r="N1611" s="73">
        <v>3.5699999999999998E-3</v>
      </c>
      <c r="O1611" s="97">
        <f t="shared" si="101"/>
        <v>1398.5</v>
      </c>
      <c r="Q1611" s="111">
        <v>67</v>
      </c>
      <c r="R1611" s="97">
        <f t="shared" si="102"/>
        <v>3101.5</v>
      </c>
      <c r="T1611" s="73">
        <v>12</v>
      </c>
      <c r="U1611" s="97">
        <f t="shared" si="103"/>
        <v>2299</v>
      </c>
    </row>
    <row r="1612" spans="1:21" x14ac:dyDescent="0.25">
      <c r="A1612" s="73">
        <v>15.23</v>
      </c>
      <c r="B1612" s="74">
        <v>12</v>
      </c>
      <c r="D1612" s="73">
        <v>15.23</v>
      </c>
      <c r="E1612" s="74">
        <v>3.5699999999999998E-3</v>
      </c>
      <c r="G1612" s="73">
        <v>15.23</v>
      </c>
      <c r="H1612" s="74">
        <v>67</v>
      </c>
      <c r="J1612" s="73">
        <v>15.23</v>
      </c>
      <c r="K1612" s="96">
        <v>5</v>
      </c>
      <c r="L1612" s="97">
        <f t="shared" si="100"/>
        <v>871.5</v>
      </c>
      <c r="N1612" s="73">
        <v>3.5699999999999998E-3</v>
      </c>
      <c r="O1612" s="97">
        <f t="shared" si="101"/>
        <v>1398.5</v>
      </c>
      <c r="Q1612" s="111">
        <v>67</v>
      </c>
      <c r="R1612" s="97">
        <f t="shared" si="102"/>
        <v>3101.5</v>
      </c>
      <c r="T1612" s="73">
        <v>12</v>
      </c>
      <c r="U1612" s="97">
        <f t="shared" si="103"/>
        <v>2299</v>
      </c>
    </row>
    <row r="1613" spans="1:21" x14ac:dyDescent="0.25">
      <c r="A1613" s="73">
        <v>15.23</v>
      </c>
      <c r="B1613" s="74">
        <v>12</v>
      </c>
      <c r="D1613" s="73">
        <v>15.23</v>
      </c>
      <c r="E1613" s="74">
        <v>7.4999999999999997E-3</v>
      </c>
      <c r="G1613" s="73">
        <v>15.23</v>
      </c>
      <c r="H1613" s="74">
        <v>350</v>
      </c>
      <c r="J1613" s="73">
        <v>15.23</v>
      </c>
      <c r="K1613" s="96">
        <v>1</v>
      </c>
      <c r="L1613" s="97">
        <f t="shared" si="100"/>
        <v>3016</v>
      </c>
      <c r="N1613" s="73">
        <v>7.4999999999999997E-3</v>
      </c>
      <c r="O1613" s="97">
        <f t="shared" si="101"/>
        <v>577.5</v>
      </c>
      <c r="Q1613" s="111">
        <v>350</v>
      </c>
      <c r="R1613" s="97">
        <f t="shared" si="102"/>
        <v>764</v>
      </c>
      <c r="T1613" s="73">
        <v>12</v>
      </c>
      <c r="U1613" s="97">
        <f t="shared" si="103"/>
        <v>2299</v>
      </c>
    </row>
    <row r="1614" spans="1:21" x14ac:dyDescent="0.25">
      <c r="A1614" s="73">
        <v>15.23</v>
      </c>
      <c r="B1614" s="74">
        <v>12</v>
      </c>
      <c r="D1614" s="73">
        <v>15.23</v>
      </c>
      <c r="E1614" s="74">
        <v>2.5799999999999998E-3</v>
      </c>
      <c r="G1614" s="73">
        <v>15.23</v>
      </c>
      <c r="H1614" s="74">
        <v>161</v>
      </c>
      <c r="J1614" s="73">
        <v>15.23</v>
      </c>
      <c r="K1614" s="96">
        <v>5</v>
      </c>
      <c r="L1614" s="97">
        <f t="shared" si="100"/>
        <v>871.5</v>
      </c>
      <c r="N1614" s="73">
        <v>2.5799999999999998E-3</v>
      </c>
      <c r="O1614" s="97">
        <f t="shared" si="101"/>
        <v>1874</v>
      </c>
      <c r="Q1614" s="111">
        <v>161</v>
      </c>
      <c r="R1614" s="97">
        <f t="shared" si="102"/>
        <v>2092.5</v>
      </c>
      <c r="T1614" s="73">
        <v>12</v>
      </c>
      <c r="U1614" s="97">
        <f t="shared" si="103"/>
        <v>2299</v>
      </c>
    </row>
    <row r="1615" spans="1:21" x14ac:dyDescent="0.25">
      <c r="A1615" s="73">
        <v>15.1</v>
      </c>
      <c r="B1615" s="74">
        <v>11.9</v>
      </c>
      <c r="D1615" s="73">
        <v>15.1</v>
      </c>
      <c r="E1615" s="74">
        <v>1.75E-3</v>
      </c>
      <c r="G1615" s="73">
        <v>15.1</v>
      </c>
      <c r="H1615" s="74">
        <v>200</v>
      </c>
      <c r="J1615" s="73">
        <v>15.1</v>
      </c>
      <c r="K1615" s="96">
        <v>5</v>
      </c>
      <c r="L1615" s="97">
        <f t="shared" si="100"/>
        <v>871.5</v>
      </c>
      <c r="N1615" s="73">
        <v>1.75E-3</v>
      </c>
      <c r="O1615" s="97">
        <f t="shared" si="101"/>
        <v>2272.5</v>
      </c>
      <c r="Q1615" s="111">
        <v>200</v>
      </c>
      <c r="R1615" s="97">
        <f t="shared" si="102"/>
        <v>1644.5</v>
      </c>
      <c r="T1615" s="73">
        <v>11.9</v>
      </c>
      <c r="U1615" s="97">
        <f t="shared" si="103"/>
        <v>2366</v>
      </c>
    </row>
    <row r="1616" spans="1:21" x14ac:dyDescent="0.25">
      <c r="A1616" s="73">
        <v>15.1</v>
      </c>
      <c r="B1616" s="74">
        <v>11.9</v>
      </c>
      <c r="D1616" s="73">
        <v>15.1</v>
      </c>
      <c r="E1616" s="74">
        <v>2.5000000000000001E-3</v>
      </c>
      <c r="G1616" s="73">
        <v>15.1</v>
      </c>
      <c r="H1616" s="74">
        <v>150</v>
      </c>
      <c r="J1616" s="73">
        <v>15.1</v>
      </c>
      <c r="K1616" s="96">
        <v>5</v>
      </c>
      <c r="L1616" s="97">
        <f t="shared" si="100"/>
        <v>871.5</v>
      </c>
      <c r="N1616" s="73">
        <v>2.5000000000000001E-3</v>
      </c>
      <c r="O1616" s="97">
        <f t="shared" si="101"/>
        <v>1920</v>
      </c>
      <c r="Q1616" s="111">
        <v>150</v>
      </c>
      <c r="R1616" s="97">
        <f t="shared" si="102"/>
        <v>2338</v>
      </c>
      <c r="T1616" s="73">
        <v>11.9</v>
      </c>
      <c r="U1616" s="97">
        <f t="shared" si="103"/>
        <v>2366</v>
      </c>
    </row>
    <row r="1617" spans="1:21" x14ac:dyDescent="0.25">
      <c r="A1617" s="73">
        <v>15.1</v>
      </c>
      <c r="B1617" s="74">
        <v>11.9</v>
      </c>
      <c r="D1617" s="73">
        <v>15.1</v>
      </c>
      <c r="E1617" s="74">
        <v>3.3899999999999998E-3</v>
      </c>
      <c r="G1617" s="73">
        <v>15.1</v>
      </c>
      <c r="H1617" s="74">
        <v>150</v>
      </c>
      <c r="J1617" s="73">
        <v>15.1</v>
      </c>
      <c r="K1617" s="96">
        <v>5</v>
      </c>
      <c r="L1617" s="97">
        <f t="shared" si="100"/>
        <v>871.5</v>
      </c>
      <c r="N1617" s="73">
        <v>3.3899999999999998E-3</v>
      </c>
      <c r="O1617" s="97">
        <f t="shared" si="101"/>
        <v>1431</v>
      </c>
      <c r="Q1617" s="111">
        <v>150</v>
      </c>
      <c r="R1617" s="97">
        <f t="shared" si="102"/>
        <v>2338</v>
      </c>
      <c r="T1617" s="73">
        <v>11.9</v>
      </c>
      <c r="U1617" s="97">
        <f t="shared" si="103"/>
        <v>2366</v>
      </c>
    </row>
    <row r="1618" spans="1:21" x14ac:dyDescent="0.25">
      <c r="A1618" s="73">
        <v>15.1</v>
      </c>
      <c r="B1618" s="74">
        <v>11.9</v>
      </c>
      <c r="D1618" s="73">
        <v>15.1</v>
      </c>
      <c r="E1618" s="74">
        <v>6.1399999999999996E-3</v>
      </c>
      <c r="G1618" s="73">
        <v>15.1</v>
      </c>
      <c r="H1618" s="74">
        <v>400</v>
      </c>
      <c r="J1618" s="73">
        <v>15.1</v>
      </c>
      <c r="K1618" s="96">
        <v>5</v>
      </c>
      <c r="L1618" s="97">
        <f t="shared" si="100"/>
        <v>871.5</v>
      </c>
      <c r="N1618" s="73">
        <v>6.1399999999999996E-3</v>
      </c>
      <c r="O1618" s="97">
        <f t="shared" si="101"/>
        <v>657</v>
      </c>
      <c r="Q1618" s="111">
        <v>400</v>
      </c>
      <c r="R1618" s="97">
        <f t="shared" si="102"/>
        <v>675.5</v>
      </c>
      <c r="T1618" s="73">
        <v>11.9</v>
      </c>
      <c r="U1618" s="97">
        <f t="shared" si="103"/>
        <v>2366</v>
      </c>
    </row>
    <row r="1619" spans="1:21" x14ac:dyDescent="0.25">
      <c r="A1619" s="73">
        <v>15.1</v>
      </c>
      <c r="B1619" s="74">
        <v>11.9</v>
      </c>
      <c r="D1619" s="73">
        <v>15.1</v>
      </c>
      <c r="E1619" s="74">
        <v>2.1099999999999999E-3</v>
      </c>
      <c r="G1619" s="73">
        <v>15.1</v>
      </c>
      <c r="H1619" s="74">
        <v>100</v>
      </c>
      <c r="J1619" s="73">
        <v>15.1</v>
      </c>
      <c r="K1619" s="96">
        <v>3</v>
      </c>
      <c r="L1619" s="97">
        <f t="shared" si="100"/>
        <v>2532.5</v>
      </c>
      <c r="N1619" s="73">
        <v>2.1099999999999999E-3</v>
      </c>
      <c r="O1619" s="97">
        <f t="shared" si="101"/>
        <v>2117</v>
      </c>
      <c r="Q1619" s="111">
        <v>100</v>
      </c>
      <c r="R1619" s="97">
        <f t="shared" si="102"/>
        <v>2855.5</v>
      </c>
      <c r="T1619" s="73">
        <v>11.9</v>
      </c>
      <c r="U1619" s="97">
        <f t="shared" si="103"/>
        <v>2366</v>
      </c>
    </row>
    <row r="1620" spans="1:21" x14ac:dyDescent="0.25">
      <c r="A1620" s="73">
        <v>15.1</v>
      </c>
      <c r="B1620" s="74">
        <v>11.9</v>
      </c>
      <c r="D1620" s="73">
        <v>15.1</v>
      </c>
      <c r="E1620" s="74">
        <v>4.7999999999999996E-3</v>
      </c>
      <c r="G1620" s="73">
        <v>15.1</v>
      </c>
      <c r="H1620" s="74">
        <v>200</v>
      </c>
      <c r="J1620" s="73">
        <v>15.1</v>
      </c>
      <c r="K1620" s="96">
        <v>4</v>
      </c>
      <c r="L1620" s="97">
        <f t="shared" si="100"/>
        <v>2061.5</v>
      </c>
      <c r="N1620" s="73">
        <v>4.7999999999999996E-3</v>
      </c>
      <c r="O1620" s="97">
        <f t="shared" si="101"/>
        <v>931.5</v>
      </c>
      <c r="Q1620" s="111">
        <v>200</v>
      </c>
      <c r="R1620" s="97">
        <f t="shared" si="102"/>
        <v>1644.5</v>
      </c>
      <c r="T1620" s="73">
        <v>11.9</v>
      </c>
      <c r="U1620" s="97">
        <f t="shared" si="103"/>
        <v>2366</v>
      </c>
    </row>
    <row r="1621" spans="1:21" x14ac:dyDescent="0.25">
      <c r="A1621" s="73">
        <v>15.1</v>
      </c>
      <c r="B1621" s="74">
        <v>11.9</v>
      </c>
      <c r="D1621" s="73">
        <v>15.1</v>
      </c>
      <c r="E1621" s="74">
        <v>2.2100000000000002E-3</v>
      </c>
      <c r="G1621" s="73">
        <v>15.1</v>
      </c>
      <c r="H1621" s="74">
        <v>100</v>
      </c>
      <c r="J1621" s="73">
        <v>15.1</v>
      </c>
      <c r="K1621" s="96">
        <v>5</v>
      </c>
      <c r="L1621" s="97">
        <f t="shared" si="100"/>
        <v>871.5</v>
      </c>
      <c r="N1621" s="73">
        <v>2.2100000000000002E-3</v>
      </c>
      <c r="O1621" s="97">
        <f t="shared" si="101"/>
        <v>2078.5</v>
      </c>
      <c r="Q1621" s="111">
        <v>100</v>
      </c>
      <c r="R1621" s="97">
        <f t="shared" si="102"/>
        <v>2855.5</v>
      </c>
      <c r="T1621" s="73">
        <v>11.9</v>
      </c>
      <c r="U1621" s="97">
        <f t="shared" si="103"/>
        <v>2366</v>
      </c>
    </row>
    <row r="1622" spans="1:21" x14ac:dyDescent="0.25">
      <c r="A1622" s="73">
        <v>16.11</v>
      </c>
      <c r="B1622" s="74">
        <v>12.7</v>
      </c>
      <c r="D1622" s="73">
        <v>16.11</v>
      </c>
      <c r="E1622" s="74">
        <v>3.9300000000000003E-3</v>
      </c>
      <c r="G1622" s="73">
        <v>16.11</v>
      </c>
      <c r="H1622" s="74">
        <v>400</v>
      </c>
      <c r="J1622" s="73">
        <v>16.11</v>
      </c>
      <c r="K1622" s="96">
        <v>1</v>
      </c>
      <c r="L1622" s="97">
        <f t="shared" si="100"/>
        <v>3016</v>
      </c>
      <c r="N1622" s="73">
        <v>3.9300000000000003E-3</v>
      </c>
      <c r="O1622" s="97">
        <f t="shared" si="101"/>
        <v>1203</v>
      </c>
      <c r="Q1622" s="111">
        <v>400</v>
      </c>
      <c r="R1622" s="97">
        <f t="shared" si="102"/>
        <v>675.5</v>
      </c>
      <c r="T1622" s="73">
        <v>12.7</v>
      </c>
      <c r="U1622" s="97">
        <f t="shared" si="103"/>
        <v>2167.5</v>
      </c>
    </row>
    <row r="1623" spans="1:21" x14ac:dyDescent="0.25">
      <c r="A1623" s="73">
        <v>44.2</v>
      </c>
      <c r="B1623" s="74">
        <v>34.9</v>
      </c>
      <c r="D1623" s="73">
        <v>44.2</v>
      </c>
      <c r="E1623" s="74">
        <v>6.2100000000000002E-3</v>
      </c>
      <c r="G1623" s="73">
        <v>44.2</v>
      </c>
      <c r="H1623" s="74">
        <v>650</v>
      </c>
      <c r="J1623" s="73">
        <v>44.2</v>
      </c>
      <c r="K1623" s="96">
        <v>5</v>
      </c>
      <c r="L1623" s="97">
        <f t="shared" si="100"/>
        <v>871.5</v>
      </c>
      <c r="N1623" s="73">
        <v>6.2100000000000002E-3</v>
      </c>
      <c r="O1623" s="97">
        <f t="shared" si="101"/>
        <v>652</v>
      </c>
      <c r="Q1623" s="111">
        <v>650</v>
      </c>
      <c r="R1623" s="97">
        <f t="shared" si="102"/>
        <v>415.5</v>
      </c>
      <c r="T1623" s="73">
        <v>34.9</v>
      </c>
      <c r="U1623" s="97">
        <f t="shared" si="103"/>
        <v>268</v>
      </c>
    </row>
    <row r="1624" spans="1:21" x14ac:dyDescent="0.25">
      <c r="A1624" s="73">
        <v>18.23</v>
      </c>
      <c r="B1624" s="74">
        <v>14.4</v>
      </c>
      <c r="D1624" s="73">
        <v>18.23</v>
      </c>
      <c r="E1624" s="74">
        <v>2.8E-3</v>
      </c>
      <c r="G1624" s="73">
        <v>18.23</v>
      </c>
      <c r="H1624" s="74">
        <v>150</v>
      </c>
      <c r="J1624" s="73">
        <v>18.23</v>
      </c>
      <c r="K1624" s="96">
        <v>5</v>
      </c>
      <c r="L1624" s="97">
        <f t="shared" si="100"/>
        <v>871.5</v>
      </c>
      <c r="N1624" s="73">
        <v>2.8E-3</v>
      </c>
      <c r="O1624" s="97">
        <f t="shared" si="101"/>
        <v>1692.5</v>
      </c>
      <c r="Q1624" s="111">
        <v>150</v>
      </c>
      <c r="R1624" s="97">
        <f t="shared" si="102"/>
        <v>2338</v>
      </c>
      <c r="T1624" s="73">
        <v>14.4</v>
      </c>
      <c r="U1624" s="97">
        <f t="shared" si="103"/>
        <v>1551</v>
      </c>
    </row>
    <row r="1625" spans="1:21" x14ac:dyDescent="0.25">
      <c r="A1625" s="73">
        <v>18.23</v>
      </c>
      <c r="B1625" s="74">
        <v>14.4</v>
      </c>
      <c r="D1625" s="73">
        <v>18.23</v>
      </c>
      <c r="E1625" s="74">
        <v>2.8E-3</v>
      </c>
      <c r="G1625" s="73">
        <v>18.23</v>
      </c>
      <c r="H1625" s="74">
        <v>150</v>
      </c>
      <c r="J1625" s="73">
        <v>18.23</v>
      </c>
      <c r="K1625" s="96">
        <v>5</v>
      </c>
      <c r="L1625" s="97">
        <f t="shared" si="100"/>
        <v>871.5</v>
      </c>
      <c r="N1625" s="73">
        <v>2.8E-3</v>
      </c>
      <c r="O1625" s="97">
        <f t="shared" si="101"/>
        <v>1692.5</v>
      </c>
      <c r="Q1625" s="111">
        <v>150</v>
      </c>
      <c r="R1625" s="97">
        <f t="shared" si="102"/>
        <v>2338</v>
      </c>
      <c r="T1625" s="73">
        <v>14.4</v>
      </c>
      <c r="U1625" s="97">
        <f t="shared" si="103"/>
        <v>1551</v>
      </c>
    </row>
    <row r="1626" spans="1:21" x14ac:dyDescent="0.25">
      <c r="A1626" s="73">
        <v>37.840000000000003</v>
      </c>
      <c r="B1626" s="74">
        <v>29.9</v>
      </c>
      <c r="D1626" s="73">
        <v>37.840000000000003</v>
      </c>
      <c r="E1626" s="74">
        <v>1.58E-3</v>
      </c>
      <c r="G1626" s="73">
        <v>37.840000000000003</v>
      </c>
      <c r="H1626" s="74">
        <v>150</v>
      </c>
      <c r="J1626" s="73">
        <v>37.840000000000003</v>
      </c>
      <c r="K1626" s="96">
        <v>3</v>
      </c>
      <c r="L1626" s="97">
        <f t="shared" si="100"/>
        <v>2532.5</v>
      </c>
      <c r="N1626" s="73">
        <v>1.58E-3</v>
      </c>
      <c r="O1626" s="97">
        <f t="shared" si="101"/>
        <v>2337.5</v>
      </c>
      <c r="Q1626" s="111">
        <v>150</v>
      </c>
      <c r="R1626" s="97">
        <f t="shared" si="102"/>
        <v>2338</v>
      </c>
      <c r="T1626" s="73">
        <v>29.9</v>
      </c>
      <c r="U1626" s="97">
        <f t="shared" si="103"/>
        <v>359</v>
      </c>
    </row>
    <row r="1627" spans="1:21" x14ac:dyDescent="0.25">
      <c r="A1627" s="73">
        <v>37.9</v>
      </c>
      <c r="B1627" s="74">
        <v>29.99</v>
      </c>
      <c r="D1627" s="73">
        <v>37.9</v>
      </c>
      <c r="E1627" s="74">
        <v>5.7099999999999998E-3</v>
      </c>
      <c r="G1627" s="73">
        <v>37.9</v>
      </c>
      <c r="H1627" s="74">
        <v>1050</v>
      </c>
      <c r="J1627" s="73">
        <v>37.9</v>
      </c>
      <c r="K1627" s="96">
        <v>5</v>
      </c>
      <c r="L1627" s="97">
        <f t="shared" si="100"/>
        <v>871.5</v>
      </c>
      <c r="N1627" s="73">
        <v>5.7099999999999998E-3</v>
      </c>
      <c r="O1627" s="97">
        <f t="shared" si="101"/>
        <v>739</v>
      </c>
      <c r="Q1627" s="111">
        <v>1050</v>
      </c>
      <c r="R1627" s="97">
        <f t="shared" si="102"/>
        <v>287.5</v>
      </c>
      <c r="T1627" s="73">
        <v>29.99</v>
      </c>
      <c r="U1627" s="97">
        <f t="shared" si="103"/>
        <v>331</v>
      </c>
    </row>
    <row r="1628" spans="1:21" x14ac:dyDescent="0.25">
      <c r="A1628" s="73">
        <v>8.7200000000000006</v>
      </c>
      <c r="B1628" s="74">
        <v>6.9</v>
      </c>
      <c r="D1628" s="73">
        <v>8.7200000000000006</v>
      </c>
      <c r="E1628" s="74">
        <v>3.5E-4</v>
      </c>
      <c r="G1628" s="73">
        <v>8.7200000000000006</v>
      </c>
      <c r="H1628" s="74">
        <v>200</v>
      </c>
      <c r="J1628" s="73">
        <v>8.7200000000000006</v>
      </c>
      <c r="K1628" s="96">
        <v>5</v>
      </c>
      <c r="L1628" s="97">
        <f t="shared" si="100"/>
        <v>871.5</v>
      </c>
      <c r="N1628" s="73">
        <v>3.5E-4</v>
      </c>
      <c r="O1628" s="97">
        <f t="shared" si="101"/>
        <v>3183</v>
      </c>
      <c r="Q1628" s="111">
        <v>200</v>
      </c>
      <c r="R1628" s="97">
        <f t="shared" si="102"/>
        <v>1644.5</v>
      </c>
      <c r="T1628" s="73">
        <v>6.9</v>
      </c>
      <c r="U1628" s="97">
        <f t="shared" si="103"/>
        <v>3040.5</v>
      </c>
    </row>
    <row r="1629" spans="1:21" x14ac:dyDescent="0.25">
      <c r="A1629" s="73">
        <v>8.7200000000000006</v>
      </c>
      <c r="B1629" s="74">
        <v>6.9</v>
      </c>
      <c r="D1629" s="73">
        <v>8.7200000000000006</v>
      </c>
      <c r="E1629" s="74">
        <v>3.5E-4</v>
      </c>
      <c r="G1629" s="73">
        <v>8.7200000000000006</v>
      </c>
      <c r="H1629" s="74">
        <v>200</v>
      </c>
      <c r="J1629" s="73">
        <v>8.7200000000000006</v>
      </c>
      <c r="K1629" s="96">
        <v>5</v>
      </c>
      <c r="L1629" s="97">
        <f t="shared" si="100"/>
        <v>871.5</v>
      </c>
      <c r="N1629" s="73">
        <v>3.5E-4</v>
      </c>
      <c r="O1629" s="97">
        <f t="shared" si="101"/>
        <v>3183</v>
      </c>
      <c r="Q1629" s="111">
        <v>200</v>
      </c>
      <c r="R1629" s="97">
        <f t="shared" si="102"/>
        <v>1644.5</v>
      </c>
      <c r="T1629" s="73">
        <v>6.9</v>
      </c>
      <c r="U1629" s="97">
        <f t="shared" si="103"/>
        <v>3040.5</v>
      </c>
    </row>
    <row r="1630" spans="1:21" x14ac:dyDescent="0.25">
      <c r="A1630" s="73">
        <v>8.7200000000000006</v>
      </c>
      <c r="B1630" s="74">
        <v>6.9</v>
      </c>
      <c r="D1630" s="73">
        <v>8.7200000000000006</v>
      </c>
      <c r="E1630" s="74">
        <v>1.1259999999999999E-2</v>
      </c>
      <c r="G1630" s="73">
        <v>8.7200000000000006</v>
      </c>
      <c r="H1630" s="74">
        <v>500</v>
      </c>
      <c r="J1630" s="73">
        <v>8.7200000000000006</v>
      </c>
      <c r="K1630" s="96">
        <v>5</v>
      </c>
      <c r="L1630" s="97">
        <f t="shared" si="100"/>
        <v>871.5</v>
      </c>
      <c r="N1630" s="73">
        <v>1.1259999999999999E-2</v>
      </c>
      <c r="O1630" s="97">
        <f t="shared" si="101"/>
        <v>366.5</v>
      </c>
      <c r="Q1630" s="111">
        <v>500</v>
      </c>
      <c r="R1630" s="97">
        <f t="shared" si="102"/>
        <v>537.5</v>
      </c>
      <c r="T1630" s="73">
        <v>6.9</v>
      </c>
      <c r="U1630" s="97">
        <f t="shared" si="103"/>
        <v>3040.5</v>
      </c>
    </row>
    <row r="1631" spans="1:21" x14ac:dyDescent="0.25">
      <c r="A1631" s="73">
        <v>17.059999999999999</v>
      </c>
      <c r="B1631" s="74">
        <v>13.5</v>
      </c>
      <c r="D1631" s="73">
        <v>17.059999999999999</v>
      </c>
      <c r="E1631" s="74">
        <v>7.45E-3</v>
      </c>
      <c r="G1631" s="73">
        <v>17.059999999999999</v>
      </c>
      <c r="H1631" s="74">
        <v>225</v>
      </c>
      <c r="J1631" s="73">
        <v>17.059999999999999</v>
      </c>
      <c r="K1631" s="96">
        <v>5</v>
      </c>
      <c r="L1631" s="97">
        <f t="shared" si="100"/>
        <v>871.5</v>
      </c>
      <c r="N1631" s="73">
        <v>7.45E-3</v>
      </c>
      <c r="O1631" s="97">
        <f t="shared" si="101"/>
        <v>580</v>
      </c>
      <c r="Q1631" s="111">
        <v>225</v>
      </c>
      <c r="R1631" s="97">
        <f t="shared" si="102"/>
        <v>1330.5</v>
      </c>
      <c r="T1631" s="73">
        <v>13.5</v>
      </c>
      <c r="U1631" s="97">
        <f t="shared" si="103"/>
        <v>1893</v>
      </c>
    </row>
    <row r="1632" spans="1:21" x14ac:dyDescent="0.25">
      <c r="A1632" s="73">
        <v>15.1</v>
      </c>
      <c r="B1632" s="74">
        <v>11.95</v>
      </c>
      <c r="D1632" s="73">
        <v>15.1</v>
      </c>
      <c r="E1632" s="74">
        <v>8.5999999999999998E-4</v>
      </c>
      <c r="G1632" s="73">
        <v>15.1</v>
      </c>
      <c r="H1632" s="74">
        <v>275</v>
      </c>
      <c r="J1632" s="73">
        <v>15.1</v>
      </c>
      <c r="K1632" s="96">
        <v>1</v>
      </c>
      <c r="L1632" s="97">
        <f t="shared" si="100"/>
        <v>3016</v>
      </c>
      <c r="N1632" s="73">
        <v>8.5999999999999998E-4</v>
      </c>
      <c r="O1632" s="97">
        <f t="shared" si="101"/>
        <v>2772.5</v>
      </c>
      <c r="Q1632" s="111">
        <v>275</v>
      </c>
      <c r="R1632" s="97">
        <f t="shared" si="102"/>
        <v>1057</v>
      </c>
      <c r="T1632" s="73">
        <v>11.95</v>
      </c>
      <c r="U1632" s="97">
        <f t="shared" si="103"/>
        <v>2354</v>
      </c>
    </row>
    <row r="1633" spans="1:21" x14ac:dyDescent="0.25">
      <c r="A1633" s="73">
        <v>25.63</v>
      </c>
      <c r="B1633" s="74">
        <v>20.3</v>
      </c>
      <c r="D1633" s="73">
        <v>25.63</v>
      </c>
      <c r="E1633" s="74">
        <v>3.5E-4</v>
      </c>
      <c r="G1633" s="73">
        <v>25.63</v>
      </c>
      <c r="H1633" s="74">
        <v>200</v>
      </c>
      <c r="J1633" s="73">
        <v>25.63</v>
      </c>
      <c r="K1633" s="96">
        <v>3</v>
      </c>
      <c r="L1633" s="97">
        <f t="shared" si="100"/>
        <v>2532.5</v>
      </c>
      <c r="N1633" s="73">
        <v>3.5E-4</v>
      </c>
      <c r="O1633" s="97">
        <f t="shared" si="101"/>
        <v>3183</v>
      </c>
      <c r="Q1633" s="111">
        <v>200</v>
      </c>
      <c r="R1633" s="97">
        <f t="shared" si="102"/>
        <v>1644.5</v>
      </c>
      <c r="T1633" s="73">
        <v>20.3</v>
      </c>
      <c r="U1633" s="97">
        <f t="shared" si="103"/>
        <v>644</v>
      </c>
    </row>
    <row r="1634" spans="1:21" x14ac:dyDescent="0.25">
      <c r="A1634" s="73">
        <v>25.63</v>
      </c>
      <c r="B1634" s="74">
        <v>20.3</v>
      </c>
      <c r="D1634" s="73">
        <v>25.63</v>
      </c>
      <c r="E1634" s="74">
        <v>6.4000000000000005E-4</v>
      </c>
      <c r="G1634" s="73">
        <v>25.63</v>
      </c>
      <c r="H1634" s="74">
        <v>200</v>
      </c>
      <c r="J1634" s="73">
        <v>25.63</v>
      </c>
      <c r="K1634" s="96">
        <v>5</v>
      </c>
      <c r="L1634" s="97">
        <f t="shared" si="100"/>
        <v>871.5</v>
      </c>
      <c r="N1634" s="73">
        <v>6.4000000000000005E-4</v>
      </c>
      <c r="O1634" s="97">
        <f t="shared" si="101"/>
        <v>3035.5</v>
      </c>
      <c r="Q1634" s="111">
        <v>200</v>
      </c>
      <c r="R1634" s="97">
        <f t="shared" si="102"/>
        <v>1644.5</v>
      </c>
      <c r="T1634" s="73">
        <v>20.3</v>
      </c>
      <c r="U1634" s="97">
        <f t="shared" si="103"/>
        <v>644</v>
      </c>
    </row>
    <row r="1635" spans="1:21" x14ac:dyDescent="0.25">
      <c r="A1635" s="73">
        <v>16.79</v>
      </c>
      <c r="B1635" s="74">
        <v>13.3</v>
      </c>
      <c r="D1635" s="73">
        <v>16.79</v>
      </c>
      <c r="E1635" s="74">
        <v>4.8599999999999997E-3</v>
      </c>
      <c r="G1635" s="73">
        <v>16.79</v>
      </c>
      <c r="H1635" s="74">
        <v>175</v>
      </c>
      <c r="J1635" s="73">
        <v>16.79</v>
      </c>
      <c r="K1635" s="96">
        <v>5</v>
      </c>
      <c r="L1635" s="97">
        <f t="shared" si="100"/>
        <v>871.5</v>
      </c>
      <c r="N1635" s="73">
        <v>4.8599999999999997E-3</v>
      </c>
      <c r="O1635" s="97">
        <f t="shared" si="101"/>
        <v>867.5</v>
      </c>
      <c r="Q1635" s="111">
        <v>175</v>
      </c>
      <c r="R1635" s="97">
        <f t="shared" si="102"/>
        <v>2005.5</v>
      </c>
      <c r="T1635" s="73">
        <v>13.3</v>
      </c>
      <c r="U1635" s="97">
        <f t="shared" si="103"/>
        <v>1916.5</v>
      </c>
    </row>
    <row r="1636" spans="1:21" x14ac:dyDescent="0.25">
      <c r="A1636" s="73">
        <v>16.79</v>
      </c>
      <c r="B1636" s="74">
        <v>13.3</v>
      </c>
      <c r="D1636" s="73">
        <v>16.79</v>
      </c>
      <c r="E1636" s="74">
        <v>3.5E-4</v>
      </c>
      <c r="G1636" s="73">
        <v>16.79</v>
      </c>
      <c r="H1636" s="74">
        <v>300</v>
      </c>
      <c r="J1636" s="73">
        <v>16.79</v>
      </c>
      <c r="K1636" s="96">
        <v>5</v>
      </c>
      <c r="L1636" s="97">
        <f t="shared" si="100"/>
        <v>871.5</v>
      </c>
      <c r="N1636" s="73">
        <v>3.5E-4</v>
      </c>
      <c r="O1636" s="97">
        <f t="shared" si="101"/>
        <v>3183</v>
      </c>
      <c r="Q1636" s="111">
        <v>300</v>
      </c>
      <c r="R1636" s="97">
        <f t="shared" si="102"/>
        <v>923</v>
      </c>
      <c r="T1636" s="73">
        <v>13.3</v>
      </c>
      <c r="U1636" s="97">
        <f t="shared" si="103"/>
        <v>1916.5</v>
      </c>
    </row>
    <row r="1637" spans="1:21" x14ac:dyDescent="0.25">
      <c r="A1637" s="73">
        <v>15.1</v>
      </c>
      <c r="B1637" s="74">
        <v>11.97</v>
      </c>
      <c r="D1637" s="73">
        <v>15.1</v>
      </c>
      <c r="E1637" s="74">
        <v>1.15E-3</v>
      </c>
      <c r="G1637" s="73">
        <v>15.1</v>
      </c>
      <c r="H1637" s="74">
        <v>175</v>
      </c>
      <c r="J1637" s="73">
        <v>15.1</v>
      </c>
      <c r="K1637" s="96">
        <v>3</v>
      </c>
      <c r="L1637" s="97">
        <f t="shared" si="100"/>
        <v>2532.5</v>
      </c>
      <c r="N1637" s="73">
        <v>1.15E-3</v>
      </c>
      <c r="O1637" s="97">
        <f t="shared" si="101"/>
        <v>2532</v>
      </c>
      <c r="Q1637" s="111">
        <v>175</v>
      </c>
      <c r="R1637" s="97">
        <f t="shared" si="102"/>
        <v>2005.5</v>
      </c>
      <c r="T1637" s="73">
        <v>11.97</v>
      </c>
      <c r="U1637" s="97">
        <f t="shared" si="103"/>
        <v>2350</v>
      </c>
    </row>
    <row r="1638" spans="1:21" x14ac:dyDescent="0.25">
      <c r="A1638" s="73">
        <v>12.35</v>
      </c>
      <c r="B1638" s="74">
        <v>9.8000000000000007</v>
      </c>
      <c r="D1638" s="73">
        <v>12.35</v>
      </c>
      <c r="E1638" s="74">
        <v>6.4000000000000005E-4</v>
      </c>
      <c r="G1638" s="73">
        <v>12.35</v>
      </c>
      <c r="H1638" s="74">
        <v>200</v>
      </c>
      <c r="J1638" s="73">
        <v>12.35</v>
      </c>
      <c r="K1638" s="96">
        <v>4</v>
      </c>
      <c r="L1638" s="97">
        <f t="shared" si="100"/>
        <v>2061.5</v>
      </c>
      <c r="N1638" s="73">
        <v>6.4000000000000005E-4</v>
      </c>
      <c r="O1638" s="97">
        <f t="shared" si="101"/>
        <v>3035.5</v>
      </c>
      <c r="Q1638" s="111">
        <v>200</v>
      </c>
      <c r="R1638" s="97">
        <f t="shared" si="102"/>
        <v>1644.5</v>
      </c>
      <c r="T1638" s="73">
        <v>9.8000000000000007</v>
      </c>
      <c r="U1638" s="97">
        <f t="shared" si="103"/>
        <v>2756.5</v>
      </c>
    </row>
    <row r="1639" spans="1:21" x14ac:dyDescent="0.25">
      <c r="A1639" s="73">
        <v>64.81</v>
      </c>
      <c r="B1639" s="74">
        <v>51.45</v>
      </c>
      <c r="D1639" s="73">
        <v>64.81</v>
      </c>
      <c r="E1639" s="74">
        <v>3.1820000000000001E-2</v>
      </c>
      <c r="G1639" s="73">
        <v>64.81</v>
      </c>
      <c r="H1639" s="74">
        <v>3000</v>
      </c>
      <c r="J1639" s="73">
        <v>64.81</v>
      </c>
      <c r="K1639" s="96">
        <v>4</v>
      </c>
      <c r="L1639" s="97">
        <f t="shared" si="100"/>
        <v>2061.5</v>
      </c>
      <c r="N1639" s="73">
        <v>3.1820000000000001E-2</v>
      </c>
      <c r="O1639" s="97">
        <f t="shared" si="101"/>
        <v>161</v>
      </c>
      <c r="Q1639" s="111">
        <v>3000</v>
      </c>
      <c r="R1639" s="97">
        <f t="shared" si="102"/>
        <v>131</v>
      </c>
      <c r="T1639" s="73">
        <v>51.45</v>
      </c>
      <c r="U1639" s="97">
        <f t="shared" si="103"/>
        <v>97</v>
      </c>
    </row>
    <row r="1640" spans="1:21" x14ac:dyDescent="0.25">
      <c r="A1640" s="73">
        <v>15.1</v>
      </c>
      <c r="B1640" s="74">
        <v>11.99</v>
      </c>
      <c r="D1640" s="73">
        <v>15.1</v>
      </c>
      <c r="E1640" s="74">
        <v>5.0000000000000001E-3</v>
      </c>
      <c r="G1640" s="73">
        <v>15.1</v>
      </c>
      <c r="H1640" s="74">
        <v>300</v>
      </c>
      <c r="J1640" s="73">
        <v>15.1</v>
      </c>
      <c r="K1640" s="96">
        <v>5</v>
      </c>
      <c r="L1640" s="97">
        <f t="shared" si="100"/>
        <v>871.5</v>
      </c>
      <c r="N1640" s="73">
        <v>5.0000000000000001E-3</v>
      </c>
      <c r="O1640" s="97">
        <f t="shared" si="101"/>
        <v>831</v>
      </c>
      <c r="Q1640" s="111">
        <v>300</v>
      </c>
      <c r="R1640" s="97">
        <f t="shared" si="102"/>
        <v>923</v>
      </c>
      <c r="T1640" s="73">
        <v>11.99</v>
      </c>
      <c r="U1640" s="97">
        <f t="shared" si="103"/>
        <v>2331</v>
      </c>
    </row>
    <row r="1641" spans="1:21" x14ac:dyDescent="0.25">
      <c r="A1641" s="73">
        <v>15.1</v>
      </c>
      <c r="B1641" s="74">
        <v>11.99</v>
      </c>
      <c r="D1641" s="73">
        <v>15.1</v>
      </c>
      <c r="E1641" s="74">
        <v>3.2000000000000002E-3</v>
      </c>
      <c r="G1641" s="73">
        <v>15.1</v>
      </c>
      <c r="H1641" s="74">
        <v>300</v>
      </c>
      <c r="J1641" s="73">
        <v>15.1</v>
      </c>
      <c r="K1641" s="96">
        <v>5</v>
      </c>
      <c r="L1641" s="97">
        <f t="shared" si="100"/>
        <v>871.5</v>
      </c>
      <c r="N1641" s="73">
        <v>3.2000000000000002E-3</v>
      </c>
      <c r="O1641" s="97">
        <f t="shared" si="101"/>
        <v>1494</v>
      </c>
      <c r="Q1641" s="111">
        <v>300</v>
      </c>
      <c r="R1641" s="97">
        <f t="shared" si="102"/>
        <v>923</v>
      </c>
      <c r="T1641" s="73">
        <v>11.99</v>
      </c>
      <c r="U1641" s="97">
        <f t="shared" si="103"/>
        <v>2331</v>
      </c>
    </row>
    <row r="1642" spans="1:21" x14ac:dyDescent="0.25">
      <c r="A1642" s="73">
        <v>15.1</v>
      </c>
      <c r="B1642" s="74">
        <v>11.99</v>
      </c>
      <c r="D1642" s="73">
        <v>15.1</v>
      </c>
      <c r="E1642" s="74">
        <v>8.5999999999999998E-4</v>
      </c>
      <c r="G1642" s="73">
        <v>15.1</v>
      </c>
      <c r="H1642" s="74">
        <v>275</v>
      </c>
      <c r="J1642" s="73">
        <v>15.1</v>
      </c>
      <c r="K1642" s="96">
        <v>5</v>
      </c>
      <c r="L1642" s="97">
        <f t="shared" si="100"/>
        <v>871.5</v>
      </c>
      <c r="N1642" s="73">
        <v>8.5999999999999998E-4</v>
      </c>
      <c r="O1642" s="97">
        <f t="shared" si="101"/>
        <v>2772.5</v>
      </c>
      <c r="Q1642" s="111">
        <v>275</v>
      </c>
      <c r="R1642" s="97">
        <f t="shared" si="102"/>
        <v>1057</v>
      </c>
      <c r="T1642" s="73">
        <v>11.99</v>
      </c>
      <c r="U1642" s="97">
        <f t="shared" si="103"/>
        <v>2331</v>
      </c>
    </row>
    <row r="1643" spans="1:21" x14ac:dyDescent="0.25">
      <c r="A1643" s="73">
        <v>15.1</v>
      </c>
      <c r="B1643" s="74">
        <v>11.99</v>
      </c>
      <c r="D1643" s="73">
        <v>15.1</v>
      </c>
      <c r="E1643" s="74">
        <v>8.5999999999999998E-4</v>
      </c>
      <c r="G1643" s="73">
        <v>15.1</v>
      </c>
      <c r="H1643" s="74">
        <v>275</v>
      </c>
      <c r="J1643" s="73">
        <v>15.1</v>
      </c>
      <c r="K1643" s="96">
        <v>5</v>
      </c>
      <c r="L1643" s="97">
        <f t="shared" si="100"/>
        <v>871.5</v>
      </c>
      <c r="N1643" s="73">
        <v>8.5999999999999998E-4</v>
      </c>
      <c r="O1643" s="97">
        <f t="shared" si="101"/>
        <v>2772.5</v>
      </c>
      <c r="Q1643" s="111">
        <v>275</v>
      </c>
      <c r="R1643" s="97">
        <f t="shared" si="102"/>
        <v>1057</v>
      </c>
      <c r="T1643" s="73">
        <v>11.99</v>
      </c>
      <c r="U1643" s="97">
        <f t="shared" si="103"/>
        <v>2331</v>
      </c>
    </row>
    <row r="1644" spans="1:21" x14ac:dyDescent="0.25">
      <c r="A1644" s="73">
        <v>15.1</v>
      </c>
      <c r="B1644" s="74">
        <v>11.99</v>
      </c>
      <c r="D1644" s="73">
        <v>15.1</v>
      </c>
      <c r="E1644" s="74">
        <v>8.5999999999999998E-4</v>
      </c>
      <c r="G1644" s="73">
        <v>15.1</v>
      </c>
      <c r="H1644" s="74">
        <v>275</v>
      </c>
      <c r="J1644" s="73">
        <v>15.1</v>
      </c>
      <c r="K1644" s="96">
        <v>3</v>
      </c>
      <c r="L1644" s="97">
        <f t="shared" si="100"/>
        <v>2532.5</v>
      </c>
      <c r="N1644" s="73">
        <v>8.5999999999999998E-4</v>
      </c>
      <c r="O1644" s="97">
        <f t="shared" si="101"/>
        <v>2772.5</v>
      </c>
      <c r="Q1644" s="111">
        <v>275</v>
      </c>
      <c r="R1644" s="97">
        <f t="shared" si="102"/>
        <v>1057</v>
      </c>
      <c r="T1644" s="73">
        <v>11.99</v>
      </c>
      <c r="U1644" s="97">
        <f t="shared" si="103"/>
        <v>2331</v>
      </c>
    </row>
    <row r="1645" spans="1:21" x14ac:dyDescent="0.25">
      <c r="A1645" s="73">
        <v>15.1</v>
      </c>
      <c r="B1645" s="74">
        <v>11.99</v>
      </c>
      <c r="D1645" s="73">
        <v>15.1</v>
      </c>
      <c r="E1645" s="74">
        <v>8.5999999999999998E-4</v>
      </c>
      <c r="G1645" s="73">
        <v>15.1</v>
      </c>
      <c r="H1645" s="74">
        <v>275</v>
      </c>
      <c r="J1645" s="73">
        <v>15.1</v>
      </c>
      <c r="K1645" s="96">
        <v>4</v>
      </c>
      <c r="L1645" s="97">
        <f t="shared" si="100"/>
        <v>2061.5</v>
      </c>
      <c r="N1645" s="73">
        <v>8.5999999999999998E-4</v>
      </c>
      <c r="O1645" s="97">
        <f t="shared" si="101"/>
        <v>2772.5</v>
      </c>
      <c r="Q1645" s="111">
        <v>275</v>
      </c>
      <c r="R1645" s="97">
        <f t="shared" si="102"/>
        <v>1057</v>
      </c>
      <c r="T1645" s="73">
        <v>11.99</v>
      </c>
      <c r="U1645" s="97">
        <f t="shared" si="103"/>
        <v>2331</v>
      </c>
    </row>
    <row r="1646" spans="1:21" x14ac:dyDescent="0.25">
      <c r="A1646" s="73">
        <v>15.1</v>
      </c>
      <c r="B1646" s="74">
        <v>11.99</v>
      </c>
      <c r="D1646" s="73">
        <v>15.1</v>
      </c>
      <c r="E1646" s="74">
        <v>8.5999999999999998E-4</v>
      </c>
      <c r="G1646" s="73">
        <v>15.1</v>
      </c>
      <c r="H1646" s="74">
        <v>275</v>
      </c>
      <c r="J1646" s="73">
        <v>15.1</v>
      </c>
      <c r="K1646" s="96">
        <v>5</v>
      </c>
      <c r="L1646" s="97">
        <f t="shared" si="100"/>
        <v>871.5</v>
      </c>
      <c r="N1646" s="73">
        <v>8.5999999999999998E-4</v>
      </c>
      <c r="O1646" s="97">
        <f t="shared" si="101"/>
        <v>2772.5</v>
      </c>
      <c r="Q1646" s="111">
        <v>275</v>
      </c>
      <c r="R1646" s="97">
        <f t="shared" si="102"/>
        <v>1057</v>
      </c>
      <c r="T1646" s="73">
        <v>11.99</v>
      </c>
      <c r="U1646" s="97">
        <f t="shared" si="103"/>
        <v>2331</v>
      </c>
    </row>
    <row r="1647" spans="1:21" x14ac:dyDescent="0.25">
      <c r="A1647" s="73">
        <v>15.1</v>
      </c>
      <c r="B1647" s="74">
        <v>12</v>
      </c>
      <c r="D1647" s="73">
        <v>15.1</v>
      </c>
      <c r="E1647" s="74">
        <v>1.58E-3</v>
      </c>
      <c r="G1647" s="73">
        <v>15.1</v>
      </c>
      <c r="H1647" s="74">
        <v>550</v>
      </c>
      <c r="J1647" s="73">
        <v>15.1</v>
      </c>
      <c r="K1647" s="96">
        <v>5</v>
      </c>
      <c r="L1647" s="97">
        <f t="shared" si="100"/>
        <v>871.5</v>
      </c>
      <c r="N1647" s="73">
        <v>1.58E-3</v>
      </c>
      <c r="O1647" s="97">
        <f t="shared" si="101"/>
        <v>2337.5</v>
      </c>
      <c r="Q1647" s="111">
        <v>550</v>
      </c>
      <c r="R1647" s="97">
        <f t="shared" si="102"/>
        <v>486.5</v>
      </c>
      <c r="T1647" s="73">
        <v>12</v>
      </c>
      <c r="U1647" s="97">
        <f t="shared" si="103"/>
        <v>2299</v>
      </c>
    </row>
    <row r="1648" spans="1:21" x14ac:dyDescent="0.25">
      <c r="A1648" s="73">
        <v>15.1</v>
      </c>
      <c r="B1648" s="74">
        <v>12</v>
      </c>
      <c r="D1648" s="73">
        <v>15.1</v>
      </c>
      <c r="E1648" s="74">
        <v>1.58E-3</v>
      </c>
      <c r="G1648" s="73">
        <v>15.1</v>
      </c>
      <c r="H1648" s="74">
        <v>550</v>
      </c>
      <c r="J1648" s="73">
        <v>15.1</v>
      </c>
      <c r="K1648" s="96">
        <v>5</v>
      </c>
      <c r="L1648" s="97">
        <f t="shared" si="100"/>
        <v>871.5</v>
      </c>
      <c r="N1648" s="73">
        <v>1.58E-3</v>
      </c>
      <c r="O1648" s="97">
        <f t="shared" si="101"/>
        <v>2337.5</v>
      </c>
      <c r="Q1648" s="111">
        <v>550</v>
      </c>
      <c r="R1648" s="97">
        <f t="shared" si="102"/>
        <v>486.5</v>
      </c>
      <c r="T1648" s="73">
        <v>12</v>
      </c>
      <c r="U1648" s="97">
        <f t="shared" si="103"/>
        <v>2299</v>
      </c>
    </row>
    <row r="1649" spans="1:21" x14ac:dyDescent="0.25">
      <c r="A1649" s="73">
        <v>15.1</v>
      </c>
      <c r="B1649" s="74">
        <v>12</v>
      </c>
      <c r="D1649" s="73">
        <v>15.1</v>
      </c>
      <c r="E1649" s="74">
        <v>5.9699999999999996E-3</v>
      </c>
      <c r="G1649" s="73">
        <v>15.1</v>
      </c>
      <c r="H1649" s="74">
        <v>150</v>
      </c>
      <c r="J1649" s="73">
        <v>15.1</v>
      </c>
      <c r="K1649" s="96">
        <v>5</v>
      </c>
      <c r="L1649" s="97">
        <f t="shared" si="100"/>
        <v>871.5</v>
      </c>
      <c r="N1649" s="73">
        <v>5.9699999999999996E-3</v>
      </c>
      <c r="O1649" s="97">
        <f t="shared" si="101"/>
        <v>686.5</v>
      </c>
      <c r="Q1649" s="111">
        <v>150</v>
      </c>
      <c r="R1649" s="97">
        <f t="shared" si="102"/>
        <v>2338</v>
      </c>
      <c r="T1649" s="73">
        <v>12</v>
      </c>
      <c r="U1649" s="97">
        <f t="shared" si="103"/>
        <v>2299</v>
      </c>
    </row>
    <row r="1650" spans="1:21" x14ac:dyDescent="0.25">
      <c r="A1650" s="73">
        <v>15.1</v>
      </c>
      <c r="B1650" s="74">
        <v>12</v>
      </c>
      <c r="D1650" s="73">
        <v>15.1</v>
      </c>
      <c r="E1650" s="74">
        <v>1.41E-3</v>
      </c>
      <c r="G1650" s="73">
        <v>15.1</v>
      </c>
      <c r="H1650" s="74">
        <v>300</v>
      </c>
      <c r="J1650" s="73">
        <v>15.1</v>
      </c>
      <c r="K1650" s="96">
        <v>5</v>
      </c>
      <c r="L1650" s="97">
        <f t="shared" si="100"/>
        <v>871.5</v>
      </c>
      <c r="N1650" s="73">
        <v>1.41E-3</v>
      </c>
      <c r="O1650" s="97">
        <f t="shared" si="101"/>
        <v>2391</v>
      </c>
      <c r="Q1650" s="111">
        <v>300</v>
      </c>
      <c r="R1650" s="97">
        <f t="shared" si="102"/>
        <v>923</v>
      </c>
      <c r="T1650" s="73">
        <v>12</v>
      </c>
      <c r="U1650" s="97">
        <f t="shared" si="103"/>
        <v>2299</v>
      </c>
    </row>
    <row r="1651" spans="1:21" x14ac:dyDescent="0.25">
      <c r="A1651" s="73">
        <v>15.1</v>
      </c>
      <c r="B1651" s="74">
        <v>12</v>
      </c>
      <c r="D1651" s="73">
        <v>15.1</v>
      </c>
      <c r="E1651" s="74">
        <v>1.7600000000000001E-3</v>
      </c>
      <c r="G1651" s="73">
        <v>15.1</v>
      </c>
      <c r="H1651" s="74">
        <v>300</v>
      </c>
      <c r="J1651" s="73">
        <v>15.1</v>
      </c>
      <c r="K1651" s="96">
        <v>5</v>
      </c>
      <c r="L1651" s="97">
        <f t="shared" si="100"/>
        <v>871.5</v>
      </c>
      <c r="N1651" s="73">
        <v>1.7600000000000001E-3</v>
      </c>
      <c r="O1651" s="97">
        <f t="shared" si="101"/>
        <v>2251</v>
      </c>
      <c r="Q1651" s="111">
        <v>300</v>
      </c>
      <c r="R1651" s="97">
        <f t="shared" si="102"/>
        <v>923</v>
      </c>
      <c r="T1651" s="73">
        <v>12</v>
      </c>
      <c r="U1651" s="97">
        <f t="shared" si="103"/>
        <v>2299</v>
      </c>
    </row>
    <row r="1652" spans="1:21" x14ac:dyDescent="0.25">
      <c r="A1652" s="73">
        <v>15.1</v>
      </c>
      <c r="B1652" s="74">
        <v>12</v>
      </c>
      <c r="D1652" s="73">
        <v>15.1</v>
      </c>
      <c r="E1652" s="74">
        <v>1.7600000000000001E-3</v>
      </c>
      <c r="G1652" s="73">
        <v>15.1</v>
      </c>
      <c r="H1652" s="74">
        <v>300</v>
      </c>
      <c r="J1652" s="73">
        <v>15.1</v>
      </c>
      <c r="K1652" s="96">
        <v>5</v>
      </c>
      <c r="L1652" s="97">
        <f t="shared" si="100"/>
        <v>871.5</v>
      </c>
      <c r="N1652" s="73">
        <v>1.7600000000000001E-3</v>
      </c>
      <c r="O1652" s="97">
        <f t="shared" si="101"/>
        <v>2251</v>
      </c>
      <c r="Q1652" s="111">
        <v>300</v>
      </c>
      <c r="R1652" s="97">
        <f t="shared" si="102"/>
        <v>923</v>
      </c>
      <c r="T1652" s="73">
        <v>12</v>
      </c>
      <c r="U1652" s="97">
        <f t="shared" si="103"/>
        <v>2299</v>
      </c>
    </row>
    <row r="1653" spans="1:21" x14ac:dyDescent="0.25">
      <c r="A1653" s="73">
        <v>15.1</v>
      </c>
      <c r="B1653" s="74">
        <v>12</v>
      </c>
      <c r="D1653" s="73">
        <v>15.1</v>
      </c>
      <c r="E1653" s="74">
        <v>2.16E-3</v>
      </c>
      <c r="G1653" s="73">
        <v>15.1</v>
      </c>
      <c r="H1653" s="74">
        <v>200</v>
      </c>
      <c r="J1653" s="73">
        <v>15.1</v>
      </c>
      <c r="K1653" s="96">
        <v>1</v>
      </c>
      <c r="L1653" s="97">
        <f t="shared" si="100"/>
        <v>3016</v>
      </c>
      <c r="N1653" s="73">
        <v>2.16E-3</v>
      </c>
      <c r="O1653" s="97">
        <f t="shared" si="101"/>
        <v>2098</v>
      </c>
      <c r="Q1653" s="111">
        <v>200</v>
      </c>
      <c r="R1653" s="97">
        <f t="shared" si="102"/>
        <v>1644.5</v>
      </c>
      <c r="T1653" s="73">
        <v>12</v>
      </c>
      <c r="U1653" s="97">
        <f t="shared" si="103"/>
        <v>2299</v>
      </c>
    </row>
    <row r="1654" spans="1:21" x14ac:dyDescent="0.25">
      <c r="A1654" s="73">
        <v>18.23</v>
      </c>
      <c r="B1654" s="74">
        <v>14.49</v>
      </c>
      <c r="D1654" s="73">
        <v>18.23</v>
      </c>
      <c r="E1654" s="74">
        <v>1.0200000000000001E-3</v>
      </c>
      <c r="G1654" s="73">
        <v>18.23</v>
      </c>
      <c r="H1654" s="74">
        <v>100</v>
      </c>
      <c r="J1654" s="73">
        <v>18.23</v>
      </c>
      <c r="K1654" s="96">
        <v>1</v>
      </c>
      <c r="L1654" s="97">
        <f t="shared" si="100"/>
        <v>3016</v>
      </c>
      <c r="N1654" s="73">
        <v>1.0200000000000001E-3</v>
      </c>
      <c r="O1654" s="97">
        <f t="shared" si="101"/>
        <v>2622</v>
      </c>
      <c r="Q1654" s="111">
        <v>100</v>
      </c>
      <c r="R1654" s="97">
        <f t="shared" si="102"/>
        <v>2855.5</v>
      </c>
      <c r="T1654" s="73">
        <v>14.49</v>
      </c>
      <c r="U1654" s="97">
        <f t="shared" si="103"/>
        <v>1534.5</v>
      </c>
    </row>
    <row r="1655" spans="1:21" x14ac:dyDescent="0.25">
      <c r="A1655" s="73">
        <v>18.23</v>
      </c>
      <c r="B1655" s="74">
        <v>14.49</v>
      </c>
      <c r="D1655" s="73">
        <v>18.23</v>
      </c>
      <c r="E1655" s="74">
        <v>5.8300000000000001E-3</v>
      </c>
      <c r="G1655" s="73">
        <v>18.23</v>
      </c>
      <c r="H1655" s="74">
        <v>300</v>
      </c>
      <c r="J1655" s="73">
        <v>18.23</v>
      </c>
      <c r="K1655" s="96">
        <v>5</v>
      </c>
      <c r="L1655" s="97">
        <f t="shared" si="100"/>
        <v>871.5</v>
      </c>
      <c r="N1655" s="73">
        <v>5.8300000000000001E-3</v>
      </c>
      <c r="O1655" s="97">
        <f t="shared" si="101"/>
        <v>704</v>
      </c>
      <c r="Q1655" s="111">
        <v>300</v>
      </c>
      <c r="R1655" s="97">
        <f t="shared" si="102"/>
        <v>923</v>
      </c>
      <c r="T1655" s="73">
        <v>14.49</v>
      </c>
      <c r="U1655" s="97">
        <f t="shared" si="103"/>
        <v>1534.5</v>
      </c>
    </row>
    <row r="1656" spans="1:21" x14ac:dyDescent="0.25">
      <c r="A1656" s="73">
        <v>18.23</v>
      </c>
      <c r="B1656" s="74">
        <v>14.49</v>
      </c>
      <c r="D1656" s="73">
        <v>18.23</v>
      </c>
      <c r="E1656" s="74">
        <v>5.8300000000000001E-3</v>
      </c>
      <c r="G1656" s="73">
        <v>18.23</v>
      </c>
      <c r="H1656" s="74">
        <v>300</v>
      </c>
      <c r="J1656" s="73">
        <v>18.23</v>
      </c>
      <c r="K1656" s="96">
        <v>5</v>
      </c>
      <c r="L1656" s="97">
        <f t="shared" si="100"/>
        <v>871.5</v>
      </c>
      <c r="N1656" s="73">
        <v>5.8300000000000001E-3</v>
      </c>
      <c r="O1656" s="97">
        <f t="shared" si="101"/>
        <v>704</v>
      </c>
      <c r="Q1656" s="111">
        <v>300</v>
      </c>
      <c r="R1656" s="97">
        <f t="shared" si="102"/>
        <v>923</v>
      </c>
      <c r="T1656" s="73">
        <v>14.49</v>
      </c>
      <c r="U1656" s="97">
        <f t="shared" si="103"/>
        <v>1534.5</v>
      </c>
    </row>
    <row r="1657" spans="1:21" x14ac:dyDescent="0.25">
      <c r="A1657" s="73">
        <v>18.23</v>
      </c>
      <c r="B1657" s="74">
        <v>14.49</v>
      </c>
      <c r="D1657" s="73">
        <v>18.23</v>
      </c>
      <c r="E1657" s="74">
        <v>5.8300000000000001E-3</v>
      </c>
      <c r="G1657" s="73">
        <v>18.23</v>
      </c>
      <c r="H1657" s="74">
        <v>300</v>
      </c>
      <c r="J1657" s="73">
        <v>18.23</v>
      </c>
      <c r="K1657" s="96">
        <v>5</v>
      </c>
      <c r="L1657" s="97">
        <f t="shared" si="100"/>
        <v>871.5</v>
      </c>
      <c r="N1657" s="73">
        <v>5.8300000000000001E-3</v>
      </c>
      <c r="O1657" s="97">
        <f t="shared" si="101"/>
        <v>704</v>
      </c>
      <c r="Q1657" s="111">
        <v>300</v>
      </c>
      <c r="R1657" s="97">
        <f t="shared" si="102"/>
        <v>923</v>
      </c>
      <c r="T1657" s="73">
        <v>14.49</v>
      </c>
      <c r="U1657" s="97">
        <f t="shared" si="103"/>
        <v>1534.5</v>
      </c>
    </row>
    <row r="1658" spans="1:21" x14ac:dyDescent="0.25">
      <c r="A1658" s="73">
        <v>18.23</v>
      </c>
      <c r="B1658" s="74">
        <v>14.49</v>
      </c>
      <c r="D1658" s="73">
        <v>18.23</v>
      </c>
      <c r="E1658" s="74">
        <v>5.8300000000000001E-3</v>
      </c>
      <c r="G1658" s="73">
        <v>18.23</v>
      </c>
      <c r="H1658" s="74">
        <v>300</v>
      </c>
      <c r="J1658" s="73">
        <v>18.23</v>
      </c>
      <c r="K1658" s="96">
        <v>4</v>
      </c>
      <c r="L1658" s="97">
        <f t="shared" si="100"/>
        <v>2061.5</v>
      </c>
      <c r="N1658" s="73">
        <v>5.8300000000000001E-3</v>
      </c>
      <c r="O1658" s="97">
        <f t="shared" si="101"/>
        <v>704</v>
      </c>
      <c r="Q1658" s="111">
        <v>300</v>
      </c>
      <c r="R1658" s="97">
        <f t="shared" si="102"/>
        <v>923</v>
      </c>
      <c r="T1658" s="73">
        <v>14.49</v>
      </c>
      <c r="U1658" s="97">
        <f t="shared" si="103"/>
        <v>1534.5</v>
      </c>
    </row>
    <row r="1659" spans="1:21" x14ac:dyDescent="0.25">
      <c r="A1659" s="73">
        <v>18.23</v>
      </c>
      <c r="B1659" s="74">
        <v>14.49</v>
      </c>
      <c r="D1659" s="73">
        <v>18.23</v>
      </c>
      <c r="E1659" s="74">
        <v>5.8300000000000001E-3</v>
      </c>
      <c r="G1659" s="73">
        <v>18.23</v>
      </c>
      <c r="H1659" s="74">
        <v>300</v>
      </c>
      <c r="J1659" s="73">
        <v>18.23</v>
      </c>
      <c r="K1659" s="96">
        <v>4</v>
      </c>
      <c r="L1659" s="97">
        <f t="shared" si="100"/>
        <v>2061.5</v>
      </c>
      <c r="N1659" s="73">
        <v>5.8300000000000001E-3</v>
      </c>
      <c r="O1659" s="97">
        <f t="shared" si="101"/>
        <v>704</v>
      </c>
      <c r="Q1659" s="111">
        <v>300</v>
      </c>
      <c r="R1659" s="97">
        <f t="shared" si="102"/>
        <v>923</v>
      </c>
      <c r="T1659" s="73">
        <v>14.49</v>
      </c>
      <c r="U1659" s="97">
        <f t="shared" si="103"/>
        <v>1534.5</v>
      </c>
    </row>
    <row r="1660" spans="1:21" x14ac:dyDescent="0.25">
      <c r="A1660" s="73">
        <v>18.23</v>
      </c>
      <c r="B1660" s="74">
        <v>14.49</v>
      </c>
      <c r="D1660" s="73">
        <v>18.23</v>
      </c>
      <c r="E1660" s="74">
        <v>5.8300000000000001E-3</v>
      </c>
      <c r="G1660" s="73">
        <v>18.23</v>
      </c>
      <c r="H1660" s="74">
        <v>300</v>
      </c>
      <c r="J1660" s="73">
        <v>18.23</v>
      </c>
      <c r="K1660" s="96">
        <v>5</v>
      </c>
      <c r="L1660" s="97">
        <f t="shared" si="100"/>
        <v>871.5</v>
      </c>
      <c r="N1660" s="73">
        <v>5.8300000000000001E-3</v>
      </c>
      <c r="O1660" s="97">
        <f t="shared" si="101"/>
        <v>704</v>
      </c>
      <c r="Q1660" s="111">
        <v>300</v>
      </c>
      <c r="R1660" s="97">
        <f t="shared" si="102"/>
        <v>923</v>
      </c>
      <c r="T1660" s="73">
        <v>14.49</v>
      </c>
      <c r="U1660" s="97">
        <f t="shared" si="103"/>
        <v>1534.5</v>
      </c>
    </row>
    <row r="1661" spans="1:21" x14ac:dyDescent="0.25">
      <c r="A1661" s="73">
        <v>18.23</v>
      </c>
      <c r="B1661" s="74">
        <v>14.49</v>
      </c>
      <c r="D1661" s="73">
        <v>18.23</v>
      </c>
      <c r="E1661" s="74">
        <v>5.8300000000000001E-3</v>
      </c>
      <c r="G1661" s="73">
        <v>18.23</v>
      </c>
      <c r="H1661" s="74">
        <v>300</v>
      </c>
      <c r="J1661" s="73">
        <v>18.23</v>
      </c>
      <c r="K1661" s="96">
        <v>5</v>
      </c>
      <c r="L1661" s="97">
        <f t="shared" si="100"/>
        <v>871.5</v>
      </c>
      <c r="N1661" s="73">
        <v>5.8300000000000001E-3</v>
      </c>
      <c r="O1661" s="97">
        <f t="shared" si="101"/>
        <v>704</v>
      </c>
      <c r="Q1661" s="111">
        <v>300</v>
      </c>
      <c r="R1661" s="97">
        <f t="shared" si="102"/>
        <v>923</v>
      </c>
      <c r="T1661" s="73">
        <v>14.49</v>
      </c>
      <c r="U1661" s="97">
        <f t="shared" si="103"/>
        <v>1534.5</v>
      </c>
    </row>
    <row r="1662" spans="1:21" x14ac:dyDescent="0.25">
      <c r="A1662" s="73">
        <v>18.23</v>
      </c>
      <c r="B1662" s="74">
        <v>14.49</v>
      </c>
      <c r="D1662" s="73">
        <v>18.23</v>
      </c>
      <c r="E1662" s="74">
        <v>5.8300000000000001E-3</v>
      </c>
      <c r="G1662" s="73">
        <v>18.23</v>
      </c>
      <c r="H1662" s="74">
        <v>300</v>
      </c>
      <c r="J1662" s="73">
        <v>18.23</v>
      </c>
      <c r="K1662" s="96">
        <v>4</v>
      </c>
      <c r="L1662" s="97">
        <f t="shared" si="100"/>
        <v>2061.5</v>
      </c>
      <c r="N1662" s="73">
        <v>5.8300000000000001E-3</v>
      </c>
      <c r="O1662" s="97">
        <f t="shared" si="101"/>
        <v>704</v>
      </c>
      <c r="Q1662" s="111">
        <v>300</v>
      </c>
      <c r="R1662" s="97">
        <f t="shared" si="102"/>
        <v>923</v>
      </c>
      <c r="T1662" s="73">
        <v>14.49</v>
      </c>
      <c r="U1662" s="97">
        <f t="shared" si="103"/>
        <v>1534.5</v>
      </c>
    </row>
    <row r="1663" spans="1:21" x14ac:dyDescent="0.25">
      <c r="A1663" s="73">
        <v>18.23</v>
      </c>
      <c r="B1663" s="74">
        <v>14.49</v>
      </c>
      <c r="D1663" s="73">
        <v>18.23</v>
      </c>
      <c r="E1663" s="74">
        <v>5.8300000000000001E-3</v>
      </c>
      <c r="G1663" s="73">
        <v>18.23</v>
      </c>
      <c r="H1663" s="74">
        <v>300</v>
      </c>
      <c r="J1663" s="73">
        <v>18.23</v>
      </c>
      <c r="K1663" s="96">
        <v>5</v>
      </c>
      <c r="L1663" s="97">
        <f t="shared" si="100"/>
        <v>871.5</v>
      </c>
      <c r="N1663" s="73">
        <v>5.8300000000000001E-3</v>
      </c>
      <c r="O1663" s="97">
        <f t="shared" si="101"/>
        <v>704</v>
      </c>
      <c r="Q1663" s="111">
        <v>300</v>
      </c>
      <c r="R1663" s="97">
        <f t="shared" si="102"/>
        <v>923</v>
      </c>
      <c r="T1663" s="73">
        <v>14.49</v>
      </c>
      <c r="U1663" s="97">
        <f t="shared" si="103"/>
        <v>1534.5</v>
      </c>
    </row>
    <row r="1664" spans="1:21" x14ac:dyDescent="0.25">
      <c r="A1664" s="73">
        <v>18.23</v>
      </c>
      <c r="B1664" s="74">
        <v>14.49</v>
      </c>
      <c r="D1664" s="73">
        <v>18.23</v>
      </c>
      <c r="E1664" s="74">
        <v>5.8300000000000001E-3</v>
      </c>
      <c r="G1664" s="73">
        <v>18.23</v>
      </c>
      <c r="H1664" s="74">
        <v>300</v>
      </c>
      <c r="J1664" s="73">
        <v>18.23</v>
      </c>
      <c r="K1664" s="96">
        <v>5</v>
      </c>
      <c r="L1664" s="97">
        <f t="shared" si="100"/>
        <v>871.5</v>
      </c>
      <c r="N1664" s="73">
        <v>5.8300000000000001E-3</v>
      </c>
      <c r="O1664" s="97">
        <f t="shared" si="101"/>
        <v>704</v>
      </c>
      <c r="Q1664" s="111">
        <v>300</v>
      </c>
      <c r="R1664" s="97">
        <f t="shared" si="102"/>
        <v>923</v>
      </c>
      <c r="T1664" s="73">
        <v>14.49</v>
      </c>
      <c r="U1664" s="97">
        <f t="shared" si="103"/>
        <v>1534.5</v>
      </c>
    </row>
    <row r="1665" spans="1:21" x14ac:dyDescent="0.25">
      <c r="A1665" s="73">
        <v>18.23</v>
      </c>
      <c r="B1665" s="74">
        <v>14.49</v>
      </c>
      <c r="D1665" s="73">
        <v>18.23</v>
      </c>
      <c r="E1665" s="74">
        <v>5.8300000000000001E-3</v>
      </c>
      <c r="G1665" s="73">
        <v>18.23</v>
      </c>
      <c r="H1665" s="74">
        <v>300</v>
      </c>
      <c r="J1665" s="73">
        <v>18.23</v>
      </c>
      <c r="K1665" s="96">
        <v>5</v>
      </c>
      <c r="L1665" s="97">
        <f t="shared" si="100"/>
        <v>871.5</v>
      </c>
      <c r="N1665" s="73">
        <v>5.8300000000000001E-3</v>
      </c>
      <c r="O1665" s="97">
        <f t="shared" si="101"/>
        <v>704</v>
      </c>
      <c r="Q1665" s="111">
        <v>300</v>
      </c>
      <c r="R1665" s="97">
        <f t="shared" si="102"/>
        <v>923</v>
      </c>
      <c r="T1665" s="73">
        <v>14.49</v>
      </c>
      <c r="U1665" s="97">
        <f t="shared" si="103"/>
        <v>1534.5</v>
      </c>
    </row>
    <row r="1666" spans="1:21" x14ac:dyDescent="0.25">
      <c r="A1666" s="73">
        <v>18.23</v>
      </c>
      <c r="B1666" s="74">
        <v>14.49</v>
      </c>
      <c r="D1666" s="73">
        <v>18.23</v>
      </c>
      <c r="E1666" s="74">
        <v>5.8300000000000001E-3</v>
      </c>
      <c r="G1666" s="73">
        <v>18.23</v>
      </c>
      <c r="H1666" s="74">
        <v>300</v>
      </c>
      <c r="J1666" s="73">
        <v>18.23</v>
      </c>
      <c r="K1666" s="96">
        <v>4</v>
      </c>
      <c r="L1666" s="97">
        <f t="shared" si="100"/>
        <v>2061.5</v>
      </c>
      <c r="N1666" s="73">
        <v>5.8300000000000001E-3</v>
      </c>
      <c r="O1666" s="97">
        <f t="shared" si="101"/>
        <v>704</v>
      </c>
      <c r="Q1666" s="111">
        <v>300</v>
      </c>
      <c r="R1666" s="97">
        <f t="shared" si="102"/>
        <v>923</v>
      </c>
      <c r="T1666" s="73">
        <v>14.49</v>
      </c>
      <c r="U1666" s="97">
        <f t="shared" si="103"/>
        <v>1534.5</v>
      </c>
    </row>
    <row r="1667" spans="1:21" x14ac:dyDescent="0.25">
      <c r="A1667" s="73">
        <v>18.23</v>
      </c>
      <c r="B1667" s="74">
        <v>14.49</v>
      </c>
      <c r="D1667" s="73">
        <v>18.23</v>
      </c>
      <c r="E1667" s="74">
        <v>6.3E-3</v>
      </c>
      <c r="G1667" s="73">
        <v>18.23</v>
      </c>
      <c r="H1667" s="74">
        <v>125</v>
      </c>
      <c r="J1667" s="73">
        <v>18.23</v>
      </c>
      <c r="K1667" s="96">
        <v>5</v>
      </c>
      <c r="L1667" s="97">
        <f t="shared" si="100"/>
        <v>871.5</v>
      </c>
      <c r="N1667" s="73">
        <v>6.3E-3</v>
      </c>
      <c r="O1667" s="97">
        <f t="shared" si="101"/>
        <v>640</v>
      </c>
      <c r="Q1667" s="111">
        <v>125</v>
      </c>
      <c r="R1667" s="97">
        <f t="shared" si="102"/>
        <v>2615.5</v>
      </c>
      <c r="T1667" s="73">
        <v>14.49</v>
      </c>
      <c r="U1667" s="97">
        <f t="shared" si="103"/>
        <v>1534.5</v>
      </c>
    </row>
    <row r="1668" spans="1:21" x14ac:dyDescent="0.25">
      <c r="A1668" s="73">
        <v>18.23</v>
      </c>
      <c r="B1668" s="74">
        <v>14.49</v>
      </c>
      <c r="D1668" s="73">
        <v>18.23</v>
      </c>
      <c r="E1668" s="74">
        <v>5.8300000000000001E-3</v>
      </c>
      <c r="G1668" s="73">
        <v>18.23</v>
      </c>
      <c r="H1668" s="74">
        <v>100</v>
      </c>
      <c r="J1668" s="73">
        <v>18.23</v>
      </c>
      <c r="K1668" s="96">
        <v>5</v>
      </c>
      <c r="L1668" s="97">
        <f t="shared" si="100"/>
        <v>871.5</v>
      </c>
      <c r="N1668" s="73">
        <v>5.8300000000000001E-3</v>
      </c>
      <c r="O1668" s="97">
        <f t="shared" si="101"/>
        <v>704</v>
      </c>
      <c r="Q1668" s="111">
        <v>100</v>
      </c>
      <c r="R1668" s="97">
        <f t="shared" si="102"/>
        <v>2855.5</v>
      </c>
      <c r="T1668" s="73">
        <v>14.49</v>
      </c>
      <c r="U1668" s="97">
        <f t="shared" si="103"/>
        <v>1534.5</v>
      </c>
    </row>
    <row r="1669" spans="1:21" x14ac:dyDescent="0.25">
      <c r="A1669" s="73">
        <v>88</v>
      </c>
      <c r="B1669" s="74">
        <v>69.989999999999995</v>
      </c>
      <c r="D1669" s="73">
        <v>88</v>
      </c>
      <c r="E1669" s="74">
        <v>3.0870000000000002E-2</v>
      </c>
      <c r="G1669" s="73">
        <v>88</v>
      </c>
      <c r="H1669" s="74">
        <v>7500</v>
      </c>
      <c r="J1669" s="73">
        <v>88</v>
      </c>
      <c r="K1669" s="96">
        <v>5</v>
      </c>
      <c r="L1669" s="97">
        <f t="shared" si="100"/>
        <v>871.5</v>
      </c>
      <c r="N1669" s="73">
        <v>3.0870000000000002E-2</v>
      </c>
      <c r="O1669" s="97">
        <f t="shared" si="101"/>
        <v>164.5</v>
      </c>
      <c r="Q1669" s="111">
        <v>7500</v>
      </c>
      <c r="R1669" s="97">
        <f t="shared" si="102"/>
        <v>83.5</v>
      </c>
      <c r="T1669" s="73">
        <v>69.989999999999995</v>
      </c>
      <c r="U1669" s="97">
        <f t="shared" si="103"/>
        <v>50</v>
      </c>
    </row>
    <row r="1670" spans="1:21" x14ac:dyDescent="0.25">
      <c r="A1670" s="73">
        <v>18.23</v>
      </c>
      <c r="B1670" s="74">
        <v>14.5</v>
      </c>
      <c r="D1670" s="73">
        <v>18.23</v>
      </c>
      <c r="E1670" s="74">
        <v>3.0000000000000001E-3</v>
      </c>
      <c r="G1670" s="73">
        <v>18.23</v>
      </c>
      <c r="H1670" s="74">
        <v>150</v>
      </c>
      <c r="J1670" s="73">
        <v>18.23</v>
      </c>
      <c r="K1670" s="96">
        <v>5</v>
      </c>
      <c r="L1670" s="97">
        <f t="shared" si="100"/>
        <v>871.5</v>
      </c>
      <c r="N1670" s="73">
        <v>3.0000000000000001E-3</v>
      </c>
      <c r="O1670" s="97">
        <f t="shared" si="101"/>
        <v>1541</v>
      </c>
      <c r="Q1670" s="111">
        <v>150</v>
      </c>
      <c r="R1670" s="97">
        <f t="shared" si="102"/>
        <v>2338</v>
      </c>
      <c r="T1670" s="73">
        <v>14.5</v>
      </c>
      <c r="U1670" s="97">
        <f t="shared" si="103"/>
        <v>1521.5</v>
      </c>
    </row>
    <row r="1671" spans="1:21" x14ac:dyDescent="0.25">
      <c r="A1671" s="73">
        <v>24.5</v>
      </c>
      <c r="B1671" s="74">
        <v>19.5</v>
      </c>
      <c r="D1671" s="73">
        <v>24.5</v>
      </c>
      <c r="E1671" s="74">
        <v>3.1199999999999999E-3</v>
      </c>
      <c r="G1671" s="73">
        <v>24.5</v>
      </c>
      <c r="H1671" s="74">
        <v>650</v>
      </c>
      <c r="J1671" s="73">
        <v>24.5</v>
      </c>
      <c r="K1671" s="96">
        <v>5</v>
      </c>
      <c r="L1671" s="97">
        <f t="shared" ref="L1671:L1734" si="104">_xlfn.RANK.AVG(K1671, K$6:K$3223, 0)</f>
        <v>871.5</v>
      </c>
      <c r="N1671" s="73">
        <v>3.1199999999999999E-3</v>
      </c>
      <c r="O1671" s="97">
        <f t="shared" ref="O1671:O1734" si="105">_xlfn.RANK.AVG(N1671, N$6:N$3223, 0)</f>
        <v>1518</v>
      </c>
      <c r="Q1671" s="111">
        <v>650</v>
      </c>
      <c r="R1671" s="97">
        <f t="shared" ref="R1671:R1734" si="106">_xlfn.RANK.AVG(Q1671, Q$6:Q$3223, 0)</f>
        <v>415.5</v>
      </c>
      <c r="T1671" s="73">
        <v>19.5</v>
      </c>
      <c r="U1671" s="97">
        <f t="shared" ref="U1671:U1734" si="107">_xlfn.RANK.AVG(T1671, T$6:T$3223, 0)</f>
        <v>818</v>
      </c>
    </row>
    <row r="1672" spans="1:21" x14ac:dyDescent="0.25">
      <c r="A1672" s="73">
        <v>25</v>
      </c>
      <c r="B1672" s="74">
        <v>19.899999999999999</v>
      </c>
      <c r="D1672" s="73">
        <v>25</v>
      </c>
      <c r="E1672" s="74">
        <v>6.3000000000000003E-4</v>
      </c>
      <c r="G1672" s="73">
        <v>25</v>
      </c>
      <c r="H1672" s="74">
        <v>100</v>
      </c>
      <c r="J1672" s="73">
        <v>25</v>
      </c>
      <c r="K1672" s="96">
        <v>3</v>
      </c>
      <c r="L1672" s="97">
        <f t="shared" si="104"/>
        <v>2532.5</v>
      </c>
      <c r="N1672" s="73">
        <v>6.3000000000000003E-4</v>
      </c>
      <c r="O1672" s="97">
        <f t="shared" si="105"/>
        <v>3058</v>
      </c>
      <c r="Q1672" s="111">
        <v>100</v>
      </c>
      <c r="R1672" s="97">
        <f t="shared" si="106"/>
        <v>2855.5</v>
      </c>
      <c r="T1672" s="73">
        <v>19.899999999999999</v>
      </c>
      <c r="U1672" s="97">
        <f t="shared" si="107"/>
        <v>756.5</v>
      </c>
    </row>
    <row r="1673" spans="1:21" x14ac:dyDescent="0.25">
      <c r="A1673" s="73">
        <v>37.49</v>
      </c>
      <c r="B1673" s="74">
        <v>29.9</v>
      </c>
      <c r="D1673" s="73">
        <v>37.49</v>
      </c>
      <c r="E1673" s="74">
        <v>1.58E-3</v>
      </c>
      <c r="G1673" s="73">
        <v>37.49</v>
      </c>
      <c r="H1673" s="74">
        <v>150</v>
      </c>
      <c r="J1673" s="73">
        <v>37.49</v>
      </c>
      <c r="K1673" s="96">
        <v>5</v>
      </c>
      <c r="L1673" s="97">
        <f t="shared" si="104"/>
        <v>871.5</v>
      </c>
      <c r="N1673" s="73">
        <v>1.58E-3</v>
      </c>
      <c r="O1673" s="97">
        <f t="shared" si="105"/>
        <v>2337.5</v>
      </c>
      <c r="Q1673" s="111">
        <v>150</v>
      </c>
      <c r="R1673" s="97">
        <f t="shared" si="106"/>
        <v>2338</v>
      </c>
      <c r="T1673" s="73">
        <v>29.9</v>
      </c>
      <c r="U1673" s="97">
        <f t="shared" si="107"/>
        <v>359</v>
      </c>
    </row>
    <row r="1674" spans="1:21" x14ac:dyDescent="0.25">
      <c r="A1674" s="73">
        <v>42.38</v>
      </c>
      <c r="B1674" s="74">
        <v>33.799999999999997</v>
      </c>
      <c r="D1674" s="73">
        <v>42.38</v>
      </c>
      <c r="E1674" s="74">
        <v>2.1099999999999999E-3</v>
      </c>
      <c r="G1674" s="73">
        <v>42.38</v>
      </c>
      <c r="H1674" s="74">
        <v>200</v>
      </c>
      <c r="J1674" s="73">
        <v>42.38</v>
      </c>
      <c r="K1674" s="96">
        <v>5</v>
      </c>
      <c r="L1674" s="97">
        <f t="shared" si="104"/>
        <v>871.5</v>
      </c>
      <c r="N1674" s="73">
        <v>2.1099999999999999E-3</v>
      </c>
      <c r="O1674" s="97">
        <f t="shared" si="105"/>
        <v>2117</v>
      </c>
      <c r="Q1674" s="111">
        <v>200</v>
      </c>
      <c r="R1674" s="97">
        <f t="shared" si="106"/>
        <v>1644.5</v>
      </c>
      <c r="T1674" s="73">
        <v>33.799999999999997</v>
      </c>
      <c r="U1674" s="97">
        <f t="shared" si="107"/>
        <v>275</v>
      </c>
    </row>
    <row r="1675" spans="1:21" x14ac:dyDescent="0.25">
      <c r="A1675" s="73">
        <v>37.450000000000003</v>
      </c>
      <c r="B1675" s="74">
        <v>29.9</v>
      </c>
      <c r="D1675" s="73">
        <v>37.450000000000003</v>
      </c>
      <c r="E1675" s="74">
        <v>1.1199999999999999E-3</v>
      </c>
      <c r="G1675" s="73">
        <v>37.450000000000003</v>
      </c>
      <c r="H1675" s="74">
        <v>100</v>
      </c>
      <c r="J1675" s="73">
        <v>37.450000000000003</v>
      </c>
      <c r="K1675" s="96">
        <v>5</v>
      </c>
      <c r="L1675" s="97">
        <f t="shared" si="104"/>
        <v>871.5</v>
      </c>
      <c r="N1675" s="73">
        <v>1.1199999999999999E-3</v>
      </c>
      <c r="O1675" s="97">
        <f t="shared" si="105"/>
        <v>2541.5</v>
      </c>
      <c r="Q1675" s="111">
        <v>100</v>
      </c>
      <c r="R1675" s="97">
        <f t="shared" si="106"/>
        <v>2855.5</v>
      </c>
      <c r="T1675" s="73">
        <v>29.9</v>
      </c>
      <c r="U1675" s="97">
        <f t="shared" si="107"/>
        <v>359</v>
      </c>
    </row>
    <row r="1676" spans="1:21" x14ac:dyDescent="0.25">
      <c r="A1676" s="73">
        <v>37.450000000000003</v>
      </c>
      <c r="B1676" s="74">
        <v>29.9</v>
      </c>
      <c r="D1676" s="73">
        <v>37.450000000000003</v>
      </c>
      <c r="E1676" s="74">
        <v>1.1199999999999999E-3</v>
      </c>
      <c r="G1676" s="73">
        <v>37.450000000000003</v>
      </c>
      <c r="H1676" s="74">
        <v>100</v>
      </c>
      <c r="J1676" s="73">
        <v>37.450000000000003</v>
      </c>
      <c r="K1676" s="96">
        <v>5</v>
      </c>
      <c r="L1676" s="97">
        <f t="shared" si="104"/>
        <v>871.5</v>
      </c>
      <c r="N1676" s="73">
        <v>1.1199999999999999E-3</v>
      </c>
      <c r="O1676" s="97">
        <f t="shared" si="105"/>
        <v>2541.5</v>
      </c>
      <c r="Q1676" s="111">
        <v>100</v>
      </c>
      <c r="R1676" s="97">
        <f t="shared" si="106"/>
        <v>2855.5</v>
      </c>
      <c r="T1676" s="73">
        <v>29.9</v>
      </c>
      <c r="U1676" s="97">
        <f t="shared" si="107"/>
        <v>359</v>
      </c>
    </row>
    <row r="1677" spans="1:21" x14ac:dyDescent="0.25">
      <c r="A1677" s="73">
        <v>7.39</v>
      </c>
      <c r="B1677" s="74">
        <v>5.9</v>
      </c>
      <c r="D1677" s="73">
        <v>7.39</v>
      </c>
      <c r="E1677" s="74">
        <v>5.8E-4</v>
      </c>
      <c r="G1677" s="73">
        <v>7.39</v>
      </c>
      <c r="H1677" s="74">
        <v>100</v>
      </c>
      <c r="J1677" s="73">
        <v>7.39</v>
      </c>
      <c r="K1677" s="96">
        <v>4</v>
      </c>
      <c r="L1677" s="97">
        <f t="shared" si="104"/>
        <v>2061.5</v>
      </c>
      <c r="N1677" s="73">
        <v>5.8E-4</v>
      </c>
      <c r="O1677" s="97">
        <f t="shared" si="105"/>
        <v>3100</v>
      </c>
      <c r="Q1677" s="111">
        <v>100</v>
      </c>
      <c r="R1677" s="97">
        <f t="shared" si="106"/>
        <v>2855.5</v>
      </c>
      <c r="T1677" s="73">
        <v>5.9</v>
      </c>
      <c r="U1677" s="97">
        <f t="shared" si="107"/>
        <v>3141</v>
      </c>
    </row>
    <row r="1678" spans="1:21" x14ac:dyDescent="0.25">
      <c r="A1678" s="73">
        <v>7.39</v>
      </c>
      <c r="B1678" s="74">
        <v>5.9</v>
      </c>
      <c r="D1678" s="73">
        <v>7.39</v>
      </c>
      <c r="E1678" s="74">
        <v>4.5900000000000003E-3</v>
      </c>
      <c r="G1678" s="73">
        <v>7.39</v>
      </c>
      <c r="H1678" s="74">
        <v>250</v>
      </c>
      <c r="J1678" s="73">
        <v>7.39</v>
      </c>
      <c r="K1678" s="96">
        <v>1</v>
      </c>
      <c r="L1678" s="97">
        <f t="shared" si="104"/>
        <v>3016</v>
      </c>
      <c r="N1678" s="73">
        <v>4.5900000000000003E-3</v>
      </c>
      <c r="O1678" s="97">
        <f t="shared" si="105"/>
        <v>1002</v>
      </c>
      <c r="Q1678" s="111">
        <v>250</v>
      </c>
      <c r="R1678" s="97">
        <f t="shared" si="106"/>
        <v>1197.5</v>
      </c>
      <c r="T1678" s="73">
        <v>5.9</v>
      </c>
      <c r="U1678" s="97">
        <f t="shared" si="107"/>
        <v>3141</v>
      </c>
    </row>
    <row r="1679" spans="1:21" x14ac:dyDescent="0.25">
      <c r="A1679" s="73">
        <v>7.39</v>
      </c>
      <c r="B1679" s="74">
        <v>5.9</v>
      </c>
      <c r="D1679" s="73">
        <v>7.39</v>
      </c>
      <c r="E1679" s="74">
        <v>2.4599999999999999E-3</v>
      </c>
      <c r="G1679" s="73">
        <v>7.39</v>
      </c>
      <c r="H1679" s="74">
        <v>200</v>
      </c>
      <c r="J1679" s="73">
        <v>7.39</v>
      </c>
      <c r="K1679" s="96">
        <v>5</v>
      </c>
      <c r="L1679" s="97">
        <f t="shared" si="104"/>
        <v>871.5</v>
      </c>
      <c r="N1679" s="73">
        <v>2.4599999999999999E-3</v>
      </c>
      <c r="O1679" s="97">
        <f t="shared" si="105"/>
        <v>1934.5</v>
      </c>
      <c r="Q1679" s="111">
        <v>200</v>
      </c>
      <c r="R1679" s="97">
        <f t="shared" si="106"/>
        <v>1644.5</v>
      </c>
      <c r="T1679" s="73">
        <v>5.9</v>
      </c>
      <c r="U1679" s="97">
        <f t="shared" si="107"/>
        <v>3141</v>
      </c>
    </row>
    <row r="1680" spans="1:21" x14ac:dyDescent="0.25">
      <c r="A1680" s="73">
        <v>21.15</v>
      </c>
      <c r="B1680" s="74">
        <v>16.899999999999999</v>
      </c>
      <c r="D1680" s="73">
        <v>21.15</v>
      </c>
      <c r="E1680" s="74">
        <v>1.1900000000000001E-3</v>
      </c>
      <c r="G1680" s="73">
        <v>21.15</v>
      </c>
      <c r="H1680" s="74">
        <v>100</v>
      </c>
      <c r="J1680" s="73">
        <v>21.15</v>
      </c>
      <c r="K1680" s="96">
        <v>3</v>
      </c>
      <c r="L1680" s="97">
        <f t="shared" si="104"/>
        <v>2532.5</v>
      </c>
      <c r="N1680" s="73">
        <v>1.1900000000000001E-3</v>
      </c>
      <c r="O1680" s="97">
        <f t="shared" si="105"/>
        <v>2508</v>
      </c>
      <c r="Q1680" s="111">
        <v>100</v>
      </c>
      <c r="R1680" s="97">
        <f t="shared" si="106"/>
        <v>2855.5</v>
      </c>
      <c r="T1680" s="73">
        <v>16.899999999999999</v>
      </c>
      <c r="U1680" s="97">
        <f t="shared" si="107"/>
        <v>1064.5</v>
      </c>
    </row>
    <row r="1681" spans="1:21" x14ac:dyDescent="0.25">
      <c r="A1681" s="73">
        <v>21.15</v>
      </c>
      <c r="B1681" s="74">
        <v>16.899999999999999</v>
      </c>
      <c r="D1681" s="73">
        <v>21.15</v>
      </c>
      <c r="E1681" s="74">
        <v>1.1900000000000001E-3</v>
      </c>
      <c r="G1681" s="73">
        <v>21.15</v>
      </c>
      <c r="H1681" s="74">
        <v>100</v>
      </c>
      <c r="J1681" s="73">
        <v>21.15</v>
      </c>
      <c r="K1681" s="96">
        <v>5</v>
      </c>
      <c r="L1681" s="97">
        <f t="shared" si="104"/>
        <v>871.5</v>
      </c>
      <c r="N1681" s="73">
        <v>1.1900000000000001E-3</v>
      </c>
      <c r="O1681" s="97">
        <f t="shared" si="105"/>
        <v>2508</v>
      </c>
      <c r="Q1681" s="111">
        <v>100</v>
      </c>
      <c r="R1681" s="97">
        <f t="shared" si="106"/>
        <v>2855.5</v>
      </c>
      <c r="T1681" s="73">
        <v>16.899999999999999</v>
      </c>
      <c r="U1681" s="97">
        <f t="shared" si="107"/>
        <v>1064.5</v>
      </c>
    </row>
    <row r="1682" spans="1:21" x14ac:dyDescent="0.25">
      <c r="A1682" s="73">
        <v>12.48</v>
      </c>
      <c r="B1682" s="74">
        <v>9.98</v>
      </c>
      <c r="D1682" s="73">
        <v>12.48</v>
      </c>
      <c r="E1682" s="74">
        <v>5.2500000000000003E-3</v>
      </c>
      <c r="G1682" s="73">
        <v>12.48</v>
      </c>
      <c r="H1682" s="74">
        <v>500</v>
      </c>
      <c r="J1682" s="73">
        <v>12.48</v>
      </c>
      <c r="K1682" s="96">
        <v>5</v>
      </c>
      <c r="L1682" s="97">
        <f t="shared" si="104"/>
        <v>871.5</v>
      </c>
      <c r="N1682" s="73">
        <v>5.2500000000000003E-3</v>
      </c>
      <c r="O1682" s="97">
        <f t="shared" si="105"/>
        <v>769.5</v>
      </c>
      <c r="Q1682" s="111">
        <v>500</v>
      </c>
      <c r="R1682" s="97">
        <f t="shared" si="106"/>
        <v>537.5</v>
      </c>
      <c r="T1682" s="73">
        <v>9.98</v>
      </c>
      <c r="U1682" s="97">
        <f t="shared" si="107"/>
        <v>2650</v>
      </c>
    </row>
    <row r="1683" spans="1:21" x14ac:dyDescent="0.25">
      <c r="A1683" s="73">
        <v>17.059999999999999</v>
      </c>
      <c r="B1683" s="74">
        <v>13.65</v>
      </c>
      <c r="D1683" s="73">
        <v>17.059999999999999</v>
      </c>
      <c r="E1683" s="74">
        <v>2.8E-3</v>
      </c>
      <c r="G1683" s="73">
        <v>17.059999999999999</v>
      </c>
      <c r="H1683" s="74">
        <v>200</v>
      </c>
      <c r="J1683" s="73">
        <v>17.059999999999999</v>
      </c>
      <c r="K1683" s="96">
        <v>4</v>
      </c>
      <c r="L1683" s="97">
        <f t="shared" si="104"/>
        <v>2061.5</v>
      </c>
      <c r="N1683" s="73">
        <v>2.8E-3</v>
      </c>
      <c r="O1683" s="97">
        <f t="shared" si="105"/>
        <v>1692.5</v>
      </c>
      <c r="Q1683" s="111">
        <v>200</v>
      </c>
      <c r="R1683" s="97">
        <f t="shared" si="106"/>
        <v>1644.5</v>
      </c>
      <c r="T1683" s="73">
        <v>13.65</v>
      </c>
      <c r="U1683" s="97">
        <f t="shared" si="107"/>
        <v>1824.5</v>
      </c>
    </row>
    <row r="1684" spans="1:21" x14ac:dyDescent="0.25">
      <c r="A1684" s="73">
        <v>17.059999999999999</v>
      </c>
      <c r="B1684" s="74">
        <v>13.65</v>
      </c>
      <c r="D1684" s="73">
        <v>17.059999999999999</v>
      </c>
      <c r="E1684" s="74">
        <v>2.8E-3</v>
      </c>
      <c r="G1684" s="73">
        <v>17.059999999999999</v>
      </c>
      <c r="H1684" s="74">
        <v>200</v>
      </c>
      <c r="J1684" s="73">
        <v>17.059999999999999</v>
      </c>
      <c r="K1684" s="96">
        <v>1</v>
      </c>
      <c r="L1684" s="97">
        <f t="shared" si="104"/>
        <v>3016</v>
      </c>
      <c r="N1684" s="73">
        <v>2.8E-3</v>
      </c>
      <c r="O1684" s="97">
        <f t="shared" si="105"/>
        <v>1692.5</v>
      </c>
      <c r="Q1684" s="111">
        <v>200</v>
      </c>
      <c r="R1684" s="97">
        <f t="shared" si="106"/>
        <v>1644.5</v>
      </c>
      <c r="T1684" s="73">
        <v>13.65</v>
      </c>
      <c r="U1684" s="97">
        <f t="shared" si="107"/>
        <v>1824.5</v>
      </c>
    </row>
    <row r="1685" spans="1:21" x14ac:dyDescent="0.25">
      <c r="A1685" s="73">
        <v>17.059999999999999</v>
      </c>
      <c r="B1685" s="74">
        <v>13.65</v>
      </c>
      <c r="D1685" s="73">
        <v>17.059999999999999</v>
      </c>
      <c r="E1685" s="74">
        <v>2.8E-3</v>
      </c>
      <c r="G1685" s="73">
        <v>17.059999999999999</v>
      </c>
      <c r="H1685" s="74">
        <v>200</v>
      </c>
      <c r="J1685" s="73">
        <v>17.059999999999999</v>
      </c>
      <c r="K1685" s="96">
        <v>4</v>
      </c>
      <c r="L1685" s="97">
        <f t="shared" si="104"/>
        <v>2061.5</v>
      </c>
      <c r="N1685" s="73">
        <v>2.8E-3</v>
      </c>
      <c r="O1685" s="97">
        <f t="shared" si="105"/>
        <v>1692.5</v>
      </c>
      <c r="Q1685" s="111">
        <v>200</v>
      </c>
      <c r="R1685" s="97">
        <f t="shared" si="106"/>
        <v>1644.5</v>
      </c>
      <c r="T1685" s="73">
        <v>13.65</v>
      </c>
      <c r="U1685" s="97">
        <f t="shared" si="107"/>
        <v>1824.5</v>
      </c>
    </row>
    <row r="1686" spans="1:21" x14ac:dyDescent="0.25">
      <c r="A1686" s="73">
        <v>18.23</v>
      </c>
      <c r="B1686" s="74">
        <v>14.6</v>
      </c>
      <c r="D1686" s="73">
        <v>18.23</v>
      </c>
      <c r="E1686" s="74">
        <v>5.2399999999999999E-3</v>
      </c>
      <c r="G1686" s="73">
        <v>18.23</v>
      </c>
      <c r="H1686" s="74">
        <v>200</v>
      </c>
      <c r="J1686" s="73">
        <v>18.23</v>
      </c>
      <c r="K1686" s="96">
        <v>5</v>
      </c>
      <c r="L1686" s="97">
        <f t="shared" si="104"/>
        <v>871.5</v>
      </c>
      <c r="N1686" s="73">
        <v>5.2399999999999999E-3</v>
      </c>
      <c r="O1686" s="97">
        <f t="shared" si="105"/>
        <v>784</v>
      </c>
      <c r="Q1686" s="111">
        <v>200</v>
      </c>
      <c r="R1686" s="97">
        <f t="shared" si="106"/>
        <v>1644.5</v>
      </c>
      <c r="T1686" s="73">
        <v>14.6</v>
      </c>
      <c r="U1686" s="97">
        <f t="shared" si="107"/>
        <v>1511</v>
      </c>
    </row>
    <row r="1687" spans="1:21" x14ac:dyDescent="0.25">
      <c r="A1687" s="73">
        <v>18.23</v>
      </c>
      <c r="B1687" s="74">
        <v>14.6</v>
      </c>
      <c r="D1687" s="73">
        <v>18.23</v>
      </c>
      <c r="E1687" s="74">
        <v>5.2399999999999999E-3</v>
      </c>
      <c r="G1687" s="73">
        <v>18.23</v>
      </c>
      <c r="H1687" s="74">
        <v>200</v>
      </c>
      <c r="J1687" s="73">
        <v>18.23</v>
      </c>
      <c r="K1687" s="96">
        <v>3</v>
      </c>
      <c r="L1687" s="97">
        <f t="shared" si="104"/>
        <v>2532.5</v>
      </c>
      <c r="N1687" s="73">
        <v>5.2399999999999999E-3</v>
      </c>
      <c r="O1687" s="97">
        <f t="shared" si="105"/>
        <v>784</v>
      </c>
      <c r="Q1687" s="111">
        <v>200</v>
      </c>
      <c r="R1687" s="97">
        <f t="shared" si="106"/>
        <v>1644.5</v>
      </c>
      <c r="T1687" s="73">
        <v>14.6</v>
      </c>
      <c r="U1687" s="97">
        <f t="shared" si="107"/>
        <v>1511</v>
      </c>
    </row>
    <row r="1688" spans="1:21" x14ac:dyDescent="0.25">
      <c r="A1688" s="73">
        <v>18.23</v>
      </c>
      <c r="B1688" s="74">
        <v>14.6</v>
      </c>
      <c r="D1688" s="73">
        <v>18.23</v>
      </c>
      <c r="E1688" s="74">
        <v>5.2399999999999999E-3</v>
      </c>
      <c r="G1688" s="73">
        <v>18.23</v>
      </c>
      <c r="H1688" s="74">
        <v>200</v>
      </c>
      <c r="J1688" s="73">
        <v>18.23</v>
      </c>
      <c r="K1688" s="96">
        <v>4</v>
      </c>
      <c r="L1688" s="97">
        <f t="shared" si="104"/>
        <v>2061.5</v>
      </c>
      <c r="N1688" s="73">
        <v>5.2399999999999999E-3</v>
      </c>
      <c r="O1688" s="97">
        <f t="shared" si="105"/>
        <v>784</v>
      </c>
      <c r="Q1688" s="111">
        <v>200</v>
      </c>
      <c r="R1688" s="97">
        <f t="shared" si="106"/>
        <v>1644.5</v>
      </c>
      <c r="T1688" s="73">
        <v>14.6</v>
      </c>
      <c r="U1688" s="97">
        <f t="shared" si="107"/>
        <v>1511</v>
      </c>
    </row>
    <row r="1689" spans="1:21" x14ac:dyDescent="0.25">
      <c r="A1689" s="73">
        <v>24.84</v>
      </c>
      <c r="B1689" s="74">
        <v>19.899999999999999</v>
      </c>
      <c r="D1689" s="73">
        <v>24.84</v>
      </c>
      <c r="E1689" s="74">
        <v>6.9999999999999999E-4</v>
      </c>
      <c r="G1689" s="73">
        <v>24.84</v>
      </c>
      <c r="H1689" s="74">
        <v>200</v>
      </c>
      <c r="J1689" s="73">
        <v>24.84</v>
      </c>
      <c r="K1689" s="96">
        <v>4</v>
      </c>
      <c r="L1689" s="97">
        <f t="shared" si="104"/>
        <v>2061.5</v>
      </c>
      <c r="N1689" s="73">
        <v>6.9999999999999999E-4</v>
      </c>
      <c r="O1689" s="97">
        <f t="shared" si="105"/>
        <v>2995</v>
      </c>
      <c r="Q1689" s="111">
        <v>200</v>
      </c>
      <c r="R1689" s="97">
        <f t="shared" si="106"/>
        <v>1644.5</v>
      </c>
      <c r="T1689" s="73">
        <v>19.899999999999999</v>
      </c>
      <c r="U1689" s="97">
        <f t="shared" si="107"/>
        <v>756.5</v>
      </c>
    </row>
    <row r="1690" spans="1:21" x14ac:dyDescent="0.25">
      <c r="A1690" s="73">
        <v>24.84</v>
      </c>
      <c r="B1690" s="74">
        <v>19.899999999999999</v>
      </c>
      <c r="D1690" s="73">
        <v>24.84</v>
      </c>
      <c r="E1690" s="74">
        <v>1.58E-3</v>
      </c>
      <c r="G1690" s="73">
        <v>24.84</v>
      </c>
      <c r="H1690" s="74">
        <v>200</v>
      </c>
      <c r="J1690" s="73">
        <v>24.84</v>
      </c>
      <c r="K1690" s="96">
        <v>5</v>
      </c>
      <c r="L1690" s="97">
        <f t="shared" si="104"/>
        <v>871.5</v>
      </c>
      <c r="N1690" s="73">
        <v>1.58E-3</v>
      </c>
      <c r="O1690" s="97">
        <f t="shared" si="105"/>
        <v>2337.5</v>
      </c>
      <c r="Q1690" s="111">
        <v>200</v>
      </c>
      <c r="R1690" s="97">
        <f t="shared" si="106"/>
        <v>1644.5</v>
      </c>
      <c r="T1690" s="73">
        <v>19.899999999999999</v>
      </c>
      <c r="U1690" s="97">
        <f t="shared" si="107"/>
        <v>756.5</v>
      </c>
    </row>
    <row r="1691" spans="1:21" x14ac:dyDescent="0.25">
      <c r="A1691" s="73">
        <v>12.48</v>
      </c>
      <c r="B1691" s="74">
        <v>10</v>
      </c>
      <c r="D1691" s="73">
        <v>12.48</v>
      </c>
      <c r="E1691" s="74">
        <v>2.16E-3</v>
      </c>
      <c r="G1691" s="73">
        <v>12.48</v>
      </c>
      <c r="H1691" s="74">
        <v>500</v>
      </c>
      <c r="J1691" s="73">
        <v>12.48</v>
      </c>
      <c r="K1691" s="96">
        <v>5</v>
      </c>
      <c r="L1691" s="97">
        <f t="shared" si="104"/>
        <v>871.5</v>
      </c>
      <c r="N1691" s="73">
        <v>2.16E-3</v>
      </c>
      <c r="O1691" s="97">
        <f t="shared" si="105"/>
        <v>2098</v>
      </c>
      <c r="Q1691" s="111">
        <v>500</v>
      </c>
      <c r="R1691" s="97">
        <f t="shared" si="106"/>
        <v>537.5</v>
      </c>
      <c r="T1691" s="73">
        <v>10</v>
      </c>
      <c r="U1691" s="97">
        <f t="shared" si="107"/>
        <v>2582.5</v>
      </c>
    </row>
    <row r="1692" spans="1:21" x14ac:dyDescent="0.25">
      <c r="A1692" s="73">
        <v>15.1</v>
      </c>
      <c r="B1692" s="74">
        <v>12.1</v>
      </c>
      <c r="D1692" s="73">
        <v>15.1</v>
      </c>
      <c r="E1692" s="74">
        <v>4.4999999999999997E-3</v>
      </c>
      <c r="G1692" s="73">
        <v>15.1</v>
      </c>
      <c r="H1692" s="74">
        <v>150</v>
      </c>
      <c r="J1692" s="73">
        <v>15.1</v>
      </c>
      <c r="K1692" s="96">
        <v>5</v>
      </c>
      <c r="L1692" s="97">
        <f t="shared" si="104"/>
        <v>871.5</v>
      </c>
      <c r="N1692" s="73">
        <v>4.4999999999999997E-3</v>
      </c>
      <c r="O1692" s="97">
        <f t="shared" si="105"/>
        <v>1036</v>
      </c>
      <c r="Q1692" s="111">
        <v>150</v>
      </c>
      <c r="R1692" s="97">
        <f t="shared" si="106"/>
        <v>2338</v>
      </c>
      <c r="T1692" s="73">
        <v>12.1</v>
      </c>
      <c r="U1692" s="97">
        <f t="shared" si="107"/>
        <v>2277.5</v>
      </c>
    </row>
    <row r="1693" spans="1:21" x14ac:dyDescent="0.25">
      <c r="A1693" s="73">
        <v>8.7200000000000006</v>
      </c>
      <c r="B1693" s="74">
        <v>6.99</v>
      </c>
      <c r="D1693" s="73">
        <v>8.7200000000000006</v>
      </c>
      <c r="E1693" s="74">
        <v>8.3000000000000001E-4</v>
      </c>
      <c r="G1693" s="73">
        <v>8.7200000000000006</v>
      </c>
      <c r="H1693" s="74">
        <v>100</v>
      </c>
      <c r="J1693" s="73">
        <v>8.7200000000000006</v>
      </c>
      <c r="K1693" s="96">
        <v>5</v>
      </c>
      <c r="L1693" s="97">
        <f t="shared" si="104"/>
        <v>871.5</v>
      </c>
      <c r="N1693" s="73">
        <v>8.3000000000000001E-4</v>
      </c>
      <c r="O1693" s="97">
        <f t="shared" si="105"/>
        <v>2879.5</v>
      </c>
      <c r="Q1693" s="111">
        <v>100</v>
      </c>
      <c r="R1693" s="97">
        <f t="shared" si="106"/>
        <v>2855.5</v>
      </c>
      <c r="T1693" s="73">
        <v>6.99</v>
      </c>
      <c r="U1693" s="97">
        <f t="shared" si="107"/>
        <v>3027.5</v>
      </c>
    </row>
    <row r="1694" spans="1:21" x14ac:dyDescent="0.25">
      <c r="A1694" s="73">
        <v>19.95</v>
      </c>
      <c r="B1694" s="74">
        <v>16</v>
      </c>
      <c r="D1694" s="73">
        <v>19.95</v>
      </c>
      <c r="E1694" s="74">
        <v>5.0000000000000001E-3</v>
      </c>
      <c r="G1694" s="73">
        <v>19.95</v>
      </c>
      <c r="H1694" s="74">
        <v>200</v>
      </c>
      <c r="J1694" s="73">
        <v>19.95</v>
      </c>
      <c r="K1694" s="96">
        <v>5</v>
      </c>
      <c r="L1694" s="97">
        <f t="shared" si="104"/>
        <v>871.5</v>
      </c>
      <c r="N1694" s="73">
        <v>5.0000000000000001E-3</v>
      </c>
      <c r="O1694" s="97">
        <f t="shared" si="105"/>
        <v>831</v>
      </c>
      <c r="Q1694" s="111">
        <v>200</v>
      </c>
      <c r="R1694" s="97">
        <f t="shared" si="106"/>
        <v>1644.5</v>
      </c>
      <c r="T1694" s="73">
        <v>16</v>
      </c>
      <c r="U1694" s="97">
        <f t="shared" si="107"/>
        <v>1122.5</v>
      </c>
    </row>
    <row r="1695" spans="1:21" x14ac:dyDescent="0.25">
      <c r="A1695" s="73">
        <v>13.54</v>
      </c>
      <c r="B1695" s="74">
        <v>10.87</v>
      </c>
      <c r="D1695" s="73">
        <v>13.54</v>
      </c>
      <c r="E1695" s="74">
        <v>1.15E-3</v>
      </c>
      <c r="G1695" s="73">
        <v>13.54</v>
      </c>
      <c r="H1695" s="74">
        <v>175</v>
      </c>
      <c r="J1695" s="73">
        <v>13.54</v>
      </c>
      <c r="K1695" s="96">
        <v>2</v>
      </c>
      <c r="L1695" s="97">
        <f t="shared" si="104"/>
        <v>2749</v>
      </c>
      <c r="N1695" s="73">
        <v>1.15E-3</v>
      </c>
      <c r="O1695" s="97">
        <f t="shared" si="105"/>
        <v>2532</v>
      </c>
      <c r="Q1695" s="111">
        <v>175</v>
      </c>
      <c r="R1695" s="97">
        <f t="shared" si="106"/>
        <v>2005.5</v>
      </c>
      <c r="T1695" s="73">
        <v>10.87</v>
      </c>
      <c r="U1695" s="97">
        <f t="shared" si="107"/>
        <v>2524</v>
      </c>
    </row>
    <row r="1696" spans="1:21" x14ac:dyDescent="0.25">
      <c r="A1696" s="73">
        <v>81.13</v>
      </c>
      <c r="B1696" s="74">
        <v>65.150000000000006</v>
      </c>
      <c r="D1696" s="73">
        <v>81.13</v>
      </c>
      <c r="E1696" s="74">
        <v>1.5630000000000002E-2</v>
      </c>
      <c r="G1696" s="73">
        <v>81.13</v>
      </c>
      <c r="H1696" s="74">
        <v>1450</v>
      </c>
      <c r="J1696" s="73">
        <v>81.13</v>
      </c>
      <c r="K1696" s="96">
        <v>5</v>
      </c>
      <c r="L1696" s="97">
        <f t="shared" si="104"/>
        <v>871.5</v>
      </c>
      <c r="N1696" s="73">
        <v>1.5630000000000002E-2</v>
      </c>
      <c r="O1696" s="97">
        <f t="shared" si="105"/>
        <v>263</v>
      </c>
      <c r="Q1696" s="111">
        <v>1450</v>
      </c>
      <c r="R1696" s="97">
        <f t="shared" si="106"/>
        <v>223</v>
      </c>
      <c r="T1696" s="73">
        <v>65.150000000000006</v>
      </c>
      <c r="U1696" s="97">
        <f t="shared" si="107"/>
        <v>65</v>
      </c>
    </row>
    <row r="1697" spans="1:21" x14ac:dyDescent="0.25">
      <c r="A1697" s="73">
        <v>21.15</v>
      </c>
      <c r="B1697" s="74">
        <v>16.989999999999998</v>
      </c>
      <c r="D1697" s="73">
        <v>21.15</v>
      </c>
      <c r="E1697" s="74">
        <v>1.0499999999999999E-3</v>
      </c>
      <c r="G1697" s="73">
        <v>21.15</v>
      </c>
      <c r="H1697" s="74">
        <v>200</v>
      </c>
      <c r="J1697" s="73">
        <v>21.15</v>
      </c>
      <c r="K1697" s="96">
        <v>1</v>
      </c>
      <c r="L1697" s="97">
        <f t="shared" si="104"/>
        <v>3016</v>
      </c>
      <c r="N1697" s="73">
        <v>1.0499999999999999E-3</v>
      </c>
      <c r="O1697" s="97">
        <f t="shared" si="105"/>
        <v>2584.5</v>
      </c>
      <c r="Q1697" s="111">
        <v>200</v>
      </c>
      <c r="R1697" s="97">
        <f t="shared" si="106"/>
        <v>1644.5</v>
      </c>
      <c r="T1697" s="73">
        <v>16.989999999999998</v>
      </c>
      <c r="U1697" s="97">
        <f t="shared" si="107"/>
        <v>1035</v>
      </c>
    </row>
    <row r="1698" spans="1:21" x14ac:dyDescent="0.25">
      <c r="A1698" s="73">
        <v>17.14</v>
      </c>
      <c r="B1698" s="74">
        <v>13.77</v>
      </c>
      <c r="D1698" s="73">
        <v>17.14</v>
      </c>
      <c r="E1698" s="74">
        <v>1.0499999999999999E-3</v>
      </c>
      <c r="G1698" s="73">
        <v>17.14</v>
      </c>
      <c r="H1698" s="74">
        <v>125</v>
      </c>
      <c r="J1698" s="73">
        <v>17.14</v>
      </c>
      <c r="K1698" s="96">
        <v>4</v>
      </c>
      <c r="L1698" s="97">
        <f t="shared" si="104"/>
        <v>2061.5</v>
      </c>
      <c r="N1698" s="73">
        <v>1.0499999999999999E-3</v>
      </c>
      <c r="O1698" s="97">
        <f t="shared" si="105"/>
        <v>2584.5</v>
      </c>
      <c r="Q1698" s="111">
        <v>125</v>
      </c>
      <c r="R1698" s="97">
        <f t="shared" si="106"/>
        <v>2615.5</v>
      </c>
      <c r="T1698" s="73">
        <v>13.77</v>
      </c>
      <c r="U1698" s="97">
        <f t="shared" si="107"/>
        <v>1741.5</v>
      </c>
    </row>
    <row r="1699" spans="1:21" x14ac:dyDescent="0.25">
      <c r="A1699" s="73">
        <v>17.600000000000001</v>
      </c>
      <c r="B1699" s="74">
        <v>14.14</v>
      </c>
      <c r="D1699" s="73">
        <v>17.600000000000001</v>
      </c>
      <c r="E1699" s="74">
        <v>7.3899999999999999E-3</v>
      </c>
      <c r="G1699" s="73">
        <v>17.600000000000001</v>
      </c>
      <c r="H1699" s="74">
        <v>900</v>
      </c>
      <c r="J1699" s="73">
        <v>17.600000000000001</v>
      </c>
      <c r="K1699" s="96">
        <v>5</v>
      </c>
      <c r="L1699" s="97">
        <f t="shared" si="104"/>
        <v>871.5</v>
      </c>
      <c r="N1699" s="73">
        <v>7.3899999999999999E-3</v>
      </c>
      <c r="O1699" s="97">
        <f t="shared" si="105"/>
        <v>581</v>
      </c>
      <c r="Q1699" s="111">
        <v>900</v>
      </c>
      <c r="R1699" s="97">
        <f t="shared" si="106"/>
        <v>317</v>
      </c>
      <c r="T1699" s="73">
        <v>14.14</v>
      </c>
      <c r="U1699" s="97">
        <f t="shared" si="107"/>
        <v>1567</v>
      </c>
    </row>
    <row r="1700" spans="1:21" x14ac:dyDescent="0.25">
      <c r="A1700" s="73">
        <v>57.99</v>
      </c>
      <c r="B1700" s="74">
        <v>46.6</v>
      </c>
      <c r="D1700" s="73">
        <v>57.99</v>
      </c>
      <c r="E1700" s="74">
        <v>7.8750000000000001E-2</v>
      </c>
      <c r="G1700" s="73">
        <v>57.99</v>
      </c>
      <c r="H1700" s="74">
        <v>18400</v>
      </c>
      <c r="J1700" s="73">
        <v>57.99</v>
      </c>
      <c r="K1700" s="96">
        <v>5</v>
      </c>
      <c r="L1700" s="97">
        <f t="shared" si="104"/>
        <v>871.5</v>
      </c>
      <c r="N1700" s="73">
        <v>7.8750000000000001E-2</v>
      </c>
      <c r="O1700" s="97">
        <f t="shared" si="105"/>
        <v>52</v>
      </c>
      <c r="Q1700" s="111">
        <v>18400</v>
      </c>
      <c r="R1700" s="97">
        <f t="shared" si="106"/>
        <v>25</v>
      </c>
      <c r="T1700" s="73">
        <v>46.6</v>
      </c>
      <c r="U1700" s="97">
        <f t="shared" si="107"/>
        <v>135</v>
      </c>
    </row>
    <row r="1701" spans="1:21" x14ac:dyDescent="0.25">
      <c r="A1701" s="73">
        <v>12.32</v>
      </c>
      <c r="B1701" s="74">
        <v>9.9</v>
      </c>
      <c r="D1701" s="73">
        <v>12.32</v>
      </c>
      <c r="E1701" s="74">
        <v>2.2399999999999998E-3</v>
      </c>
      <c r="G1701" s="73">
        <v>12.32</v>
      </c>
      <c r="H1701" s="74">
        <v>200</v>
      </c>
      <c r="J1701" s="73">
        <v>12.32</v>
      </c>
      <c r="K1701" s="96">
        <v>2</v>
      </c>
      <c r="L1701" s="97">
        <f t="shared" si="104"/>
        <v>2749</v>
      </c>
      <c r="N1701" s="73">
        <v>2.2399999999999998E-3</v>
      </c>
      <c r="O1701" s="97">
        <f t="shared" si="105"/>
        <v>2072</v>
      </c>
      <c r="Q1701" s="111">
        <v>200</v>
      </c>
      <c r="R1701" s="97">
        <f t="shared" si="106"/>
        <v>1644.5</v>
      </c>
      <c r="T1701" s="73">
        <v>9.9</v>
      </c>
      <c r="U1701" s="97">
        <f t="shared" si="107"/>
        <v>2696</v>
      </c>
    </row>
    <row r="1702" spans="1:21" x14ac:dyDescent="0.25">
      <c r="A1702" s="73">
        <v>16.05</v>
      </c>
      <c r="B1702" s="74">
        <v>12.9</v>
      </c>
      <c r="D1702" s="73">
        <v>16.05</v>
      </c>
      <c r="E1702" s="74">
        <v>4.7999999999999996E-3</v>
      </c>
      <c r="G1702" s="73">
        <v>16.05</v>
      </c>
      <c r="H1702" s="74">
        <v>250</v>
      </c>
      <c r="J1702" s="73">
        <v>16.05</v>
      </c>
      <c r="K1702" s="96">
        <v>5</v>
      </c>
      <c r="L1702" s="97">
        <f t="shared" si="104"/>
        <v>871.5</v>
      </c>
      <c r="N1702" s="73">
        <v>4.7999999999999996E-3</v>
      </c>
      <c r="O1702" s="97">
        <f t="shared" si="105"/>
        <v>931.5</v>
      </c>
      <c r="Q1702" s="111">
        <v>250</v>
      </c>
      <c r="R1702" s="97">
        <f t="shared" si="106"/>
        <v>1197.5</v>
      </c>
      <c r="T1702" s="73">
        <v>12.9</v>
      </c>
      <c r="U1702" s="97">
        <f t="shared" si="107"/>
        <v>2089</v>
      </c>
    </row>
    <row r="1703" spans="1:21" x14ac:dyDescent="0.25">
      <c r="A1703" s="73">
        <v>15.1</v>
      </c>
      <c r="B1703" s="74">
        <v>12.14</v>
      </c>
      <c r="D1703" s="73">
        <v>15.1</v>
      </c>
      <c r="E1703" s="74">
        <v>3.5200000000000001E-3</v>
      </c>
      <c r="G1703" s="73">
        <v>15.1</v>
      </c>
      <c r="H1703" s="74">
        <v>50</v>
      </c>
      <c r="J1703" s="73">
        <v>15.1</v>
      </c>
      <c r="K1703" s="96">
        <v>5</v>
      </c>
      <c r="L1703" s="97">
        <f t="shared" si="104"/>
        <v>871.5</v>
      </c>
      <c r="N1703" s="73">
        <v>3.5200000000000001E-3</v>
      </c>
      <c r="O1703" s="97">
        <f t="shared" si="105"/>
        <v>1412</v>
      </c>
      <c r="Q1703" s="111">
        <v>50</v>
      </c>
      <c r="R1703" s="97">
        <f t="shared" si="106"/>
        <v>3166</v>
      </c>
      <c r="T1703" s="73">
        <v>12.14</v>
      </c>
      <c r="U1703" s="97">
        <f t="shared" si="107"/>
        <v>2276</v>
      </c>
    </row>
    <row r="1704" spans="1:21" x14ac:dyDescent="0.25">
      <c r="A1704" s="73">
        <v>15.23</v>
      </c>
      <c r="B1704" s="74">
        <v>12.25</v>
      </c>
      <c r="D1704" s="73">
        <v>15.23</v>
      </c>
      <c r="E1704" s="74">
        <v>3.8700000000000002E-3</v>
      </c>
      <c r="G1704" s="73">
        <v>15.23</v>
      </c>
      <c r="H1704" s="74">
        <v>175</v>
      </c>
      <c r="J1704" s="73">
        <v>15.23</v>
      </c>
      <c r="K1704" s="96">
        <v>5</v>
      </c>
      <c r="L1704" s="97">
        <f t="shared" si="104"/>
        <v>871.5</v>
      </c>
      <c r="N1704" s="73">
        <v>3.8700000000000002E-3</v>
      </c>
      <c r="O1704" s="97">
        <f t="shared" si="105"/>
        <v>1251.5</v>
      </c>
      <c r="Q1704" s="111">
        <v>175</v>
      </c>
      <c r="R1704" s="97">
        <f t="shared" si="106"/>
        <v>2005.5</v>
      </c>
      <c r="T1704" s="73">
        <v>12.25</v>
      </c>
      <c r="U1704" s="97">
        <f t="shared" si="107"/>
        <v>2257.5</v>
      </c>
    </row>
    <row r="1705" spans="1:21" x14ac:dyDescent="0.25">
      <c r="A1705" s="73">
        <v>15.23</v>
      </c>
      <c r="B1705" s="74">
        <v>12.25</v>
      </c>
      <c r="D1705" s="73">
        <v>15.23</v>
      </c>
      <c r="E1705" s="74">
        <v>3.8700000000000002E-3</v>
      </c>
      <c r="G1705" s="73">
        <v>15.23</v>
      </c>
      <c r="H1705" s="74">
        <v>175</v>
      </c>
      <c r="J1705" s="73">
        <v>15.23</v>
      </c>
      <c r="K1705" s="96">
        <v>5</v>
      </c>
      <c r="L1705" s="97">
        <f t="shared" si="104"/>
        <v>871.5</v>
      </c>
      <c r="N1705" s="73">
        <v>3.8700000000000002E-3</v>
      </c>
      <c r="O1705" s="97">
        <f t="shared" si="105"/>
        <v>1251.5</v>
      </c>
      <c r="Q1705" s="111">
        <v>175</v>
      </c>
      <c r="R1705" s="97">
        <f t="shared" si="106"/>
        <v>2005.5</v>
      </c>
      <c r="T1705" s="73">
        <v>12.25</v>
      </c>
      <c r="U1705" s="97">
        <f t="shared" si="107"/>
        <v>2257.5</v>
      </c>
    </row>
    <row r="1706" spans="1:21" x14ac:dyDescent="0.25">
      <c r="A1706" s="73">
        <v>15.23</v>
      </c>
      <c r="B1706" s="74">
        <v>12.25</v>
      </c>
      <c r="D1706" s="73">
        <v>15.23</v>
      </c>
      <c r="E1706" s="74">
        <v>3.8700000000000002E-3</v>
      </c>
      <c r="G1706" s="73">
        <v>15.23</v>
      </c>
      <c r="H1706" s="74">
        <v>175</v>
      </c>
      <c r="J1706" s="73">
        <v>15.23</v>
      </c>
      <c r="K1706" s="96">
        <v>2</v>
      </c>
      <c r="L1706" s="97">
        <f t="shared" si="104"/>
        <v>2749</v>
      </c>
      <c r="N1706" s="73">
        <v>3.8700000000000002E-3</v>
      </c>
      <c r="O1706" s="97">
        <f t="shared" si="105"/>
        <v>1251.5</v>
      </c>
      <c r="Q1706" s="111">
        <v>175</v>
      </c>
      <c r="R1706" s="97">
        <f t="shared" si="106"/>
        <v>2005.5</v>
      </c>
      <c r="T1706" s="73">
        <v>12.25</v>
      </c>
      <c r="U1706" s="97">
        <f t="shared" si="107"/>
        <v>2257.5</v>
      </c>
    </row>
    <row r="1707" spans="1:21" x14ac:dyDescent="0.25">
      <c r="A1707" s="73">
        <v>15.23</v>
      </c>
      <c r="B1707" s="74">
        <v>12.25</v>
      </c>
      <c r="D1707" s="73">
        <v>15.23</v>
      </c>
      <c r="E1707" s="74">
        <v>3.8700000000000002E-3</v>
      </c>
      <c r="G1707" s="73">
        <v>15.23</v>
      </c>
      <c r="H1707" s="74">
        <v>175</v>
      </c>
      <c r="J1707" s="73">
        <v>15.23</v>
      </c>
      <c r="K1707" s="96">
        <v>5</v>
      </c>
      <c r="L1707" s="97">
        <f t="shared" si="104"/>
        <v>871.5</v>
      </c>
      <c r="N1707" s="73">
        <v>3.8700000000000002E-3</v>
      </c>
      <c r="O1707" s="97">
        <f t="shared" si="105"/>
        <v>1251.5</v>
      </c>
      <c r="Q1707" s="111">
        <v>175</v>
      </c>
      <c r="R1707" s="97">
        <f t="shared" si="106"/>
        <v>2005.5</v>
      </c>
      <c r="T1707" s="73">
        <v>12.25</v>
      </c>
      <c r="U1707" s="97">
        <f t="shared" si="107"/>
        <v>2257.5</v>
      </c>
    </row>
    <row r="1708" spans="1:21" x14ac:dyDescent="0.25">
      <c r="A1708" s="73">
        <v>15.23</v>
      </c>
      <c r="B1708" s="74">
        <v>12.25</v>
      </c>
      <c r="D1708" s="73">
        <v>15.23</v>
      </c>
      <c r="E1708" s="74">
        <v>3.8700000000000002E-3</v>
      </c>
      <c r="G1708" s="73">
        <v>15.23</v>
      </c>
      <c r="H1708" s="74">
        <v>175</v>
      </c>
      <c r="J1708" s="73">
        <v>15.23</v>
      </c>
      <c r="K1708" s="96">
        <v>5</v>
      </c>
      <c r="L1708" s="97">
        <f t="shared" si="104"/>
        <v>871.5</v>
      </c>
      <c r="N1708" s="73">
        <v>3.8700000000000002E-3</v>
      </c>
      <c r="O1708" s="97">
        <f t="shared" si="105"/>
        <v>1251.5</v>
      </c>
      <c r="Q1708" s="111">
        <v>175</v>
      </c>
      <c r="R1708" s="97">
        <f t="shared" si="106"/>
        <v>2005.5</v>
      </c>
      <c r="T1708" s="73">
        <v>12.25</v>
      </c>
      <c r="U1708" s="97">
        <f t="shared" si="107"/>
        <v>2257.5</v>
      </c>
    </row>
    <row r="1709" spans="1:21" x14ac:dyDescent="0.25">
      <c r="A1709" s="73">
        <v>15.23</v>
      </c>
      <c r="B1709" s="74">
        <v>12.25</v>
      </c>
      <c r="D1709" s="73">
        <v>15.23</v>
      </c>
      <c r="E1709" s="74">
        <v>3.8700000000000002E-3</v>
      </c>
      <c r="G1709" s="73">
        <v>15.23</v>
      </c>
      <c r="H1709" s="74">
        <v>175</v>
      </c>
      <c r="J1709" s="73">
        <v>15.23</v>
      </c>
      <c r="K1709" s="96">
        <v>4</v>
      </c>
      <c r="L1709" s="97">
        <f t="shared" si="104"/>
        <v>2061.5</v>
      </c>
      <c r="N1709" s="73">
        <v>3.8700000000000002E-3</v>
      </c>
      <c r="O1709" s="97">
        <f t="shared" si="105"/>
        <v>1251.5</v>
      </c>
      <c r="Q1709" s="111">
        <v>175</v>
      </c>
      <c r="R1709" s="97">
        <f t="shared" si="106"/>
        <v>2005.5</v>
      </c>
      <c r="T1709" s="73">
        <v>12.25</v>
      </c>
      <c r="U1709" s="97">
        <f t="shared" si="107"/>
        <v>2257.5</v>
      </c>
    </row>
    <row r="1710" spans="1:21" x14ac:dyDescent="0.25">
      <c r="A1710" s="73">
        <v>15.23</v>
      </c>
      <c r="B1710" s="74">
        <v>12.25</v>
      </c>
      <c r="D1710" s="73">
        <v>15.23</v>
      </c>
      <c r="E1710" s="74">
        <v>3.8700000000000002E-3</v>
      </c>
      <c r="G1710" s="73">
        <v>15.23</v>
      </c>
      <c r="H1710" s="74">
        <v>175</v>
      </c>
      <c r="J1710" s="73">
        <v>15.23</v>
      </c>
      <c r="K1710" s="96">
        <v>5</v>
      </c>
      <c r="L1710" s="97">
        <f t="shared" si="104"/>
        <v>871.5</v>
      </c>
      <c r="N1710" s="73">
        <v>3.8700000000000002E-3</v>
      </c>
      <c r="O1710" s="97">
        <f t="shared" si="105"/>
        <v>1251.5</v>
      </c>
      <c r="Q1710" s="111">
        <v>175</v>
      </c>
      <c r="R1710" s="97">
        <f t="shared" si="106"/>
        <v>2005.5</v>
      </c>
      <c r="T1710" s="73">
        <v>12.25</v>
      </c>
      <c r="U1710" s="97">
        <f t="shared" si="107"/>
        <v>2257.5</v>
      </c>
    </row>
    <row r="1711" spans="1:21" x14ac:dyDescent="0.25">
      <c r="A1711" s="73">
        <v>15.23</v>
      </c>
      <c r="B1711" s="74">
        <v>12.25</v>
      </c>
      <c r="D1711" s="73">
        <v>15.23</v>
      </c>
      <c r="E1711" s="74">
        <v>3.8700000000000002E-3</v>
      </c>
      <c r="G1711" s="73">
        <v>15.23</v>
      </c>
      <c r="H1711" s="74">
        <v>175</v>
      </c>
      <c r="J1711" s="73">
        <v>15.23</v>
      </c>
      <c r="K1711" s="96">
        <v>5</v>
      </c>
      <c r="L1711" s="97">
        <f t="shared" si="104"/>
        <v>871.5</v>
      </c>
      <c r="N1711" s="73">
        <v>3.8700000000000002E-3</v>
      </c>
      <c r="O1711" s="97">
        <f t="shared" si="105"/>
        <v>1251.5</v>
      </c>
      <c r="Q1711" s="111">
        <v>175</v>
      </c>
      <c r="R1711" s="97">
        <f t="shared" si="106"/>
        <v>2005.5</v>
      </c>
      <c r="T1711" s="73">
        <v>12.25</v>
      </c>
      <c r="U1711" s="97">
        <f t="shared" si="107"/>
        <v>2257.5</v>
      </c>
    </row>
    <row r="1712" spans="1:21" x14ac:dyDescent="0.25">
      <c r="A1712" s="73">
        <v>43.51</v>
      </c>
      <c r="B1712" s="74">
        <v>35</v>
      </c>
      <c r="D1712" s="73">
        <v>43.51</v>
      </c>
      <c r="E1712" s="74">
        <v>1.4E-2</v>
      </c>
      <c r="G1712" s="73">
        <v>43.51</v>
      </c>
      <c r="H1712" s="74">
        <v>650</v>
      </c>
      <c r="J1712" s="73">
        <v>43.51</v>
      </c>
      <c r="K1712" s="96">
        <v>3</v>
      </c>
      <c r="L1712" s="97">
        <f t="shared" si="104"/>
        <v>2532.5</v>
      </c>
      <c r="N1712" s="73">
        <v>1.4E-2</v>
      </c>
      <c r="O1712" s="97">
        <f t="shared" si="105"/>
        <v>286</v>
      </c>
      <c r="Q1712" s="111">
        <v>650</v>
      </c>
      <c r="R1712" s="97">
        <f t="shared" si="106"/>
        <v>415.5</v>
      </c>
      <c r="T1712" s="73">
        <v>35</v>
      </c>
      <c r="U1712" s="97">
        <f t="shared" si="107"/>
        <v>254.5</v>
      </c>
    </row>
    <row r="1713" spans="1:21" x14ac:dyDescent="0.25">
      <c r="A1713" s="73">
        <v>24.84</v>
      </c>
      <c r="B1713" s="74">
        <v>19.989999999999998</v>
      </c>
      <c r="D1713" s="73">
        <v>24.84</v>
      </c>
      <c r="E1713" s="74">
        <v>1.2999999999999999E-3</v>
      </c>
      <c r="G1713" s="73">
        <v>24.84</v>
      </c>
      <c r="H1713" s="74">
        <v>117</v>
      </c>
      <c r="J1713" s="73">
        <v>24.84</v>
      </c>
      <c r="K1713" s="96">
        <v>3</v>
      </c>
      <c r="L1713" s="97">
        <f t="shared" si="104"/>
        <v>2532.5</v>
      </c>
      <c r="N1713" s="73">
        <v>1.2999999999999999E-3</v>
      </c>
      <c r="O1713" s="97">
        <f t="shared" si="105"/>
        <v>2437</v>
      </c>
      <c r="Q1713" s="111">
        <v>117</v>
      </c>
      <c r="R1713" s="97">
        <f t="shared" si="106"/>
        <v>2654.5</v>
      </c>
      <c r="T1713" s="73">
        <v>19.989999999999998</v>
      </c>
      <c r="U1713" s="97">
        <f t="shared" si="107"/>
        <v>681.5</v>
      </c>
    </row>
    <row r="1714" spans="1:21" x14ac:dyDescent="0.25">
      <c r="A1714" s="73">
        <v>24.84</v>
      </c>
      <c r="B1714" s="74">
        <v>19.989999999999998</v>
      </c>
      <c r="D1714" s="73">
        <v>24.84</v>
      </c>
      <c r="E1714" s="74">
        <v>1.2999999999999999E-3</v>
      </c>
      <c r="G1714" s="73">
        <v>24.84</v>
      </c>
      <c r="H1714" s="74">
        <v>117</v>
      </c>
      <c r="J1714" s="73">
        <v>24.84</v>
      </c>
      <c r="K1714" s="96">
        <v>3</v>
      </c>
      <c r="L1714" s="97">
        <f t="shared" si="104"/>
        <v>2532.5</v>
      </c>
      <c r="N1714" s="73">
        <v>1.2999999999999999E-3</v>
      </c>
      <c r="O1714" s="97">
        <f t="shared" si="105"/>
        <v>2437</v>
      </c>
      <c r="Q1714" s="111">
        <v>117</v>
      </c>
      <c r="R1714" s="97">
        <f t="shared" si="106"/>
        <v>2654.5</v>
      </c>
      <c r="T1714" s="73">
        <v>19.989999999999998</v>
      </c>
      <c r="U1714" s="97">
        <f t="shared" si="107"/>
        <v>681.5</v>
      </c>
    </row>
    <row r="1715" spans="1:21" x14ac:dyDescent="0.25">
      <c r="A1715" s="73">
        <v>24.84</v>
      </c>
      <c r="B1715" s="74">
        <v>19.989999999999998</v>
      </c>
      <c r="D1715" s="73">
        <v>24.84</v>
      </c>
      <c r="E1715" s="74">
        <v>4.4999999999999997E-3</v>
      </c>
      <c r="G1715" s="73">
        <v>24.84</v>
      </c>
      <c r="H1715" s="74">
        <v>100</v>
      </c>
      <c r="J1715" s="73">
        <v>24.84</v>
      </c>
      <c r="K1715" s="96">
        <v>5</v>
      </c>
      <c r="L1715" s="97">
        <f t="shared" si="104"/>
        <v>871.5</v>
      </c>
      <c r="N1715" s="73">
        <v>4.4999999999999997E-3</v>
      </c>
      <c r="O1715" s="97">
        <f t="shared" si="105"/>
        <v>1036</v>
      </c>
      <c r="Q1715" s="111">
        <v>100</v>
      </c>
      <c r="R1715" s="97">
        <f t="shared" si="106"/>
        <v>2855.5</v>
      </c>
      <c r="T1715" s="73">
        <v>19.989999999999998</v>
      </c>
      <c r="U1715" s="97">
        <f t="shared" si="107"/>
        <v>681.5</v>
      </c>
    </row>
    <row r="1716" spans="1:21" x14ac:dyDescent="0.25">
      <c r="A1716" s="73">
        <v>24.84</v>
      </c>
      <c r="B1716" s="74">
        <v>19.989999999999998</v>
      </c>
      <c r="D1716" s="73">
        <v>24.84</v>
      </c>
      <c r="E1716" s="74">
        <v>4.4999999999999997E-3</v>
      </c>
      <c r="G1716" s="73">
        <v>24.84</v>
      </c>
      <c r="H1716" s="74">
        <v>100</v>
      </c>
      <c r="J1716" s="73">
        <v>24.84</v>
      </c>
      <c r="K1716" s="96">
        <v>5</v>
      </c>
      <c r="L1716" s="97">
        <f t="shared" si="104"/>
        <v>871.5</v>
      </c>
      <c r="N1716" s="73">
        <v>4.4999999999999997E-3</v>
      </c>
      <c r="O1716" s="97">
        <f t="shared" si="105"/>
        <v>1036</v>
      </c>
      <c r="Q1716" s="111">
        <v>100</v>
      </c>
      <c r="R1716" s="97">
        <f t="shared" si="106"/>
        <v>2855.5</v>
      </c>
      <c r="T1716" s="73">
        <v>19.989999999999998</v>
      </c>
      <c r="U1716" s="97">
        <f t="shared" si="107"/>
        <v>681.5</v>
      </c>
    </row>
    <row r="1717" spans="1:21" x14ac:dyDescent="0.25">
      <c r="A1717" s="73">
        <v>24.84</v>
      </c>
      <c r="B1717" s="74">
        <v>19.989999999999998</v>
      </c>
      <c r="D1717" s="73">
        <v>24.84</v>
      </c>
      <c r="E1717" s="74">
        <v>4.4999999999999997E-3</v>
      </c>
      <c r="G1717" s="73">
        <v>24.84</v>
      </c>
      <c r="H1717" s="74">
        <v>100</v>
      </c>
      <c r="J1717" s="73">
        <v>24.84</v>
      </c>
      <c r="K1717" s="96">
        <v>3</v>
      </c>
      <c r="L1717" s="97">
        <f t="shared" si="104"/>
        <v>2532.5</v>
      </c>
      <c r="N1717" s="73">
        <v>4.4999999999999997E-3</v>
      </c>
      <c r="O1717" s="97">
        <f t="shared" si="105"/>
        <v>1036</v>
      </c>
      <c r="Q1717" s="111">
        <v>100</v>
      </c>
      <c r="R1717" s="97">
        <f t="shared" si="106"/>
        <v>2855.5</v>
      </c>
      <c r="T1717" s="73">
        <v>19.989999999999998</v>
      </c>
      <c r="U1717" s="97">
        <f t="shared" si="107"/>
        <v>681.5</v>
      </c>
    </row>
    <row r="1718" spans="1:21" x14ac:dyDescent="0.25">
      <c r="A1718" s="73">
        <v>24.84</v>
      </c>
      <c r="B1718" s="74">
        <v>19.989999999999998</v>
      </c>
      <c r="D1718" s="73">
        <v>24.84</v>
      </c>
      <c r="E1718" s="74">
        <v>4.4999999999999997E-3</v>
      </c>
      <c r="G1718" s="73">
        <v>24.84</v>
      </c>
      <c r="H1718" s="74">
        <v>100</v>
      </c>
      <c r="J1718" s="73">
        <v>24.84</v>
      </c>
      <c r="K1718" s="96">
        <v>5</v>
      </c>
      <c r="L1718" s="97">
        <f t="shared" si="104"/>
        <v>871.5</v>
      </c>
      <c r="N1718" s="73">
        <v>4.4999999999999997E-3</v>
      </c>
      <c r="O1718" s="97">
        <f t="shared" si="105"/>
        <v>1036</v>
      </c>
      <c r="Q1718" s="111">
        <v>100</v>
      </c>
      <c r="R1718" s="97">
        <f t="shared" si="106"/>
        <v>2855.5</v>
      </c>
      <c r="T1718" s="73">
        <v>19.989999999999998</v>
      </c>
      <c r="U1718" s="97">
        <f t="shared" si="107"/>
        <v>681.5</v>
      </c>
    </row>
    <row r="1719" spans="1:21" x14ac:dyDescent="0.25">
      <c r="A1719" s="73">
        <v>24.84</v>
      </c>
      <c r="B1719" s="74">
        <v>19.989999999999998</v>
      </c>
      <c r="D1719" s="73">
        <v>24.84</v>
      </c>
      <c r="E1719" s="74">
        <v>4.4999999999999997E-3</v>
      </c>
      <c r="G1719" s="73">
        <v>24.84</v>
      </c>
      <c r="H1719" s="74">
        <v>100</v>
      </c>
      <c r="J1719" s="73">
        <v>24.84</v>
      </c>
      <c r="K1719" s="96">
        <v>5</v>
      </c>
      <c r="L1719" s="97">
        <f t="shared" si="104"/>
        <v>871.5</v>
      </c>
      <c r="N1719" s="73">
        <v>4.4999999999999997E-3</v>
      </c>
      <c r="O1719" s="97">
        <f t="shared" si="105"/>
        <v>1036</v>
      </c>
      <c r="Q1719" s="111">
        <v>100</v>
      </c>
      <c r="R1719" s="97">
        <f t="shared" si="106"/>
        <v>2855.5</v>
      </c>
      <c r="T1719" s="73">
        <v>19.989999999999998</v>
      </c>
      <c r="U1719" s="97">
        <f t="shared" si="107"/>
        <v>681.5</v>
      </c>
    </row>
    <row r="1720" spans="1:21" x14ac:dyDescent="0.25">
      <c r="A1720" s="73">
        <v>37.119999999999997</v>
      </c>
      <c r="B1720" s="74">
        <v>29.9</v>
      </c>
      <c r="D1720" s="73">
        <v>37.119999999999997</v>
      </c>
      <c r="E1720" s="74">
        <v>1.5630000000000002E-2</v>
      </c>
      <c r="G1720" s="73">
        <v>37.119999999999997</v>
      </c>
      <c r="H1720" s="74">
        <v>600</v>
      </c>
      <c r="J1720" s="73">
        <v>37.119999999999997</v>
      </c>
      <c r="K1720" s="96">
        <v>5</v>
      </c>
      <c r="L1720" s="97">
        <f t="shared" si="104"/>
        <v>871.5</v>
      </c>
      <c r="N1720" s="73">
        <v>1.5630000000000002E-2</v>
      </c>
      <c r="O1720" s="97">
        <f t="shared" si="105"/>
        <v>263</v>
      </c>
      <c r="Q1720" s="111">
        <v>600</v>
      </c>
      <c r="R1720" s="97">
        <f t="shared" si="106"/>
        <v>446.5</v>
      </c>
      <c r="T1720" s="73">
        <v>29.9</v>
      </c>
      <c r="U1720" s="97">
        <f t="shared" si="107"/>
        <v>359</v>
      </c>
    </row>
    <row r="1721" spans="1:21" x14ac:dyDescent="0.25">
      <c r="A1721" s="73">
        <v>16.11</v>
      </c>
      <c r="B1721" s="74">
        <v>12.99</v>
      </c>
      <c r="D1721" s="73">
        <v>16.11</v>
      </c>
      <c r="E1721" s="74">
        <v>5.1999999999999998E-3</v>
      </c>
      <c r="G1721" s="73">
        <v>16.11</v>
      </c>
      <c r="H1721" s="74">
        <v>150</v>
      </c>
      <c r="J1721" s="73">
        <v>16.11</v>
      </c>
      <c r="K1721" s="96">
        <v>4</v>
      </c>
      <c r="L1721" s="97">
        <f t="shared" si="104"/>
        <v>2061.5</v>
      </c>
      <c r="N1721" s="73">
        <v>5.1999999999999998E-3</v>
      </c>
      <c r="O1721" s="97">
        <f t="shared" si="105"/>
        <v>794</v>
      </c>
      <c r="Q1721" s="111">
        <v>150</v>
      </c>
      <c r="R1721" s="97">
        <f t="shared" si="106"/>
        <v>2338</v>
      </c>
      <c r="T1721" s="73">
        <v>12.99</v>
      </c>
      <c r="U1721" s="97">
        <f t="shared" si="107"/>
        <v>1971.5</v>
      </c>
    </row>
    <row r="1722" spans="1:21" x14ac:dyDescent="0.25">
      <c r="A1722" s="73">
        <v>16.11</v>
      </c>
      <c r="B1722" s="74">
        <v>12.99</v>
      </c>
      <c r="D1722" s="73">
        <v>16.11</v>
      </c>
      <c r="E1722" s="74">
        <v>1.21E-2</v>
      </c>
      <c r="G1722" s="73">
        <v>16.11</v>
      </c>
      <c r="H1722" s="74">
        <v>100</v>
      </c>
      <c r="J1722" s="73">
        <v>16.11</v>
      </c>
      <c r="K1722" s="96">
        <v>5</v>
      </c>
      <c r="L1722" s="97">
        <f t="shared" si="104"/>
        <v>871.5</v>
      </c>
      <c r="N1722" s="73">
        <v>1.21E-2</v>
      </c>
      <c r="O1722" s="97">
        <f t="shared" si="105"/>
        <v>338.5</v>
      </c>
      <c r="Q1722" s="111">
        <v>100</v>
      </c>
      <c r="R1722" s="97">
        <f t="shared" si="106"/>
        <v>2855.5</v>
      </c>
      <c r="T1722" s="73">
        <v>12.99</v>
      </c>
      <c r="U1722" s="97">
        <f t="shared" si="107"/>
        <v>1971.5</v>
      </c>
    </row>
    <row r="1723" spans="1:21" x14ac:dyDescent="0.25">
      <c r="A1723" s="73">
        <v>18.23</v>
      </c>
      <c r="B1723" s="74">
        <v>14.7</v>
      </c>
      <c r="D1723" s="73">
        <v>18.23</v>
      </c>
      <c r="E1723" s="74">
        <v>1.5429999999999999E-2</v>
      </c>
      <c r="G1723" s="73">
        <v>18.23</v>
      </c>
      <c r="H1723" s="74">
        <v>200</v>
      </c>
      <c r="J1723" s="73">
        <v>18.23</v>
      </c>
      <c r="K1723" s="96">
        <v>5</v>
      </c>
      <c r="L1723" s="97">
        <f t="shared" si="104"/>
        <v>871.5</v>
      </c>
      <c r="N1723" s="73">
        <v>1.5429999999999999E-2</v>
      </c>
      <c r="O1723" s="97">
        <f t="shared" si="105"/>
        <v>277</v>
      </c>
      <c r="Q1723" s="111">
        <v>200</v>
      </c>
      <c r="R1723" s="97">
        <f t="shared" si="106"/>
        <v>1644.5</v>
      </c>
      <c r="T1723" s="73">
        <v>14.7</v>
      </c>
      <c r="U1723" s="97">
        <f t="shared" si="107"/>
        <v>1502.5</v>
      </c>
    </row>
    <row r="1724" spans="1:21" x14ac:dyDescent="0.25">
      <c r="A1724" s="73">
        <v>11.85</v>
      </c>
      <c r="B1724" s="74">
        <v>9.56</v>
      </c>
      <c r="D1724" s="73">
        <v>11.85</v>
      </c>
      <c r="E1724" s="74">
        <v>4.2599999999999999E-3</v>
      </c>
      <c r="G1724" s="73">
        <v>11.85</v>
      </c>
      <c r="H1724" s="74">
        <v>750</v>
      </c>
      <c r="J1724" s="73">
        <v>11.85</v>
      </c>
      <c r="K1724" s="96">
        <v>5</v>
      </c>
      <c r="L1724" s="97">
        <f t="shared" si="104"/>
        <v>871.5</v>
      </c>
      <c r="N1724" s="73">
        <v>4.2599999999999999E-3</v>
      </c>
      <c r="O1724" s="97">
        <f t="shared" si="105"/>
        <v>1109.5</v>
      </c>
      <c r="Q1724" s="111">
        <v>750</v>
      </c>
      <c r="R1724" s="97">
        <f t="shared" si="106"/>
        <v>365</v>
      </c>
      <c r="T1724" s="73">
        <v>9.56</v>
      </c>
      <c r="U1724" s="97">
        <f t="shared" si="107"/>
        <v>2774.5</v>
      </c>
    </row>
    <row r="1725" spans="1:21" x14ac:dyDescent="0.25">
      <c r="A1725" s="73">
        <v>43.38</v>
      </c>
      <c r="B1725" s="74">
        <v>35</v>
      </c>
      <c r="D1725" s="73">
        <v>43.38</v>
      </c>
      <c r="E1725" s="74">
        <v>4.5999999999999999E-3</v>
      </c>
      <c r="G1725" s="73">
        <v>43.38</v>
      </c>
      <c r="H1725" s="74">
        <v>500</v>
      </c>
      <c r="J1725" s="73">
        <v>43.38</v>
      </c>
      <c r="K1725" s="96">
        <v>5</v>
      </c>
      <c r="L1725" s="97">
        <f t="shared" si="104"/>
        <v>871.5</v>
      </c>
      <c r="N1725" s="73">
        <v>4.5999999999999999E-3</v>
      </c>
      <c r="O1725" s="97">
        <f t="shared" si="105"/>
        <v>1000</v>
      </c>
      <c r="Q1725" s="111">
        <v>500</v>
      </c>
      <c r="R1725" s="97">
        <f t="shared" si="106"/>
        <v>537.5</v>
      </c>
      <c r="T1725" s="73">
        <v>35</v>
      </c>
      <c r="U1725" s="97">
        <f t="shared" si="107"/>
        <v>254.5</v>
      </c>
    </row>
    <row r="1726" spans="1:21" x14ac:dyDescent="0.25">
      <c r="A1726" s="73">
        <v>20.94</v>
      </c>
      <c r="B1726" s="74">
        <v>16.899999999999999</v>
      </c>
      <c r="D1726" s="73">
        <v>20.94</v>
      </c>
      <c r="E1726" s="74">
        <v>2.1099999999999999E-3</v>
      </c>
      <c r="G1726" s="73">
        <v>20.94</v>
      </c>
      <c r="H1726" s="74">
        <v>200</v>
      </c>
      <c r="J1726" s="73">
        <v>20.94</v>
      </c>
      <c r="K1726" s="96">
        <v>1</v>
      </c>
      <c r="L1726" s="97">
        <f t="shared" si="104"/>
        <v>3016</v>
      </c>
      <c r="N1726" s="73">
        <v>2.1099999999999999E-3</v>
      </c>
      <c r="O1726" s="97">
        <f t="shared" si="105"/>
        <v>2117</v>
      </c>
      <c r="Q1726" s="111">
        <v>200</v>
      </c>
      <c r="R1726" s="97">
        <f t="shared" si="106"/>
        <v>1644.5</v>
      </c>
      <c r="T1726" s="73">
        <v>16.899999999999999</v>
      </c>
      <c r="U1726" s="97">
        <f t="shared" si="107"/>
        <v>1064.5</v>
      </c>
    </row>
    <row r="1727" spans="1:21" x14ac:dyDescent="0.25">
      <c r="A1727" s="73">
        <v>32.200000000000003</v>
      </c>
      <c r="B1727" s="74">
        <v>25.99</v>
      </c>
      <c r="D1727" s="73">
        <v>32.200000000000003</v>
      </c>
      <c r="E1727" s="74">
        <v>1.35E-2</v>
      </c>
      <c r="G1727" s="73">
        <v>32.200000000000003</v>
      </c>
      <c r="H1727" s="74">
        <v>1650</v>
      </c>
      <c r="J1727" s="73">
        <v>32.200000000000003</v>
      </c>
      <c r="K1727" s="96">
        <v>5</v>
      </c>
      <c r="L1727" s="97">
        <f t="shared" si="104"/>
        <v>871.5</v>
      </c>
      <c r="N1727" s="73">
        <v>1.35E-2</v>
      </c>
      <c r="O1727" s="97">
        <f t="shared" si="105"/>
        <v>292</v>
      </c>
      <c r="Q1727" s="111">
        <v>1650</v>
      </c>
      <c r="R1727" s="97">
        <f t="shared" si="106"/>
        <v>204.5</v>
      </c>
      <c r="T1727" s="73">
        <v>25.99</v>
      </c>
      <c r="U1727" s="97">
        <f t="shared" si="107"/>
        <v>441</v>
      </c>
    </row>
    <row r="1728" spans="1:21" x14ac:dyDescent="0.25">
      <c r="A1728" s="73">
        <v>37.04</v>
      </c>
      <c r="B1728" s="74">
        <v>29.9</v>
      </c>
      <c r="D1728" s="73">
        <v>37.04</v>
      </c>
      <c r="E1728" s="74">
        <v>1.06E-3</v>
      </c>
      <c r="G1728" s="73">
        <v>37.04</v>
      </c>
      <c r="H1728" s="74">
        <v>250</v>
      </c>
      <c r="J1728" s="73">
        <v>37.04</v>
      </c>
      <c r="K1728" s="96">
        <v>1</v>
      </c>
      <c r="L1728" s="97">
        <f t="shared" si="104"/>
        <v>3016</v>
      </c>
      <c r="N1728" s="73">
        <v>1.06E-3</v>
      </c>
      <c r="O1728" s="97">
        <f t="shared" si="105"/>
        <v>2567.5</v>
      </c>
      <c r="Q1728" s="111">
        <v>250</v>
      </c>
      <c r="R1728" s="97">
        <f t="shared" si="106"/>
        <v>1197.5</v>
      </c>
      <c r="T1728" s="73">
        <v>29.9</v>
      </c>
      <c r="U1728" s="97">
        <f t="shared" si="107"/>
        <v>359</v>
      </c>
    </row>
    <row r="1729" spans="1:21" x14ac:dyDescent="0.25">
      <c r="A1729" s="73">
        <v>46.93</v>
      </c>
      <c r="B1729" s="74">
        <v>37.9</v>
      </c>
      <c r="D1729" s="73">
        <v>46.93</v>
      </c>
      <c r="E1729" s="74">
        <v>1.5630000000000002E-2</v>
      </c>
      <c r="G1729" s="73">
        <v>46.93</v>
      </c>
      <c r="H1729" s="74">
        <v>2300</v>
      </c>
      <c r="J1729" s="73">
        <v>46.93</v>
      </c>
      <c r="K1729" s="96">
        <v>5</v>
      </c>
      <c r="L1729" s="97">
        <f t="shared" si="104"/>
        <v>871.5</v>
      </c>
      <c r="N1729" s="73">
        <v>1.5630000000000002E-2</v>
      </c>
      <c r="O1729" s="97">
        <f t="shared" si="105"/>
        <v>263</v>
      </c>
      <c r="Q1729" s="111">
        <v>2300</v>
      </c>
      <c r="R1729" s="97">
        <f t="shared" si="106"/>
        <v>150.5</v>
      </c>
      <c r="T1729" s="73">
        <v>37.9</v>
      </c>
      <c r="U1729" s="97">
        <f t="shared" si="107"/>
        <v>219.5</v>
      </c>
    </row>
    <row r="1730" spans="1:21" x14ac:dyDescent="0.25">
      <c r="A1730" s="73">
        <v>15.23</v>
      </c>
      <c r="B1730" s="74">
        <v>12.3</v>
      </c>
      <c r="D1730" s="73">
        <v>15.23</v>
      </c>
      <c r="E1730" s="74">
        <v>4.3800000000000002E-3</v>
      </c>
      <c r="G1730" s="73">
        <v>15.23</v>
      </c>
      <c r="H1730" s="74">
        <v>200</v>
      </c>
      <c r="J1730" s="73">
        <v>15.23</v>
      </c>
      <c r="K1730" s="96">
        <v>5</v>
      </c>
      <c r="L1730" s="97">
        <f t="shared" si="104"/>
        <v>871.5</v>
      </c>
      <c r="N1730" s="73">
        <v>4.3800000000000002E-3</v>
      </c>
      <c r="O1730" s="97">
        <f t="shared" si="105"/>
        <v>1072</v>
      </c>
      <c r="Q1730" s="111">
        <v>200</v>
      </c>
      <c r="R1730" s="97">
        <f t="shared" si="106"/>
        <v>1644.5</v>
      </c>
      <c r="T1730" s="73">
        <v>12.3</v>
      </c>
      <c r="U1730" s="97">
        <f t="shared" si="107"/>
        <v>2236.5</v>
      </c>
    </row>
    <row r="1731" spans="1:21" x14ac:dyDescent="0.25">
      <c r="A1731" s="73">
        <v>15.23</v>
      </c>
      <c r="B1731" s="74">
        <v>12.3</v>
      </c>
      <c r="D1731" s="73">
        <v>15.23</v>
      </c>
      <c r="E1731" s="74">
        <v>2.8E-3</v>
      </c>
      <c r="G1731" s="73">
        <v>15.23</v>
      </c>
      <c r="H1731" s="74">
        <v>150</v>
      </c>
      <c r="J1731" s="73">
        <v>15.23</v>
      </c>
      <c r="K1731" s="96">
        <v>5</v>
      </c>
      <c r="L1731" s="97">
        <f t="shared" si="104"/>
        <v>871.5</v>
      </c>
      <c r="N1731" s="73">
        <v>2.8E-3</v>
      </c>
      <c r="O1731" s="97">
        <f t="shared" si="105"/>
        <v>1692.5</v>
      </c>
      <c r="Q1731" s="111">
        <v>150</v>
      </c>
      <c r="R1731" s="97">
        <f t="shared" si="106"/>
        <v>2338</v>
      </c>
      <c r="T1731" s="73">
        <v>12.3</v>
      </c>
      <c r="U1731" s="97">
        <f t="shared" si="107"/>
        <v>2236.5</v>
      </c>
    </row>
    <row r="1732" spans="1:21" x14ac:dyDescent="0.25">
      <c r="A1732" s="73">
        <v>37.119999999999997</v>
      </c>
      <c r="B1732" s="74">
        <v>29.99</v>
      </c>
      <c r="D1732" s="73">
        <v>37.119999999999997</v>
      </c>
      <c r="E1732" s="74">
        <v>8.1999999999999998E-4</v>
      </c>
      <c r="G1732" s="73">
        <v>37.119999999999997</v>
      </c>
      <c r="H1732" s="74">
        <v>350</v>
      </c>
      <c r="J1732" s="73">
        <v>37.119999999999997</v>
      </c>
      <c r="K1732" s="96">
        <v>3</v>
      </c>
      <c r="L1732" s="97">
        <f t="shared" si="104"/>
        <v>2532.5</v>
      </c>
      <c r="N1732" s="73">
        <v>8.1999999999999998E-4</v>
      </c>
      <c r="O1732" s="97">
        <f t="shared" si="105"/>
        <v>2905.5</v>
      </c>
      <c r="Q1732" s="111">
        <v>350</v>
      </c>
      <c r="R1732" s="97">
        <f t="shared" si="106"/>
        <v>764</v>
      </c>
      <c r="T1732" s="73">
        <v>29.99</v>
      </c>
      <c r="U1732" s="97">
        <f t="shared" si="107"/>
        <v>331</v>
      </c>
    </row>
    <row r="1733" spans="1:21" x14ac:dyDescent="0.25">
      <c r="A1733" s="73">
        <v>16.05</v>
      </c>
      <c r="B1733" s="74">
        <v>12.97</v>
      </c>
      <c r="D1733" s="73">
        <v>16.05</v>
      </c>
      <c r="E1733" s="74">
        <v>8.5999999999999998E-4</v>
      </c>
      <c r="G1733" s="73">
        <v>16.05</v>
      </c>
      <c r="H1733" s="74">
        <v>100</v>
      </c>
      <c r="J1733" s="73">
        <v>16.05</v>
      </c>
      <c r="K1733" s="96">
        <v>5</v>
      </c>
      <c r="L1733" s="97">
        <f t="shared" si="104"/>
        <v>871.5</v>
      </c>
      <c r="N1733" s="73">
        <v>8.5999999999999998E-4</v>
      </c>
      <c r="O1733" s="97">
        <f t="shared" si="105"/>
        <v>2772.5</v>
      </c>
      <c r="Q1733" s="111">
        <v>100</v>
      </c>
      <c r="R1733" s="97">
        <f t="shared" si="106"/>
        <v>2855.5</v>
      </c>
      <c r="T1733" s="73">
        <v>12.97</v>
      </c>
      <c r="U1733" s="97">
        <f t="shared" si="107"/>
        <v>2025.5</v>
      </c>
    </row>
    <row r="1734" spans="1:21" x14ac:dyDescent="0.25">
      <c r="A1734" s="73">
        <v>12.25</v>
      </c>
      <c r="B1734" s="74">
        <v>9.9</v>
      </c>
      <c r="D1734" s="73">
        <v>12.25</v>
      </c>
      <c r="E1734" s="74">
        <v>1.35E-2</v>
      </c>
      <c r="G1734" s="73">
        <v>12.25</v>
      </c>
      <c r="H1734" s="74">
        <v>350</v>
      </c>
      <c r="J1734" s="73">
        <v>12.25</v>
      </c>
      <c r="K1734" s="96">
        <v>5</v>
      </c>
      <c r="L1734" s="97">
        <f t="shared" si="104"/>
        <v>871.5</v>
      </c>
      <c r="N1734" s="73">
        <v>1.35E-2</v>
      </c>
      <c r="O1734" s="97">
        <f t="shared" si="105"/>
        <v>292</v>
      </c>
      <c r="Q1734" s="111">
        <v>350</v>
      </c>
      <c r="R1734" s="97">
        <f t="shared" si="106"/>
        <v>764</v>
      </c>
      <c r="T1734" s="73">
        <v>9.9</v>
      </c>
      <c r="U1734" s="97">
        <f t="shared" si="107"/>
        <v>2696</v>
      </c>
    </row>
    <row r="1735" spans="1:21" x14ac:dyDescent="0.25">
      <c r="A1735" s="73">
        <v>11.74</v>
      </c>
      <c r="B1735" s="74">
        <v>9.5</v>
      </c>
      <c r="D1735" s="73">
        <v>11.74</v>
      </c>
      <c r="E1735" s="74">
        <v>1.6199999999999999E-3</v>
      </c>
      <c r="G1735" s="73">
        <v>11.74</v>
      </c>
      <c r="H1735" s="74">
        <v>600</v>
      </c>
      <c r="J1735" s="73">
        <v>11.74</v>
      </c>
      <c r="K1735" s="96">
        <v>5</v>
      </c>
      <c r="L1735" s="97">
        <f t="shared" ref="L1735:L1798" si="108">_xlfn.RANK.AVG(K1735, K$6:K$3223, 0)</f>
        <v>871.5</v>
      </c>
      <c r="N1735" s="73">
        <v>1.6199999999999999E-3</v>
      </c>
      <c r="O1735" s="97">
        <f t="shared" ref="O1735:O1798" si="109">_xlfn.RANK.AVG(N1735, N$6:N$3223, 0)</f>
        <v>2312</v>
      </c>
      <c r="Q1735" s="111">
        <v>600</v>
      </c>
      <c r="R1735" s="97">
        <f t="shared" ref="R1735:R1798" si="110">_xlfn.RANK.AVG(Q1735, Q$6:Q$3223, 0)</f>
        <v>446.5</v>
      </c>
      <c r="T1735" s="73">
        <v>9.5</v>
      </c>
      <c r="U1735" s="97">
        <f t="shared" ref="U1735:U1798" si="111">_xlfn.RANK.AVG(T1735, T$6:T$3223, 0)</f>
        <v>2779.5</v>
      </c>
    </row>
    <row r="1736" spans="1:21" x14ac:dyDescent="0.25">
      <c r="A1736" s="73">
        <v>37.04</v>
      </c>
      <c r="B1736" s="74">
        <v>29.98</v>
      </c>
      <c r="D1736" s="73">
        <v>37.04</v>
      </c>
      <c r="E1736" s="74">
        <v>1.33E-3</v>
      </c>
      <c r="G1736" s="73">
        <v>37.04</v>
      </c>
      <c r="H1736" s="74">
        <v>175</v>
      </c>
      <c r="J1736" s="73">
        <v>37.04</v>
      </c>
      <c r="K1736" s="96">
        <v>5</v>
      </c>
      <c r="L1736" s="97">
        <f t="shared" si="108"/>
        <v>871.5</v>
      </c>
      <c r="N1736" s="73">
        <v>1.33E-3</v>
      </c>
      <c r="O1736" s="97">
        <f t="shared" si="109"/>
        <v>2424</v>
      </c>
      <c r="Q1736" s="111">
        <v>175</v>
      </c>
      <c r="R1736" s="97">
        <f t="shared" si="110"/>
        <v>2005.5</v>
      </c>
      <c r="T1736" s="73">
        <v>29.98</v>
      </c>
      <c r="U1736" s="97">
        <f t="shared" si="111"/>
        <v>347</v>
      </c>
    </row>
    <row r="1737" spans="1:21" x14ac:dyDescent="0.25">
      <c r="A1737" s="73">
        <v>37.04</v>
      </c>
      <c r="B1737" s="74">
        <v>29.98</v>
      </c>
      <c r="D1737" s="73">
        <v>37.04</v>
      </c>
      <c r="E1737" s="74">
        <v>1.5499999999999999E-3</v>
      </c>
      <c r="G1737" s="73">
        <v>37.04</v>
      </c>
      <c r="H1737" s="74">
        <v>250</v>
      </c>
      <c r="J1737" s="73">
        <v>37.04</v>
      </c>
      <c r="K1737" s="96">
        <v>3</v>
      </c>
      <c r="L1737" s="97">
        <f t="shared" si="108"/>
        <v>2532.5</v>
      </c>
      <c r="N1737" s="73">
        <v>1.5499999999999999E-3</v>
      </c>
      <c r="O1737" s="97">
        <f t="shared" si="109"/>
        <v>2356.5</v>
      </c>
      <c r="Q1737" s="111">
        <v>250</v>
      </c>
      <c r="R1737" s="97">
        <f t="shared" si="110"/>
        <v>1197.5</v>
      </c>
      <c r="T1737" s="73">
        <v>29.98</v>
      </c>
      <c r="U1737" s="97">
        <f t="shared" si="111"/>
        <v>347</v>
      </c>
    </row>
    <row r="1738" spans="1:21" x14ac:dyDescent="0.25">
      <c r="A1738" s="73">
        <v>20.99</v>
      </c>
      <c r="B1738" s="74">
        <v>16.989999999999998</v>
      </c>
      <c r="D1738" s="73">
        <v>20.99</v>
      </c>
      <c r="E1738" s="74">
        <v>8.4000000000000003E-4</v>
      </c>
      <c r="G1738" s="73">
        <v>20.99</v>
      </c>
      <c r="H1738" s="74">
        <v>200</v>
      </c>
      <c r="J1738" s="73">
        <v>20.99</v>
      </c>
      <c r="K1738" s="96">
        <v>1</v>
      </c>
      <c r="L1738" s="97">
        <f t="shared" si="108"/>
        <v>3016</v>
      </c>
      <c r="N1738" s="73">
        <v>8.4000000000000003E-4</v>
      </c>
      <c r="O1738" s="97">
        <f t="shared" si="109"/>
        <v>2855.5</v>
      </c>
      <c r="Q1738" s="111">
        <v>200</v>
      </c>
      <c r="R1738" s="97">
        <f t="shared" si="110"/>
        <v>1644.5</v>
      </c>
      <c r="T1738" s="73">
        <v>16.989999999999998</v>
      </c>
      <c r="U1738" s="97">
        <f t="shared" si="111"/>
        <v>1035</v>
      </c>
    </row>
    <row r="1739" spans="1:21" x14ac:dyDescent="0.25">
      <c r="A1739" s="73">
        <v>39.409999999999997</v>
      </c>
      <c r="B1739" s="74">
        <v>31.9</v>
      </c>
      <c r="D1739" s="73">
        <v>39.409999999999997</v>
      </c>
      <c r="E1739" s="74">
        <v>9.75E-3</v>
      </c>
      <c r="G1739" s="73">
        <v>39.409999999999997</v>
      </c>
      <c r="H1739" s="74">
        <v>650</v>
      </c>
      <c r="J1739" s="73">
        <v>39.409999999999997</v>
      </c>
      <c r="K1739" s="96">
        <v>4</v>
      </c>
      <c r="L1739" s="97">
        <f t="shared" si="108"/>
        <v>2061.5</v>
      </c>
      <c r="N1739" s="73">
        <v>9.75E-3</v>
      </c>
      <c r="O1739" s="97">
        <f t="shared" si="109"/>
        <v>417</v>
      </c>
      <c r="Q1739" s="111">
        <v>650</v>
      </c>
      <c r="R1739" s="97">
        <f t="shared" si="110"/>
        <v>415.5</v>
      </c>
      <c r="T1739" s="73">
        <v>31.9</v>
      </c>
      <c r="U1739" s="97">
        <f t="shared" si="111"/>
        <v>292.5</v>
      </c>
    </row>
    <row r="1740" spans="1:21" x14ac:dyDescent="0.25">
      <c r="A1740" s="73">
        <v>39.28</v>
      </c>
      <c r="B1740" s="74">
        <v>31.8</v>
      </c>
      <c r="D1740" s="73">
        <v>39.28</v>
      </c>
      <c r="E1740" s="74">
        <v>2.8170000000000001E-2</v>
      </c>
      <c r="G1740" s="73">
        <v>39.28</v>
      </c>
      <c r="H1740" s="74">
        <v>3450</v>
      </c>
      <c r="J1740" s="73">
        <v>39.28</v>
      </c>
      <c r="K1740" s="96">
        <v>4</v>
      </c>
      <c r="L1740" s="97">
        <f t="shared" si="108"/>
        <v>2061.5</v>
      </c>
      <c r="N1740" s="73">
        <v>2.8170000000000001E-2</v>
      </c>
      <c r="O1740" s="97">
        <f t="shared" si="109"/>
        <v>167.5</v>
      </c>
      <c r="Q1740" s="111">
        <v>3450</v>
      </c>
      <c r="R1740" s="97">
        <f t="shared" si="110"/>
        <v>123.5</v>
      </c>
      <c r="T1740" s="73">
        <v>31.8</v>
      </c>
      <c r="U1740" s="97">
        <f t="shared" si="111"/>
        <v>301.5</v>
      </c>
    </row>
    <row r="1741" spans="1:21" x14ac:dyDescent="0.25">
      <c r="A1741" s="73">
        <v>52.48</v>
      </c>
      <c r="B1741" s="74">
        <v>42.49</v>
      </c>
      <c r="D1741" s="73">
        <v>52.48</v>
      </c>
      <c r="E1741" s="74">
        <v>8.3999999999999995E-3</v>
      </c>
      <c r="G1741" s="73">
        <v>52.48</v>
      </c>
      <c r="H1741" s="74">
        <v>583</v>
      </c>
      <c r="J1741" s="73">
        <v>52.48</v>
      </c>
      <c r="K1741" s="96">
        <v>5</v>
      </c>
      <c r="L1741" s="97">
        <f t="shared" si="108"/>
        <v>871.5</v>
      </c>
      <c r="N1741" s="73">
        <v>8.3999999999999995E-3</v>
      </c>
      <c r="O1741" s="97">
        <f t="shared" si="109"/>
        <v>493.5</v>
      </c>
      <c r="Q1741" s="111">
        <v>583</v>
      </c>
      <c r="R1741" s="97">
        <f t="shared" si="110"/>
        <v>466</v>
      </c>
      <c r="T1741" s="73">
        <v>42.49</v>
      </c>
      <c r="U1741" s="97">
        <f t="shared" si="111"/>
        <v>161.5</v>
      </c>
    </row>
    <row r="1742" spans="1:21" x14ac:dyDescent="0.25">
      <c r="A1742" s="73">
        <v>37.04</v>
      </c>
      <c r="B1742" s="74">
        <v>29.99</v>
      </c>
      <c r="D1742" s="73">
        <v>37.04</v>
      </c>
      <c r="E1742" s="74">
        <v>8.1999999999999998E-4</v>
      </c>
      <c r="G1742" s="73">
        <v>37.04</v>
      </c>
      <c r="H1742" s="74">
        <v>300</v>
      </c>
      <c r="J1742" s="73">
        <v>37.04</v>
      </c>
      <c r="K1742" s="96">
        <v>5</v>
      </c>
      <c r="L1742" s="97">
        <f t="shared" si="108"/>
        <v>871.5</v>
      </c>
      <c r="N1742" s="73">
        <v>8.1999999999999998E-4</v>
      </c>
      <c r="O1742" s="97">
        <f t="shared" si="109"/>
        <v>2905.5</v>
      </c>
      <c r="Q1742" s="111">
        <v>300</v>
      </c>
      <c r="R1742" s="97">
        <f t="shared" si="110"/>
        <v>923</v>
      </c>
      <c r="T1742" s="73">
        <v>29.99</v>
      </c>
      <c r="U1742" s="97">
        <f t="shared" si="111"/>
        <v>331</v>
      </c>
    </row>
    <row r="1743" spans="1:21" x14ac:dyDescent="0.25">
      <c r="A1743" s="73">
        <v>7.78</v>
      </c>
      <c r="B1743" s="74">
        <v>6.3</v>
      </c>
      <c r="D1743" s="73">
        <v>7.78</v>
      </c>
      <c r="E1743" s="74">
        <v>8.9999999999999993E-3</v>
      </c>
      <c r="G1743" s="73">
        <v>7.78</v>
      </c>
      <c r="H1743" s="74">
        <v>150</v>
      </c>
      <c r="J1743" s="73">
        <v>7.78</v>
      </c>
      <c r="K1743" s="96">
        <v>5</v>
      </c>
      <c r="L1743" s="97">
        <f t="shared" si="108"/>
        <v>871.5</v>
      </c>
      <c r="N1743" s="73">
        <v>8.9999999999999993E-3</v>
      </c>
      <c r="O1743" s="97">
        <f t="shared" si="109"/>
        <v>462</v>
      </c>
      <c r="Q1743" s="111">
        <v>150</v>
      </c>
      <c r="R1743" s="97">
        <f t="shared" si="110"/>
        <v>2338</v>
      </c>
      <c r="T1743" s="73">
        <v>6.3</v>
      </c>
      <c r="U1743" s="97">
        <f t="shared" si="111"/>
        <v>3070</v>
      </c>
    </row>
    <row r="1744" spans="1:21" x14ac:dyDescent="0.25">
      <c r="A1744" s="73">
        <v>7.78</v>
      </c>
      <c r="B1744" s="74">
        <v>6.3</v>
      </c>
      <c r="D1744" s="73">
        <v>7.78</v>
      </c>
      <c r="E1744" s="74">
        <v>8.9999999999999993E-3</v>
      </c>
      <c r="G1744" s="73">
        <v>7.78</v>
      </c>
      <c r="H1744" s="74">
        <v>150</v>
      </c>
      <c r="J1744" s="73">
        <v>7.78</v>
      </c>
      <c r="K1744" s="96">
        <v>5</v>
      </c>
      <c r="L1744" s="97">
        <f t="shared" si="108"/>
        <v>871.5</v>
      </c>
      <c r="N1744" s="73">
        <v>8.9999999999999993E-3</v>
      </c>
      <c r="O1744" s="97">
        <f t="shared" si="109"/>
        <v>462</v>
      </c>
      <c r="Q1744" s="111">
        <v>150</v>
      </c>
      <c r="R1744" s="97">
        <f t="shared" si="110"/>
        <v>2338</v>
      </c>
      <c r="T1744" s="73">
        <v>6.3</v>
      </c>
      <c r="U1744" s="97">
        <f t="shared" si="111"/>
        <v>3070</v>
      </c>
    </row>
    <row r="1745" spans="1:21" x14ac:dyDescent="0.25">
      <c r="A1745" s="73">
        <v>7.39</v>
      </c>
      <c r="B1745" s="74">
        <v>5.99</v>
      </c>
      <c r="D1745" s="73">
        <v>7.39</v>
      </c>
      <c r="E1745" s="74">
        <v>4.1000000000000003E-3</v>
      </c>
      <c r="G1745" s="73">
        <v>7.39</v>
      </c>
      <c r="H1745" s="74">
        <v>50</v>
      </c>
      <c r="J1745" s="73">
        <v>7.39</v>
      </c>
      <c r="K1745" s="96">
        <v>4</v>
      </c>
      <c r="L1745" s="97">
        <f t="shared" si="108"/>
        <v>2061.5</v>
      </c>
      <c r="N1745" s="73">
        <v>4.1000000000000003E-3</v>
      </c>
      <c r="O1745" s="97">
        <f t="shared" si="109"/>
        <v>1132.5</v>
      </c>
      <c r="Q1745" s="111">
        <v>50</v>
      </c>
      <c r="R1745" s="97">
        <f t="shared" si="110"/>
        <v>3166</v>
      </c>
      <c r="T1745" s="73">
        <v>5.99</v>
      </c>
      <c r="U1745" s="97">
        <f t="shared" si="111"/>
        <v>3122</v>
      </c>
    </row>
    <row r="1746" spans="1:21" x14ac:dyDescent="0.25">
      <c r="A1746" s="73">
        <v>15.1</v>
      </c>
      <c r="B1746" s="74">
        <v>12.25</v>
      </c>
      <c r="D1746" s="73">
        <v>15.1</v>
      </c>
      <c r="E1746" s="74">
        <v>3.8700000000000002E-3</v>
      </c>
      <c r="G1746" s="73">
        <v>15.1</v>
      </c>
      <c r="H1746" s="74">
        <v>175</v>
      </c>
      <c r="J1746" s="73">
        <v>15.1</v>
      </c>
      <c r="K1746" s="96">
        <v>1</v>
      </c>
      <c r="L1746" s="97">
        <f t="shared" si="108"/>
        <v>3016</v>
      </c>
      <c r="N1746" s="73">
        <v>3.8700000000000002E-3</v>
      </c>
      <c r="O1746" s="97">
        <f t="shared" si="109"/>
        <v>1251.5</v>
      </c>
      <c r="Q1746" s="111">
        <v>175</v>
      </c>
      <c r="R1746" s="97">
        <f t="shared" si="110"/>
        <v>2005.5</v>
      </c>
      <c r="T1746" s="73">
        <v>12.25</v>
      </c>
      <c r="U1746" s="97">
        <f t="shared" si="111"/>
        <v>2257.5</v>
      </c>
    </row>
    <row r="1747" spans="1:21" x14ac:dyDescent="0.25">
      <c r="A1747" s="73">
        <v>15.1</v>
      </c>
      <c r="B1747" s="74">
        <v>12.25</v>
      </c>
      <c r="D1747" s="73">
        <v>15.1</v>
      </c>
      <c r="E1747" s="74">
        <v>3.8700000000000002E-3</v>
      </c>
      <c r="G1747" s="73">
        <v>15.1</v>
      </c>
      <c r="H1747" s="74">
        <v>175</v>
      </c>
      <c r="J1747" s="73">
        <v>15.1</v>
      </c>
      <c r="K1747" s="96">
        <v>3</v>
      </c>
      <c r="L1747" s="97">
        <f t="shared" si="108"/>
        <v>2532.5</v>
      </c>
      <c r="N1747" s="73">
        <v>3.8700000000000002E-3</v>
      </c>
      <c r="O1747" s="97">
        <f t="shared" si="109"/>
        <v>1251.5</v>
      </c>
      <c r="Q1747" s="111">
        <v>175</v>
      </c>
      <c r="R1747" s="97">
        <f t="shared" si="110"/>
        <v>2005.5</v>
      </c>
      <c r="T1747" s="73">
        <v>12.25</v>
      </c>
      <c r="U1747" s="97">
        <f t="shared" si="111"/>
        <v>2257.5</v>
      </c>
    </row>
    <row r="1748" spans="1:21" x14ac:dyDescent="0.25">
      <c r="A1748" s="73">
        <v>17.600000000000001</v>
      </c>
      <c r="B1748" s="74">
        <v>14.28</v>
      </c>
      <c r="D1748" s="73">
        <v>17.600000000000001</v>
      </c>
      <c r="E1748" s="74">
        <v>3.5999999999999997E-2</v>
      </c>
      <c r="G1748" s="73">
        <v>17.600000000000001</v>
      </c>
      <c r="H1748" s="74">
        <v>800</v>
      </c>
      <c r="J1748" s="73">
        <v>17.600000000000001</v>
      </c>
      <c r="K1748" s="96">
        <v>3</v>
      </c>
      <c r="L1748" s="97">
        <f t="shared" si="108"/>
        <v>2532.5</v>
      </c>
      <c r="N1748" s="73">
        <v>3.5999999999999997E-2</v>
      </c>
      <c r="O1748" s="97">
        <f t="shared" si="109"/>
        <v>132</v>
      </c>
      <c r="Q1748" s="111">
        <v>800</v>
      </c>
      <c r="R1748" s="97">
        <f t="shared" si="110"/>
        <v>351</v>
      </c>
      <c r="T1748" s="73">
        <v>14.28</v>
      </c>
      <c r="U1748" s="97">
        <f t="shared" si="111"/>
        <v>1564</v>
      </c>
    </row>
    <row r="1749" spans="1:21" x14ac:dyDescent="0.25">
      <c r="A1749" s="73">
        <v>22.06</v>
      </c>
      <c r="B1749" s="74">
        <v>17.899999999999999</v>
      </c>
      <c r="D1749" s="73">
        <v>22.06</v>
      </c>
      <c r="E1749" s="74">
        <v>4.7999999999999996E-3</v>
      </c>
      <c r="G1749" s="73">
        <v>22.06</v>
      </c>
      <c r="H1749" s="74">
        <v>250</v>
      </c>
      <c r="J1749" s="73">
        <v>22.06</v>
      </c>
      <c r="K1749" s="96">
        <v>3</v>
      </c>
      <c r="L1749" s="97">
        <f t="shared" si="108"/>
        <v>2532.5</v>
      </c>
      <c r="N1749" s="73">
        <v>4.7999999999999996E-3</v>
      </c>
      <c r="O1749" s="97">
        <f t="shared" si="109"/>
        <v>931.5</v>
      </c>
      <c r="Q1749" s="111">
        <v>250</v>
      </c>
      <c r="R1749" s="97">
        <f t="shared" si="110"/>
        <v>1197.5</v>
      </c>
      <c r="T1749" s="73">
        <v>17.899999999999999</v>
      </c>
      <c r="U1749" s="97">
        <f t="shared" si="111"/>
        <v>976</v>
      </c>
    </row>
    <row r="1750" spans="1:21" x14ac:dyDescent="0.25">
      <c r="A1750" s="73">
        <v>22.06</v>
      </c>
      <c r="B1750" s="74">
        <v>17.899999999999999</v>
      </c>
      <c r="D1750" s="73">
        <v>22.06</v>
      </c>
      <c r="E1750" s="74">
        <v>6.4000000000000003E-3</v>
      </c>
      <c r="G1750" s="73">
        <v>22.06</v>
      </c>
      <c r="H1750" s="74">
        <v>400</v>
      </c>
      <c r="J1750" s="73">
        <v>22.06</v>
      </c>
      <c r="K1750" s="96">
        <v>1</v>
      </c>
      <c r="L1750" s="97">
        <f t="shared" si="108"/>
        <v>3016</v>
      </c>
      <c r="N1750" s="73">
        <v>6.4000000000000003E-3</v>
      </c>
      <c r="O1750" s="97">
        <f t="shared" si="109"/>
        <v>632.5</v>
      </c>
      <c r="Q1750" s="111">
        <v>400</v>
      </c>
      <c r="R1750" s="97">
        <f t="shared" si="110"/>
        <v>675.5</v>
      </c>
      <c r="T1750" s="73">
        <v>17.899999999999999</v>
      </c>
      <c r="U1750" s="97">
        <f t="shared" si="111"/>
        <v>976</v>
      </c>
    </row>
    <row r="1751" spans="1:21" x14ac:dyDescent="0.25">
      <c r="A1751" s="73">
        <v>22.06</v>
      </c>
      <c r="B1751" s="74">
        <v>17.899999999999999</v>
      </c>
      <c r="D1751" s="73">
        <v>22.06</v>
      </c>
      <c r="E1751" s="74">
        <v>2.2499999999999998E-3</v>
      </c>
      <c r="G1751" s="73">
        <v>22.06</v>
      </c>
      <c r="H1751" s="74">
        <v>200</v>
      </c>
      <c r="J1751" s="73">
        <v>22.06</v>
      </c>
      <c r="K1751" s="96">
        <v>5</v>
      </c>
      <c r="L1751" s="97">
        <f t="shared" si="108"/>
        <v>871.5</v>
      </c>
      <c r="N1751" s="73">
        <v>2.2499999999999998E-3</v>
      </c>
      <c r="O1751" s="97">
        <f t="shared" si="109"/>
        <v>2067.5</v>
      </c>
      <c r="Q1751" s="111">
        <v>200</v>
      </c>
      <c r="R1751" s="97">
        <f t="shared" si="110"/>
        <v>1644.5</v>
      </c>
      <c r="T1751" s="73">
        <v>17.899999999999999</v>
      </c>
      <c r="U1751" s="97">
        <f t="shared" si="111"/>
        <v>976</v>
      </c>
    </row>
    <row r="1752" spans="1:21" x14ac:dyDescent="0.25">
      <c r="A1752" s="73">
        <v>7.39</v>
      </c>
      <c r="B1752" s="74">
        <v>6</v>
      </c>
      <c r="D1752" s="73">
        <v>7.39</v>
      </c>
      <c r="E1752" s="74">
        <v>4.4999999999999997E-3</v>
      </c>
      <c r="G1752" s="73">
        <v>7.39</v>
      </c>
      <c r="H1752" s="74">
        <v>50</v>
      </c>
      <c r="J1752" s="73">
        <v>7.39</v>
      </c>
      <c r="K1752" s="96">
        <v>4</v>
      </c>
      <c r="L1752" s="97">
        <f t="shared" si="108"/>
        <v>2061.5</v>
      </c>
      <c r="N1752" s="73">
        <v>4.4999999999999997E-3</v>
      </c>
      <c r="O1752" s="97">
        <f t="shared" si="109"/>
        <v>1036</v>
      </c>
      <c r="Q1752" s="111">
        <v>50</v>
      </c>
      <c r="R1752" s="97">
        <f t="shared" si="110"/>
        <v>3166</v>
      </c>
      <c r="T1752" s="73">
        <v>6</v>
      </c>
      <c r="U1752" s="97">
        <f t="shared" si="111"/>
        <v>3097.5</v>
      </c>
    </row>
    <row r="1753" spans="1:21" x14ac:dyDescent="0.25">
      <c r="A1753" s="73">
        <v>7.39</v>
      </c>
      <c r="B1753" s="74">
        <v>6</v>
      </c>
      <c r="D1753" s="73">
        <v>7.39</v>
      </c>
      <c r="E1753" s="74">
        <v>4.4999999999999997E-3</v>
      </c>
      <c r="G1753" s="73">
        <v>7.39</v>
      </c>
      <c r="H1753" s="74">
        <v>50</v>
      </c>
      <c r="J1753" s="73">
        <v>7.39</v>
      </c>
      <c r="K1753" s="96">
        <v>4</v>
      </c>
      <c r="L1753" s="97">
        <f t="shared" si="108"/>
        <v>2061.5</v>
      </c>
      <c r="N1753" s="73">
        <v>4.4999999999999997E-3</v>
      </c>
      <c r="O1753" s="97">
        <f t="shared" si="109"/>
        <v>1036</v>
      </c>
      <c r="Q1753" s="111">
        <v>50</v>
      </c>
      <c r="R1753" s="97">
        <f t="shared" si="110"/>
        <v>3166</v>
      </c>
      <c r="T1753" s="73">
        <v>6</v>
      </c>
      <c r="U1753" s="97">
        <f t="shared" si="111"/>
        <v>3097.5</v>
      </c>
    </row>
    <row r="1754" spans="1:21" x14ac:dyDescent="0.25">
      <c r="A1754" s="73">
        <v>10.96</v>
      </c>
      <c r="B1754" s="74">
        <v>8.9</v>
      </c>
      <c r="D1754" s="73">
        <v>10.96</v>
      </c>
      <c r="E1754" s="74">
        <v>7.6E-3</v>
      </c>
      <c r="G1754" s="73">
        <v>10.96</v>
      </c>
      <c r="H1754" s="74">
        <v>200</v>
      </c>
      <c r="J1754" s="73">
        <v>10.96</v>
      </c>
      <c r="K1754" s="96">
        <v>5</v>
      </c>
      <c r="L1754" s="97">
        <f t="shared" si="108"/>
        <v>871.5</v>
      </c>
      <c r="N1754" s="73">
        <v>7.6E-3</v>
      </c>
      <c r="O1754" s="97">
        <f t="shared" si="109"/>
        <v>570.5</v>
      </c>
      <c r="Q1754" s="111">
        <v>200</v>
      </c>
      <c r="R1754" s="97">
        <f t="shared" si="110"/>
        <v>1644.5</v>
      </c>
      <c r="T1754" s="73">
        <v>8.9</v>
      </c>
      <c r="U1754" s="97">
        <f t="shared" si="111"/>
        <v>2873.5</v>
      </c>
    </row>
    <row r="1755" spans="1:21" x14ac:dyDescent="0.25">
      <c r="A1755" s="73">
        <v>10.96</v>
      </c>
      <c r="B1755" s="74">
        <v>8.9</v>
      </c>
      <c r="D1755" s="73">
        <v>10.96</v>
      </c>
      <c r="E1755" s="74">
        <v>6.9999999999999999E-4</v>
      </c>
      <c r="G1755" s="73">
        <v>10.96</v>
      </c>
      <c r="H1755" s="74">
        <v>125</v>
      </c>
      <c r="J1755" s="73">
        <v>10.96</v>
      </c>
      <c r="K1755" s="96">
        <v>5</v>
      </c>
      <c r="L1755" s="97">
        <f t="shared" si="108"/>
        <v>871.5</v>
      </c>
      <c r="N1755" s="73">
        <v>6.9999999999999999E-4</v>
      </c>
      <c r="O1755" s="97">
        <f t="shared" si="109"/>
        <v>2995</v>
      </c>
      <c r="Q1755" s="111">
        <v>125</v>
      </c>
      <c r="R1755" s="97">
        <f t="shared" si="110"/>
        <v>2615.5</v>
      </c>
      <c r="T1755" s="73">
        <v>8.9</v>
      </c>
      <c r="U1755" s="97">
        <f t="shared" si="111"/>
        <v>2873.5</v>
      </c>
    </row>
    <row r="1756" spans="1:21" x14ac:dyDescent="0.25">
      <c r="A1756" s="73">
        <v>10.96</v>
      </c>
      <c r="B1756" s="74">
        <v>8.9</v>
      </c>
      <c r="D1756" s="73">
        <v>10.96</v>
      </c>
      <c r="E1756" s="74">
        <v>2.3800000000000002E-3</v>
      </c>
      <c r="G1756" s="73">
        <v>10.96</v>
      </c>
      <c r="H1756" s="74">
        <v>160</v>
      </c>
      <c r="J1756" s="73">
        <v>10.96</v>
      </c>
      <c r="K1756" s="96">
        <v>1</v>
      </c>
      <c r="L1756" s="97">
        <f t="shared" si="108"/>
        <v>3016</v>
      </c>
      <c r="N1756" s="73">
        <v>2.3800000000000002E-3</v>
      </c>
      <c r="O1756" s="97">
        <f t="shared" si="109"/>
        <v>2004</v>
      </c>
      <c r="Q1756" s="111">
        <v>160</v>
      </c>
      <c r="R1756" s="97">
        <f t="shared" si="110"/>
        <v>2097</v>
      </c>
      <c r="T1756" s="73">
        <v>8.9</v>
      </c>
      <c r="U1756" s="97">
        <f t="shared" si="111"/>
        <v>2873.5</v>
      </c>
    </row>
    <row r="1757" spans="1:21" x14ac:dyDescent="0.25">
      <c r="A1757" s="73">
        <v>10.96</v>
      </c>
      <c r="B1757" s="74">
        <v>8.9</v>
      </c>
      <c r="D1757" s="73">
        <v>10.96</v>
      </c>
      <c r="E1757" s="74">
        <v>2.3800000000000002E-3</v>
      </c>
      <c r="G1757" s="73">
        <v>10.96</v>
      </c>
      <c r="H1757" s="74">
        <v>160</v>
      </c>
      <c r="J1757" s="73">
        <v>10.96</v>
      </c>
      <c r="K1757" s="96">
        <v>2</v>
      </c>
      <c r="L1757" s="97">
        <f t="shared" si="108"/>
        <v>2749</v>
      </c>
      <c r="N1757" s="73">
        <v>2.3800000000000002E-3</v>
      </c>
      <c r="O1757" s="97">
        <f t="shared" si="109"/>
        <v>2004</v>
      </c>
      <c r="Q1757" s="111">
        <v>160</v>
      </c>
      <c r="R1757" s="97">
        <f t="shared" si="110"/>
        <v>2097</v>
      </c>
      <c r="T1757" s="73">
        <v>8.9</v>
      </c>
      <c r="U1757" s="97">
        <f t="shared" si="111"/>
        <v>2873.5</v>
      </c>
    </row>
    <row r="1758" spans="1:21" x14ac:dyDescent="0.25">
      <c r="A1758" s="73">
        <v>48.64</v>
      </c>
      <c r="B1758" s="74">
        <v>39.5</v>
      </c>
      <c r="D1758" s="73">
        <v>48.64</v>
      </c>
      <c r="E1758" s="74">
        <v>3.7200000000000002E-3</v>
      </c>
      <c r="G1758" s="73">
        <v>48.64</v>
      </c>
      <c r="H1758" s="74">
        <v>350</v>
      </c>
      <c r="J1758" s="73">
        <v>48.64</v>
      </c>
      <c r="K1758" s="96">
        <v>1</v>
      </c>
      <c r="L1758" s="97">
        <f t="shared" si="108"/>
        <v>3016</v>
      </c>
      <c r="N1758" s="73">
        <v>3.7200000000000002E-3</v>
      </c>
      <c r="O1758" s="97">
        <f t="shared" si="109"/>
        <v>1336</v>
      </c>
      <c r="Q1758" s="111">
        <v>350</v>
      </c>
      <c r="R1758" s="97">
        <f t="shared" si="110"/>
        <v>764</v>
      </c>
      <c r="T1758" s="73">
        <v>39.5</v>
      </c>
      <c r="U1758" s="97">
        <f t="shared" si="111"/>
        <v>201</v>
      </c>
    </row>
    <row r="1759" spans="1:21" x14ac:dyDescent="0.25">
      <c r="A1759" s="73">
        <v>22.67</v>
      </c>
      <c r="B1759" s="74">
        <v>18.420000000000002</v>
      </c>
      <c r="D1759" s="73">
        <v>22.67</v>
      </c>
      <c r="E1759" s="74">
        <v>4.6800000000000001E-3</v>
      </c>
      <c r="G1759" s="73">
        <v>22.67</v>
      </c>
      <c r="H1759" s="74">
        <v>800</v>
      </c>
      <c r="J1759" s="73">
        <v>22.67</v>
      </c>
      <c r="K1759" s="96">
        <v>5</v>
      </c>
      <c r="L1759" s="97">
        <f t="shared" si="108"/>
        <v>871.5</v>
      </c>
      <c r="N1759" s="73">
        <v>4.6800000000000001E-3</v>
      </c>
      <c r="O1759" s="97">
        <f t="shared" si="109"/>
        <v>980.5</v>
      </c>
      <c r="Q1759" s="111">
        <v>800</v>
      </c>
      <c r="R1759" s="97">
        <f t="shared" si="110"/>
        <v>351</v>
      </c>
      <c r="T1759" s="73">
        <v>18.420000000000002</v>
      </c>
      <c r="U1759" s="97">
        <f t="shared" si="111"/>
        <v>923</v>
      </c>
    </row>
    <row r="1760" spans="1:21" x14ac:dyDescent="0.25">
      <c r="A1760" s="73">
        <v>26.45</v>
      </c>
      <c r="B1760" s="74">
        <v>21.5</v>
      </c>
      <c r="D1760" s="73">
        <v>26.45</v>
      </c>
      <c r="E1760" s="74">
        <v>6.6499999999999997E-3</v>
      </c>
      <c r="G1760" s="73">
        <v>26.45</v>
      </c>
      <c r="H1760" s="74">
        <v>2000</v>
      </c>
      <c r="J1760" s="73">
        <v>26.45</v>
      </c>
      <c r="K1760" s="96">
        <v>5</v>
      </c>
      <c r="L1760" s="97">
        <f t="shared" si="108"/>
        <v>871.5</v>
      </c>
      <c r="N1760" s="73">
        <v>6.6499999999999997E-3</v>
      </c>
      <c r="O1760" s="97">
        <f t="shared" si="109"/>
        <v>616</v>
      </c>
      <c r="Q1760" s="111">
        <v>2000</v>
      </c>
      <c r="R1760" s="97">
        <f t="shared" si="110"/>
        <v>166.5</v>
      </c>
      <c r="T1760" s="73">
        <v>21.5</v>
      </c>
      <c r="U1760" s="97">
        <f t="shared" si="111"/>
        <v>626.5</v>
      </c>
    </row>
    <row r="1761" spans="1:21" x14ac:dyDescent="0.25">
      <c r="A1761" s="73">
        <v>35.67</v>
      </c>
      <c r="B1761" s="74">
        <v>29</v>
      </c>
      <c r="D1761" s="73">
        <v>35.67</v>
      </c>
      <c r="E1761" s="74">
        <v>5.5399999999999998E-3</v>
      </c>
      <c r="G1761" s="73">
        <v>35.67</v>
      </c>
      <c r="H1761" s="74">
        <v>600</v>
      </c>
      <c r="J1761" s="73">
        <v>35.67</v>
      </c>
      <c r="K1761" s="96">
        <v>3</v>
      </c>
      <c r="L1761" s="97">
        <f t="shared" si="108"/>
        <v>2532.5</v>
      </c>
      <c r="N1761" s="73">
        <v>5.5399999999999998E-3</v>
      </c>
      <c r="O1761" s="97">
        <f t="shared" si="109"/>
        <v>749</v>
      </c>
      <c r="Q1761" s="111">
        <v>600</v>
      </c>
      <c r="R1761" s="97">
        <f t="shared" si="110"/>
        <v>446.5</v>
      </c>
      <c r="T1761" s="73">
        <v>29</v>
      </c>
      <c r="U1761" s="97">
        <f t="shared" si="111"/>
        <v>380.5</v>
      </c>
    </row>
    <row r="1762" spans="1:21" x14ac:dyDescent="0.25">
      <c r="A1762" s="73">
        <v>16.79</v>
      </c>
      <c r="B1762" s="74">
        <v>13.65</v>
      </c>
      <c r="D1762" s="73">
        <v>16.79</v>
      </c>
      <c r="E1762" s="74">
        <v>2.8E-3</v>
      </c>
      <c r="G1762" s="73">
        <v>16.79</v>
      </c>
      <c r="H1762" s="74">
        <v>200</v>
      </c>
      <c r="J1762" s="73">
        <v>16.79</v>
      </c>
      <c r="K1762" s="96">
        <v>4</v>
      </c>
      <c r="L1762" s="97">
        <f t="shared" si="108"/>
        <v>2061.5</v>
      </c>
      <c r="N1762" s="73">
        <v>2.8E-3</v>
      </c>
      <c r="O1762" s="97">
        <f t="shared" si="109"/>
        <v>1692.5</v>
      </c>
      <c r="Q1762" s="111">
        <v>200</v>
      </c>
      <c r="R1762" s="97">
        <f t="shared" si="110"/>
        <v>1644.5</v>
      </c>
      <c r="T1762" s="73">
        <v>13.65</v>
      </c>
      <c r="U1762" s="97">
        <f t="shared" si="111"/>
        <v>1824.5</v>
      </c>
    </row>
    <row r="1763" spans="1:21" x14ac:dyDescent="0.25">
      <c r="A1763" s="73">
        <v>16.79</v>
      </c>
      <c r="B1763" s="74">
        <v>13.65</v>
      </c>
      <c r="D1763" s="73">
        <v>16.79</v>
      </c>
      <c r="E1763" s="74">
        <v>2.8E-3</v>
      </c>
      <c r="G1763" s="73">
        <v>16.79</v>
      </c>
      <c r="H1763" s="74">
        <v>200</v>
      </c>
      <c r="J1763" s="73">
        <v>16.79</v>
      </c>
      <c r="K1763" s="96">
        <v>5</v>
      </c>
      <c r="L1763" s="97">
        <f t="shared" si="108"/>
        <v>871.5</v>
      </c>
      <c r="N1763" s="73">
        <v>2.8E-3</v>
      </c>
      <c r="O1763" s="97">
        <f t="shared" si="109"/>
        <v>1692.5</v>
      </c>
      <c r="Q1763" s="111">
        <v>200</v>
      </c>
      <c r="R1763" s="97">
        <f t="shared" si="110"/>
        <v>1644.5</v>
      </c>
      <c r="T1763" s="73">
        <v>13.65</v>
      </c>
      <c r="U1763" s="97">
        <f t="shared" si="111"/>
        <v>1824.5</v>
      </c>
    </row>
    <row r="1764" spans="1:21" x14ac:dyDescent="0.25">
      <c r="A1764" s="73">
        <v>16.79</v>
      </c>
      <c r="B1764" s="74">
        <v>13.65</v>
      </c>
      <c r="D1764" s="73">
        <v>16.79</v>
      </c>
      <c r="E1764" s="74">
        <v>2.8E-3</v>
      </c>
      <c r="G1764" s="73">
        <v>16.79</v>
      </c>
      <c r="H1764" s="74">
        <v>200</v>
      </c>
      <c r="J1764" s="73">
        <v>16.79</v>
      </c>
      <c r="K1764" s="96">
        <v>5</v>
      </c>
      <c r="L1764" s="97">
        <f t="shared" si="108"/>
        <v>871.5</v>
      </c>
      <c r="N1764" s="73">
        <v>2.8E-3</v>
      </c>
      <c r="O1764" s="97">
        <f t="shared" si="109"/>
        <v>1692.5</v>
      </c>
      <c r="Q1764" s="111">
        <v>200</v>
      </c>
      <c r="R1764" s="97">
        <f t="shared" si="110"/>
        <v>1644.5</v>
      </c>
      <c r="T1764" s="73">
        <v>13.65</v>
      </c>
      <c r="U1764" s="97">
        <f t="shared" si="111"/>
        <v>1824.5</v>
      </c>
    </row>
    <row r="1765" spans="1:21" x14ac:dyDescent="0.25">
      <c r="A1765" s="73">
        <v>16.79</v>
      </c>
      <c r="B1765" s="74">
        <v>13.65</v>
      </c>
      <c r="D1765" s="73">
        <v>16.79</v>
      </c>
      <c r="E1765" s="74">
        <v>2.8E-3</v>
      </c>
      <c r="G1765" s="73">
        <v>16.79</v>
      </c>
      <c r="H1765" s="74">
        <v>200</v>
      </c>
      <c r="J1765" s="73">
        <v>16.79</v>
      </c>
      <c r="K1765" s="96">
        <v>5</v>
      </c>
      <c r="L1765" s="97">
        <f t="shared" si="108"/>
        <v>871.5</v>
      </c>
      <c r="N1765" s="73">
        <v>2.8E-3</v>
      </c>
      <c r="O1765" s="97">
        <f t="shared" si="109"/>
        <v>1692.5</v>
      </c>
      <c r="Q1765" s="111">
        <v>200</v>
      </c>
      <c r="R1765" s="97">
        <f t="shared" si="110"/>
        <v>1644.5</v>
      </c>
      <c r="T1765" s="73">
        <v>13.65</v>
      </c>
      <c r="U1765" s="97">
        <f t="shared" si="111"/>
        <v>1824.5</v>
      </c>
    </row>
    <row r="1766" spans="1:21" x14ac:dyDescent="0.25">
      <c r="A1766" s="73">
        <v>67.52</v>
      </c>
      <c r="B1766" s="74">
        <v>54.9</v>
      </c>
      <c r="D1766" s="73">
        <v>67.52</v>
      </c>
      <c r="E1766" s="74">
        <v>1.7500000000000002E-2</v>
      </c>
      <c r="G1766" s="73">
        <v>67.52</v>
      </c>
      <c r="H1766" s="74">
        <v>1600</v>
      </c>
      <c r="J1766" s="73">
        <v>67.52</v>
      </c>
      <c r="K1766" s="96">
        <v>4</v>
      </c>
      <c r="L1766" s="97">
        <f t="shared" si="108"/>
        <v>2061.5</v>
      </c>
      <c r="N1766" s="73">
        <v>1.7500000000000002E-2</v>
      </c>
      <c r="O1766" s="97">
        <f t="shared" si="109"/>
        <v>242</v>
      </c>
      <c r="Q1766" s="111">
        <v>1600</v>
      </c>
      <c r="R1766" s="97">
        <f t="shared" si="110"/>
        <v>212.5</v>
      </c>
      <c r="T1766" s="73">
        <v>54.9</v>
      </c>
      <c r="U1766" s="97">
        <f t="shared" si="111"/>
        <v>88</v>
      </c>
    </row>
    <row r="1767" spans="1:21" x14ac:dyDescent="0.25">
      <c r="A1767" s="73">
        <v>12.17</v>
      </c>
      <c r="B1767" s="74">
        <v>9.9</v>
      </c>
      <c r="D1767" s="73">
        <v>12.17</v>
      </c>
      <c r="E1767" s="74">
        <v>2.4599999999999999E-3</v>
      </c>
      <c r="G1767" s="73">
        <v>12.17</v>
      </c>
      <c r="H1767" s="74">
        <v>100</v>
      </c>
      <c r="J1767" s="73">
        <v>12.17</v>
      </c>
      <c r="K1767" s="96">
        <v>5</v>
      </c>
      <c r="L1767" s="97">
        <f t="shared" si="108"/>
        <v>871.5</v>
      </c>
      <c r="N1767" s="73">
        <v>2.4599999999999999E-3</v>
      </c>
      <c r="O1767" s="97">
        <f t="shared" si="109"/>
        <v>1934.5</v>
      </c>
      <c r="Q1767" s="111">
        <v>100</v>
      </c>
      <c r="R1767" s="97">
        <f t="shared" si="110"/>
        <v>2855.5</v>
      </c>
      <c r="T1767" s="73">
        <v>9.9</v>
      </c>
      <c r="U1767" s="97">
        <f t="shared" si="111"/>
        <v>2696</v>
      </c>
    </row>
    <row r="1768" spans="1:21" x14ac:dyDescent="0.25">
      <c r="A1768" s="73">
        <v>18.350000000000001</v>
      </c>
      <c r="B1768" s="74">
        <v>14.95</v>
      </c>
      <c r="D1768" s="73">
        <v>18.350000000000001</v>
      </c>
      <c r="E1768" s="74">
        <v>3.0200000000000001E-3</v>
      </c>
      <c r="G1768" s="73">
        <v>18.350000000000001</v>
      </c>
      <c r="H1768" s="74">
        <v>480</v>
      </c>
      <c r="J1768" s="73">
        <v>18.350000000000001</v>
      </c>
      <c r="K1768" s="96">
        <v>5</v>
      </c>
      <c r="L1768" s="97">
        <f t="shared" si="108"/>
        <v>871.5</v>
      </c>
      <c r="N1768" s="73">
        <v>3.0200000000000001E-3</v>
      </c>
      <c r="O1768" s="97">
        <f t="shared" si="109"/>
        <v>1534</v>
      </c>
      <c r="Q1768" s="111">
        <v>480</v>
      </c>
      <c r="R1768" s="97">
        <f t="shared" si="110"/>
        <v>575.5</v>
      </c>
      <c r="T1768" s="73">
        <v>14.95</v>
      </c>
      <c r="U1768" s="97">
        <f t="shared" si="111"/>
        <v>1347</v>
      </c>
    </row>
    <row r="1769" spans="1:21" x14ac:dyDescent="0.25">
      <c r="A1769" s="73">
        <v>25.63</v>
      </c>
      <c r="B1769" s="74">
        <v>20.9</v>
      </c>
      <c r="D1769" s="73">
        <v>25.63</v>
      </c>
      <c r="E1769" s="74">
        <v>1.5499999999999999E-3</v>
      </c>
      <c r="G1769" s="73">
        <v>25.63</v>
      </c>
      <c r="H1769" s="74">
        <v>250</v>
      </c>
      <c r="J1769" s="73">
        <v>25.63</v>
      </c>
      <c r="K1769" s="96">
        <v>3</v>
      </c>
      <c r="L1769" s="97">
        <f t="shared" si="108"/>
        <v>2532.5</v>
      </c>
      <c r="N1769" s="73">
        <v>1.5499999999999999E-3</v>
      </c>
      <c r="O1769" s="97">
        <f t="shared" si="109"/>
        <v>2356.5</v>
      </c>
      <c r="Q1769" s="111">
        <v>250</v>
      </c>
      <c r="R1769" s="97">
        <f t="shared" si="110"/>
        <v>1197.5</v>
      </c>
      <c r="T1769" s="73">
        <v>20.9</v>
      </c>
      <c r="U1769" s="97">
        <f t="shared" si="111"/>
        <v>635.5</v>
      </c>
    </row>
    <row r="1770" spans="1:21" x14ac:dyDescent="0.25">
      <c r="A1770" s="73">
        <v>22.06</v>
      </c>
      <c r="B1770" s="74">
        <v>18</v>
      </c>
      <c r="D1770" s="73">
        <v>22.06</v>
      </c>
      <c r="E1770" s="74">
        <v>4.1000000000000003E-3</v>
      </c>
      <c r="G1770" s="73">
        <v>22.06</v>
      </c>
      <c r="H1770" s="74">
        <v>350</v>
      </c>
      <c r="J1770" s="73">
        <v>22.06</v>
      </c>
      <c r="K1770" s="96">
        <v>5</v>
      </c>
      <c r="L1770" s="97">
        <f t="shared" si="108"/>
        <v>871.5</v>
      </c>
      <c r="N1770" s="73">
        <v>4.1000000000000003E-3</v>
      </c>
      <c r="O1770" s="97">
        <f t="shared" si="109"/>
        <v>1132.5</v>
      </c>
      <c r="Q1770" s="111">
        <v>350</v>
      </c>
      <c r="R1770" s="97">
        <f t="shared" si="110"/>
        <v>764</v>
      </c>
      <c r="T1770" s="73">
        <v>18</v>
      </c>
      <c r="U1770" s="97">
        <f t="shared" si="111"/>
        <v>934</v>
      </c>
    </row>
    <row r="1771" spans="1:21" x14ac:dyDescent="0.25">
      <c r="A1771" s="73">
        <v>7.78</v>
      </c>
      <c r="B1771" s="74">
        <v>6.35</v>
      </c>
      <c r="D1771" s="73">
        <v>7.78</v>
      </c>
      <c r="E1771" s="74">
        <v>1.34E-3</v>
      </c>
      <c r="G1771" s="73">
        <v>7.78</v>
      </c>
      <c r="H1771" s="74">
        <v>300</v>
      </c>
      <c r="J1771" s="73">
        <v>7.78</v>
      </c>
      <c r="K1771" s="96">
        <v>5</v>
      </c>
      <c r="L1771" s="97">
        <f t="shared" si="108"/>
        <v>871.5</v>
      </c>
      <c r="N1771" s="73">
        <v>1.34E-3</v>
      </c>
      <c r="O1771" s="97">
        <f t="shared" si="109"/>
        <v>2415.5</v>
      </c>
      <c r="Q1771" s="111">
        <v>300</v>
      </c>
      <c r="R1771" s="97">
        <f t="shared" si="110"/>
        <v>923</v>
      </c>
      <c r="T1771" s="73">
        <v>6.35</v>
      </c>
      <c r="U1771" s="97">
        <f t="shared" si="111"/>
        <v>3067.5</v>
      </c>
    </row>
    <row r="1772" spans="1:21" x14ac:dyDescent="0.25">
      <c r="A1772" s="73">
        <v>7.78</v>
      </c>
      <c r="B1772" s="74">
        <v>6.35</v>
      </c>
      <c r="D1772" s="73">
        <v>7.78</v>
      </c>
      <c r="E1772" s="74">
        <v>1.34E-3</v>
      </c>
      <c r="G1772" s="73">
        <v>7.78</v>
      </c>
      <c r="H1772" s="74">
        <v>300</v>
      </c>
      <c r="J1772" s="73">
        <v>7.78</v>
      </c>
      <c r="K1772" s="96">
        <v>4</v>
      </c>
      <c r="L1772" s="97">
        <f t="shared" si="108"/>
        <v>2061.5</v>
      </c>
      <c r="N1772" s="73">
        <v>1.34E-3</v>
      </c>
      <c r="O1772" s="97">
        <f t="shared" si="109"/>
        <v>2415.5</v>
      </c>
      <c r="Q1772" s="111">
        <v>300</v>
      </c>
      <c r="R1772" s="97">
        <f t="shared" si="110"/>
        <v>923</v>
      </c>
      <c r="T1772" s="73">
        <v>6.35</v>
      </c>
      <c r="U1772" s="97">
        <f t="shared" si="111"/>
        <v>3067.5</v>
      </c>
    </row>
    <row r="1773" spans="1:21" x14ac:dyDescent="0.25">
      <c r="A1773" s="73">
        <v>24.48</v>
      </c>
      <c r="B1773" s="74">
        <v>19.989999999999998</v>
      </c>
      <c r="D1773" s="73">
        <v>24.48</v>
      </c>
      <c r="E1773" s="74">
        <v>5.0099999999999997E-3</v>
      </c>
      <c r="G1773" s="73">
        <v>24.48</v>
      </c>
      <c r="H1773" s="74">
        <v>650</v>
      </c>
      <c r="J1773" s="73">
        <v>24.48</v>
      </c>
      <c r="K1773" s="96">
        <v>1</v>
      </c>
      <c r="L1773" s="97">
        <f t="shared" si="108"/>
        <v>3016</v>
      </c>
      <c r="N1773" s="73">
        <v>5.0099999999999997E-3</v>
      </c>
      <c r="O1773" s="97">
        <f t="shared" si="109"/>
        <v>823</v>
      </c>
      <c r="Q1773" s="111">
        <v>650</v>
      </c>
      <c r="R1773" s="97">
        <f t="shared" si="110"/>
        <v>415.5</v>
      </c>
      <c r="T1773" s="73">
        <v>19.989999999999998</v>
      </c>
      <c r="U1773" s="97">
        <f t="shared" si="111"/>
        <v>681.5</v>
      </c>
    </row>
    <row r="1774" spans="1:21" x14ac:dyDescent="0.25">
      <c r="A1774" s="73">
        <v>18.23</v>
      </c>
      <c r="B1774" s="74">
        <v>14.89</v>
      </c>
      <c r="D1774" s="73">
        <v>18.23</v>
      </c>
      <c r="E1774" s="74">
        <v>1.7600000000000001E-3</v>
      </c>
      <c r="G1774" s="73">
        <v>18.23</v>
      </c>
      <c r="H1774" s="74">
        <v>75</v>
      </c>
      <c r="J1774" s="73">
        <v>18.23</v>
      </c>
      <c r="K1774" s="96">
        <v>1</v>
      </c>
      <c r="L1774" s="97">
        <f t="shared" si="108"/>
        <v>3016</v>
      </c>
      <c r="N1774" s="73">
        <v>1.7600000000000001E-3</v>
      </c>
      <c r="O1774" s="97">
        <f t="shared" si="109"/>
        <v>2251</v>
      </c>
      <c r="Q1774" s="111">
        <v>75</v>
      </c>
      <c r="R1774" s="97">
        <f t="shared" si="110"/>
        <v>3079</v>
      </c>
      <c r="T1774" s="73">
        <v>14.89</v>
      </c>
      <c r="U1774" s="97">
        <f t="shared" si="111"/>
        <v>1490.5</v>
      </c>
    </row>
    <row r="1775" spans="1:21" x14ac:dyDescent="0.25">
      <c r="A1775" s="73">
        <v>18.23</v>
      </c>
      <c r="B1775" s="74">
        <v>14.89</v>
      </c>
      <c r="D1775" s="73">
        <v>18.23</v>
      </c>
      <c r="E1775" s="74">
        <v>1.7600000000000001E-3</v>
      </c>
      <c r="G1775" s="73">
        <v>18.23</v>
      </c>
      <c r="H1775" s="74">
        <v>75</v>
      </c>
      <c r="J1775" s="73">
        <v>18.23</v>
      </c>
      <c r="K1775" s="96">
        <v>5</v>
      </c>
      <c r="L1775" s="97">
        <f t="shared" si="108"/>
        <v>871.5</v>
      </c>
      <c r="N1775" s="73">
        <v>1.7600000000000001E-3</v>
      </c>
      <c r="O1775" s="97">
        <f t="shared" si="109"/>
        <v>2251</v>
      </c>
      <c r="Q1775" s="111">
        <v>75</v>
      </c>
      <c r="R1775" s="97">
        <f t="shared" si="110"/>
        <v>3079</v>
      </c>
      <c r="T1775" s="73">
        <v>14.89</v>
      </c>
      <c r="U1775" s="97">
        <f t="shared" si="111"/>
        <v>1490.5</v>
      </c>
    </row>
    <row r="1776" spans="1:21" x14ac:dyDescent="0.25">
      <c r="A1776" s="73">
        <v>18.23</v>
      </c>
      <c r="B1776" s="74">
        <v>14.89</v>
      </c>
      <c r="D1776" s="73">
        <v>18.23</v>
      </c>
      <c r="E1776" s="74">
        <v>1.7600000000000001E-3</v>
      </c>
      <c r="G1776" s="73">
        <v>18.23</v>
      </c>
      <c r="H1776" s="74">
        <v>75</v>
      </c>
      <c r="J1776" s="73">
        <v>18.23</v>
      </c>
      <c r="K1776" s="96">
        <v>5</v>
      </c>
      <c r="L1776" s="97">
        <f t="shared" si="108"/>
        <v>871.5</v>
      </c>
      <c r="N1776" s="73">
        <v>1.7600000000000001E-3</v>
      </c>
      <c r="O1776" s="97">
        <f t="shared" si="109"/>
        <v>2251</v>
      </c>
      <c r="Q1776" s="111">
        <v>75</v>
      </c>
      <c r="R1776" s="97">
        <f t="shared" si="110"/>
        <v>3079</v>
      </c>
      <c r="T1776" s="73">
        <v>14.89</v>
      </c>
      <c r="U1776" s="97">
        <f t="shared" si="111"/>
        <v>1490.5</v>
      </c>
    </row>
    <row r="1777" spans="1:21" x14ac:dyDescent="0.25">
      <c r="A1777" s="73">
        <v>20.8</v>
      </c>
      <c r="B1777" s="74">
        <v>16.989999999999998</v>
      </c>
      <c r="D1777" s="73">
        <v>20.8</v>
      </c>
      <c r="E1777" s="74">
        <v>2.0500000000000002E-3</v>
      </c>
      <c r="G1777" s="73">
        <v>20.8</v>
      </c>
      <c r="H1777" s="74">
        <v>200</v>
      </c>
      <c r="J1777" s="73">
        <v>20.8</v>
      </c>
      <c r="K1777" s="96">
        <v>4</v>
      </c>
      <c r="L1777" s="97">
        <f t="shared" si="108"/>
        <v>2061.5</v>
      </c>
      <c r="N1777" s="73">
        <v>2.0500000000000002E-3</v>
      </c>
      <c r="O1777" s="97">
        <f t="shared" si="109"/>
        <v>2137.5</v>
      </c>
      <c r="Q1777" s="111">
        <v>200</v>
      </c>
      <c r="R1777" s="97">
        <f t="shared" si="110"/>
        <v>1644.5</v>
      </c>
      <c r="T1777" s="73">
        <v>16.989999999999998</v>
      </c>
      <c r="U1777" s="97">
        <f t="shared" si="111"/>
        <v>1035</v>
      </c>
    </row>
    <row r="1778" spans="1:21" x14ac:dyDescent="0.25">
      <c r="A1778" s="73">
        <v>20.8</v>
      </c>
      <c r="B1778" s="74">
        <v>16.989999999999998</v>
      </c>
      <c r="D1778" s="73">
        <v>20.8</v>
      </c>
      <c r="E1778" s="74">
        <v>2.0500000000000002E-3</v>
      </c>
      <c r="G1778" s="73">
        <v>20.8</v>
      </c>
      <c r="H1778" s="74">
        <v>200</v>
      </c>
      <c r="J1778" s="73">
        <v>20.8</v>
      </c>
      <c r="K1778" s="96">
        <v>3</v>
      </c>
      <c r="L1778" s="97">
        <f t="shared" si="108"/>
        <v>2532.5</v>
      </c>
      <c r="N1778" s="73">
        <v>2.0500000000000002E-3</v>
      </c>
      <c r="O1778" s="97">
        <f t="shared" si="109"/>
        <v>2137.5</v>
      </c>
      <c r="Q1778" s="111">
        <v>200</v>
      </c>
      <c r="R1778" s="97">
        <f t="shared" si="110"/>
        <v>1644.5</v>
      </c>
      <c r="T1778" s="73">
        <v>16.989999999999998</v>
      </c>
      <c r="U1778" s="97">
        <f t="shared" si="111"/>
        <v>1035</v>
      </c>
    </row>
    <row r="1779" spans="1:21" x14ac:dyDescent="0.25">
      <c r="A1779" s="73">
        <v>20.8</v>
      </c>
      <c r="B1779" s="74">
        <v>16.989999999999998</v>
      </c>
      <c r="D1779" s="73">
        <v>20.8</v>
      </c>
      <c r="E1779" s="74">
        <v>2.0500000000000002E-3</v>
      </c>
      <c r="G1779" s="73">
        <v>20.8</v>
      </c>
      <c r="H1779" s="74">
        <v>200</v>
      </c>
      <c r="J1779" s="73">
        <v>20.8</v>
      </c>
      <c r="K1779" s="96">
        <v>5</v>
      </c>
      <c r="L1779" s="97">
        <f t="shared" si="108"/>
        <v>871.5</v>
      </c>
      <c r="N1779" s="73">
        <v>2.0500000000000002E-3</v>
      </c>
      <c r="O1779" s="97">
        <f t="shared" si="109"/>
        <v>2137.5</v>
      </c>
      <c r="Q1779" s="111">
        <v>200</v>
      </c>
      <c r="R1779" s="97">
        <f t="shared" si="110"/>
        <v>1644.5</v>
      </c>
      <c r="T1779" s="73">
        <v>16.989999999999998</v>
      </c>
      <c r="U1779" s="97">
        <f t="shared" si="111"/>
        <v>1035</v>
      </c>
    </row>
    <row r="1780" spans="1:21" x14ac:dyDescent="0.25">
      <c r="A1780" s="73">
        <v>20.8</v>
      </c>
      <c r="B1780" s="74">
        <v>16.989999999999998</v>
      </c>
      <c r="D1780" s="73">
        <v>20.8</v>
      </c>
      <c r="E1780" s="74">
        <v>2.0500000000000002E-3</v>
      </c>
      <c r="G1780" s="73">
        <v>20.8</v>
      </c>
      <c r="H1780" s="74">
        <v>200</v>
      </c>
      <c r="J1780" s="73">
        <v>20.8</v>
      </c>
      <c r="K1780" s="96">
        <v>2</v>
      </c>
      <c r="L1780" s="97">
        <f t="shared" si="108"/>
        <v>2749</v>
      </c>
      <c r="N1780" s="73">
        <v>2.0500000000000002E-3</v>
      </c>
      <c r="O1780" s="97">
        <f t="shared" si="109"/>
        <v>2137.5</v>
      </c>
      <c r="Q1780" s="111">
        <v>200</v>
      </c>
      <c r="R1780" s="97">
        <f t="shared" si="110"/>
        <v>1644.5</v>
      </c>
      <c r="T1780" s="73">
        <v>16.989999999999998</v>
      </c>
      <c r="U1780" s="97">
        <f t="shared" si="111"/>
        <v>1035</v>
      </c>
    </row>
    <row r="1781" spans="1:21" x14ac:dyDescent="0.25">
      <c r="A1781" s="73">
        <v>34.15</v>
      </c>
      <c r="B1781" s="74">
        <v>27.9</v>
      </c>
      <c r="D1781" s="73">
        <v>34.15</v>
      </c>
      <c r="E1781" s="74">
        <v>2.3400000000000001E-3</v>
      </c>
      <c r="G1781" s="73">
        <v>34.15</v>
      </c>
      <c r="H1781" s="74">
        <v>200</v>
      </c>
      <c r="J1781" s="73">
        <v>34.15</v>
      </c>
      <c r="K1781" s="96">
        <v>4</v>
      </c>
      <c r="L1781" s="97">
        <f t="shared" si="108"/>
        <v>2061.5</v>
      </c>
      <c r="N1781" s="73">
        <v>2.3400000000000001E-3</v>
      </c>
      <c r="O1781" s="97">
        <f t="shared" si="109"/>
        <v>2023</v>
      </c>
      <c r="Q1781" s="111">
        <v>200</v>
      </c>
      <c r="R1781" s="97">
        <f t="shared" si="110"/>
        <v>1644.5</v>
      </c>
      <c r="T1781" s="73">
        <v>27.9</v>
      </c>
      <c r="U1781" s="97">
        <f t="shared" si="111"/>
        <v>415.5</v>
      </c>
    </row>
    <row r="1782" spans="1:21" x14ac:dyDescent="0.25">
      <c r="A1782" s="73">
        <v>34.15</v>
      </c>
      <c r="B1782" s="74">
        <v>27.9</v>
      </c>
      <c r="D1782" s="73">
        <v>34.15</v>
      </c>
      <c r="E1782" s="74">
        <v>2.3400000000000001E-3</v>
      </c>
      <c r="G1782" s="73">
        <v>34.15</v>
      </c>
      <c r="H1782" s="74">
        <v>200</v>
      </c>
      <c r="J1782" s="73">
        <v>34.15</v>
      </c>
      <c r="K1782" s="96">
        <v>5</v>
      </c>
      <c r="L1782" s="97">
        <f t="shared" si="108"/>
        <v>871.5</v>
      </c>
      <c r="N1782" s="73">
        <v>2.3400000000000001E-3</v>
      </c>
      <c r="O1782" s="97">
        <f t="shared" si="109"/>
        <v>2023</v>
      </c>
      <c r="Q1782" s="111">
        <v>200</v>
      </c>
      <c r="R1782" s="97">
        <f t="shared" si="110"/>
        <v>1644.5</v>
      </c>
      <c r="T1782" s="73">
        <v>27.9</v>
      </c>
      <c r="U1782" s="97">
        <f t="shared" si="111"/>
        <v>415.5</v>
      </c>
    </row>
    <row r="1783" spans="1:21" x14ac:dyDescent="0.25">
      <c r="A1783" s="73">
        <v>67.31</v>
      </c>
      <c r="B1783" s="74">
        <v>55</v>
      </c>
      <c r="D1783" s="73">
        <v>67.31</v>
      </c>
      <c r="E1783" s="74">
        <v>4.8399999999999997E-3</v>
      </c>
      <c r="G1783" s="73">
        <v>67.31</v>
      </c>
      <c r="H1783" s="74">
        <v>1250</v>
      </c>
      <c r="J1783" s="73">
        <v>67.31</v>
      </c>
      <c r="K1783" s="96">
        <v>4</v>
      </c>
      <c r="L1783" s="97">
        <f t="shared" si="108"/>
        <v>2061.5</v>
      </c>
      <c r="N1783" s="73">
        <v>4.8399999999999997E-3</v>
      </c>
      <c r="O1783" s="97">
        <f t="shared" si="109"/>
        <v>890</v>
      </c>
      <c r="Q1783" s="111">
        <v>1250</v>
      </c>
      <c r="R1783" s="97">
        <f t="shared" si="110"/>
        <v>247.5</v>
      </c>
      <c r="T1783" s="73">
        <v>55</v>
      </c>
      <c r="U1783" s="97">
        <f t="shared" si="111"/>
        <v>86</v>
      </c>
    </row>
    <row r="1784" spans="1:21" x14ac:dyDescent="0.25">
      <c r="A1784" s="73">
        <v>24.35</v>
      </c>
      <c r="B1784" s="74">
        <v>19.899999999999999</v>
      </c>
      <c r="D1784" s="73">
        <v>24.35</v>
      </c>
      <c r="E1784" s="74">
        <v>6.3000000000000003E-4</v>
      </c>
      <c r="G1784" s="73">
        <v>24.35</v>
      </c>
      <c r="H1784" s="74">
        <v>100</v>
      </c>
      <c r="J1784" s="73">
        <v>24.35</v>
      </c>
      <c r="K1784" s="96">
        <v>5</v>
      </c>
      <c r="L1784" s="97">
        <f t="shared" si="108"/>
        <v>871.5</v>
      </c>
      <c r="N1784" s="73">
        <v>6.3000000000000003E-4</v>
      </c>
      <c r="O1784" s="97">
        <f t="shared" si="109"/>
        <v>3058</v>
      </c>
      <c r="Q1784" s="111">
        <v>100</v>
      </c>
      <c r="R1784" s="97">
        <f t="shared" si="110"/>
        <v>2855.5</v>
      </c>
      <c r="T1784" s="73">
        <v>19.899999999999999</v>
      </c>
      <c r="U1784" s="97">
        <f t="shared" si="111"/>
        <v>756.5</v>
      </c>
    </row>
    <row r="1785" spans="1:21" x14ac:dyDescent="0.25">
      <c r="A1785" s="73">
        <v>18.23</v>
      </c>
      <c r="B1785" s="74">
        <v>14.9</v>
      </c>
      <c r="D1785" s="73">
        <v>18.23</v>
      </c>
      <c r="E1785" s="74">
        <v>4.4999999999999997E-3</v>
      </c>
      <c r="G1785" s="73">
        <v>18.23</v>
      </c>
      <c r="H1785" s="74">
        <v>250</v>
      </c>
      <c r="J1785" s="73">
        <v>18.23</v>
      </c>
      <c r="K1785" s="96">
        <v>5</v>
      </c>
      <c r="L1785" s="97">
        <f t="shared" si="108"/>
        <v>871.5</v>
      </c>
      <c r="N1785" s="73">
        <v>4.4999999999999997E-3</v>
      </c>
      <c r="O1785" s="97">
        <f t="shared" si="109"/>
        <v>1036</v>
      </c>
      <c r="Q1785" s="111">
        <v>250</v>
      </c>
      <c r="R1785" s="97">
        <f t="shared" si="110"/>
        <v>1197.5</v>
      </c>
      <c r="T1785" s="73">
        <v>14.9</v>
      </c>
      <c r="U1785" s="97">
        <f t="shared" si="111"/>
        <v>1417.5</v>
      </c>
    </row>
    <row r="1786" spans="1:21" x14ac:dyDescent="0.25">
      <c r="A1786" s="73">
        <v>18.23</v>
      </c>
      <c r="B1786" s="74">
        <v>14.9</v>
      </c>
      <c r="D1786" s="73">
        <v>18.23</v>
      </c>
      <c r="E1786" s="74">
        <v>1.056E-2</v>
      </c>
      <c r="G1786" s="73">
        <v>18.23</v>
      </c>
      <c r="H1786" s="74">
        <v>150</v>
      </c>
      <c r="J1786" s="73">
        <v>18.23</v>
      </c>
      <c r="K1786" s="96">
        <v>3</v>
      </c>
      <c r="L1786" s="97">
        <f t="shared" si="108"/>
        <v>2532.5</v>
      </c>
      <c r="N1786" s="73">
        <v>1.056E-2</v>
      </c>
      <c r="O1786" s="97">
        <f t="shared" si="109"/>
        <v>386.5</v>
      </c>
      <c r="Q1786" s="111">
        <v>150</v>
      </c>
      <c r="R1786" s="97">
        <f t="shared" si="110"/>
        <v>2338</v>
      </c>
      <c r="T1786" s="73">
        <v>14.9</v>
      </c>
      <c r="U1786" s="97">
        <f t="shared" si="111"/>
        <v>1417.5</v>
      </c>
    </row>
    <row r="1787" spans="1:21" x14ac:dyDescent="0.25">
      <c r="A1787" s="73">
        <v>18.23</v>
      </c>
      <c r="B1787" s="74">
        <v>14.9</v>
      </c>
      <c r="D1787" s="73">
        <v>18.23</v>
      </c>
      <c r="E1787" s="74">
        <v>1.6100000000000001E-3</v>
      </c>
      <c r="G1787" s="73">
        <v>18.23</v>
      </c>
      <c r="H1787" s="74">
        <v>200</v>
      </c>
      <c r="J1787" s="73">
        <v>18.23</v>
      </c>
      <c r="K1787" s="96">
        <v>5</v>
      </c>
      <c r="L1787" s="97">
        <f t="shared" si="108"/>
        <v>871.5</v>
      </c>
      <c r="N1787" s="73">
        <v>1.6100000000000001E-3</v>
      </c>
      <c r="O1787" s="97">
        <f t="shared" si="109"/>
        <v>2314.5</v>
      </c>
      <c r="Q1787" s="111">
        <v>200</v>
      </c>
      <c r="R1787" s="97">
        <f t="shared" si="110"/>
        <v>1644.5</v>
      </c>
      <c r="T1787" s="73">
        <v>14.9</v>
      </c>
      <c r="U1787" s="97">
        <f t="shared" si="111"/>
        <v>1417.5</v>
      </c>
    </row>
    <row r="1788" spans="1:21" x14ac:dyDescent="0.25">
      <c r="A1788" s="73">
        <v>18.23</v>
      </c>
      <c r="B1788" s="74">
        <v>14.9</v>
      </c>
      <c r="D1788" s="73">
        <v>18.23</v>
      </c>
      <c r="E1788" s="74">
        <v>1.1900000000000001E-3</v>
      </c>
      <c r="G1788" s="73">
        <v>18.23</v>
      </c>
      <c r="H1788" s="74">
        <v>100</v>
      </c>
      <c r="J1788" s="73">
        <v>18.23</v>
      </c>
      <c r="K1788" s="96">
        <v>5</v>
      </c>
      <c r="L1788" s="97">
        <f t="shared" si="108"/>
        <v>871.5</v>
      </c>
      <c r="N1788" s="73">
        <v>1.1900000000000001E-3</v>
      </c>
      <c r="O1788" s="97">
        <f t="shared" si="109"/>
        <v>2508</v>
      </c>
      <c r="Q1788" s="111">
        <v>100</v>
      </c>
      <c r="R1788" s="97">
        <f t="shared" si="110"/>
        <v>2855.5</v>
      </c>
      <c r="T1788" s="73">
        <v>14.9</v>
      </c>
      <c r="U1788" s="97">
        <f t="shared" si="111"/>
        <v>1417.5</v>
      </c>
    </row>
    <row r="1789" spans="1:21" x14ac:dyDescent="0.25">
      <c r="A1789" s="73">
        <v>18.23</v>
      </c>
      <c r="B1789" s="74">
        <v>14.9</v>
      </c>
      <c r="D1789" s="73">
        <v>18.23</v>
      </c>
      <c r="E1789" s="74">
        <v>6.9999999999999999E-4</v>
      </c>
      <c r="G1789" s="73">
        <v>18.23</v>
      </c>
      <c r="H1789" s="74">
        <v>167</v>
      </c>
      <c r="J1789" s="73">
        <v>18.23</v>
      </c>
      <c r="K1789" s="96">
        <v>4</v>
      </c>
      <c r="L1789" s="97">
        <f t="shared" si="108"/>
        <v>2061.5</v>
      </c>
      <c r="N1789" s="73">
        <v>6.9999999999999999E-4</v>
      </c>
      <c r="O1789" s="97">
        <f t="shared" si="109"/>
        <v>2995</v>
      </c>
      <c r="Q1789" s="111">
        <v>167</v>
      </c>
      <c r="R1789" s="97">
        <f t="shared" si="110"/>
        <v>2073</v>
      </c>
      <c r="T1789" s="73">
        <v>14.9</v>
      </c>
      <c r="U1789" s="97">
        <f t="shared" si="111"/>
        <v>1417.5</v>
      </c>
    </row>
    <row r="1790" spans="1:21" x14ac:dyDescent="0.25">
      <c r="A1790" s="73">
        <v>18.23</v>
      </c>
      <c r="B1790" s="74">
        <v>14.9</v>
      </c>
      <c r="D1790" s="73">
        <v>18.23</v>
      </c>
      <c r="E1790" s="74">
        <v>3.8000000000000002E-4</v>
      </c>
      <c r="G1790" s="73">
        <v>18.23</v>
      </c>
      <c r="H1790" s="74">
        <v>350</v>
      </c>
      <c r="J1790" s="73">
        <v>18.23</v>
      </c>
      <c r="K1790" s="96">
        <v>4</v>
      </c>
      <c r="L1790" s="97">
        <f t="shared" si="108"/>
        <v>2061.5</v>
      </c>
      <c r="N1790" s="73">
        <v>3.8000000000000002E-4</v>
      </c>
      <c r="O1790" s="97">
        <f t="shared" si="109"/>
        <v>3144</v>
      </c>
      <c r="Q1790" s="111">
        <v>350</v>
      </c>
      <c r="R1790" s="97">
        <f t="shared" si="110"/>
        <v>764</v>
      </c>
      <c r="T1790" s="73">
        <v>14.9</v>
      </c>
      <c r="U1790" s="97">
        <f t="shared" si="111"/>
        <v>1417.5</v>
      </c>
    </row>
    <row r="1791" spans="1:21" x14ac:dyDescent="0.25">
      <c r="A1791" s="73">
        <v>18.23</v>
      </c>
      <c r="B1791" s="74">
        <v>14.9</v>
      </c>
      <c r="D1791" s="73">
        <v>18.23</v>
      </c>
      <c r="E1791" s="74">
        <v>2.7000000000000001E-3</v>
      </c>
      <c r="G1791" s="73">
        <v>18.23</v>
      </c>
      <c r="H1791" s="74">
        <v>200</v>
      </c>
      <c r="J1791" s="73">
        <v>18.23</v>
      </c>
      <c r="K1791" s="96">
        <v>1</v>
      </c>
      <c r="L1791" s="97">
        <f t="shared" si="108"/>
        <v>3016</v>
      </c>
      <c r="N1791" s="73">
        <v>2.7000000000000001E-3</v>
      </c>
      <c r="O1791" s="97">
        <f t="shared" si="109"/>
        <v>1826</v>
      </c>
      <c r="Q1791" s="111">
        <v>200</v>
      </c>
      <c r="R1791" s="97">
        <f t="shared" si="110"/>
        <v>1644.5</v>
      </c>
      <c r="T1791" s="73">
        <v>14.9</v>
      </c>
      <c r="U1791" s="97">
        <f t="shared" si="111"/>
        <v>1417.5</v>
      </c>
    </row>
    <row r="1792" spans="1:21" x14ac:dyDescent="0.25">
      <c r="A1792" s="73">
        <v>18.23</v>
      </c>
      <c r="B1792" s="74">
        <v>14.9</v>
      </c>
      <c r="D1792" s="73">
        <v>18.23</v>
      </c>
      <c r="E1792" s="74">
        <v>2.7000000000000001E-3</v>
      </c>
      <c r="G1792" s="73">
        <v>18.23</v>
      </c>
      <c r="H1792" s="74">
        <v>200</v>
      </c>
      <c r="J1792" s="73">
        <v>18.23</v>
      </c>
      <c r="K1792" s="96">
        <v>3</v>
      </c>
      <c r="L1792" s="97">
        <f t="shared" si="108"/>
        <v>2532.5</v>
      </c>
      <c r="N1792" s="73">
        <v>2.7000000000000001E-3</v>
      </c>
      <c r="O1792" s="97">
        <f t="shared" si="109"/>
        <v>1826</v>
      </c>
      <c r="Q1792" s="111">
        <v>200</v>
      </c>
      <c r="R1792" s="97">
        <f t="shared" si="110"/>
        <v>1644.5</v>
      </c>
      <c r="T1792" s="73">
        <v>14.9</v>
      </c>
      <c r="U1792" s="97">
        <f t="shared" si="111"/>
        <v>1417.5</v>
      </c>
    </row>
    <row r="1793" spans="1:21" x14ac:dyDescent="0.25">
      <c r="A1793" s="73">
        <v>18.23</v>
      </c>
      <c r="B1793" s="74">
        <v>14.9</v>
      </c>
      <c r="D1793" s="73">
        <v>18.23</v>
      </c>
      <c r="E1793" s="74">
        <v>2.82E-3</v>
      </c>
      <c r="G1793" s="73">
        <v>18.23</v>
      </c>
      <c r="H1793" s="74">
        <v>100</v>
      </c>
      <c r="J1793" s="73">
        <v>18.23</v>
      </c>
      <c r="K1793" s="96">
        <v>5</v>
      </c>
      <c r="L1793" s="97">
        <f t="shared" si="108"/>
        <v>871.5</v>
      </c>
      <c r="N1793" s="73">
        <v>2.82E-3</v>
      </c>
      <c r="O1793" s="97">
        <f t="shared" si="109"/>
        <v>1576.5</v>
      </c>
      <c r="Q1793" s="111">
        <v>100</v>
      </c>
      <c r="R1793" s="97">
        <f t="shared" si="110"/>
        <v>2855.5</v>
      </c>
      <c r="T1793" s="73">
        <v>14.9</v>
      </c>
      <c r="U1793" s="97">
        <f t="shared" si="111"/>
        <v>1417.5</v>
      </c>
    </row>
    <row r="1794" spans="1:21" x14ac:dyDescent="0.25">
      <c r="A1794" s="73">
        <v>18.23</v>
      </c>
      <c r="B1794" s="74">
        <v>14.9</v>
      </c>
      <c r="D1794" s="73">
        <v>18.23</v>
      </c>
      <c r="E1794" s="74">
        <v>5.1000000000000004E-4</v>
      </c>
      <c r="G1794" s="73">
        <v>18.23</v>
      </c>
      <c r="H1794" s="74">
        <v>200</v>
      </c>
      <c r="J1794" s="73">
        <v>18.23</v>
      </c>
      <c r="K1794" s="96">
        <v>5</v>
      </c>
      <c r="L1794" s="97">
        <f t="shared" si="108"/>
        <v>871.5</v>
      </c>
      <c r="N1794" s="73">
        <v>5.1000000000000004E-4</v>
      </c>
      <c r="O1794" s="97">
        <f t="shared" si="109"/>
        <v>3136</v>
      </c>
      <c r="Q1794" s="111">
        <v>200</v>
      </c>
      <c r="R1794" s="97">
        <f t="shared" si="110"/>
        <v>1644.5</v>
      </c>
      <c r="T1794" s="73">
        <v>14.9</v>
      </c>
      <c r="U1794" s="97">
        <f t="shared" si="111"/>
        <v>1417.5</v>
      </c>
    </row>
    <row r="1795" spans="1:21" x14ac:dyDescent="0.25">
      <c r="A1795" s="73">
        <v>26.89</v>
      </c>
      <c r="B1795" s="74">
        <v>22</v>
      </c>
      <c r="D1795" s="73">
        <v>26.89</v>
      </c>
      <c r="E1795" s="74">
        <v>8.3999999999999995E-3</v>
      </c>
      <c r="G1795" s="73">
        <v>26.89</v>
      </c>
      <c r="H1795" s="74">
        <v>600</v>
      </c>
      <c r="J1795" s="73">
        <v>26.89</v>
      </c>
      <c r="K1795" s="96">
        <v>3</v>
      </c>
      <c r="L1795" s="97">
        <f t="shared" si="108"/>
        <v>2532.5</v>
      </c>
      <c r="N1795" s="73">
        <v>8.3999999999999995E-3</v>
      </c>
      <c r="O1795" s="97">
        <f t="shared" si="109"/>
        <v>493.5</v>
      </c>
      <c r="Q1795" s="111">
        <v>600</v>
      </c>
      <c r="R1795" s="97">
        <f t="shared" si="110"/>
        <v>446.5</v>
      </c>
      <c r="T1795" s="73">
        <v>22</v>
      </c>
      <c r="U1795" s="97">
        <f t="shared" si="111"/>
        <v>587.5</v>
      </c>
    </row>
    <row r="1796" spans="1:21" x14ac:dyDescent="0.25">
      <c r="A1796" s="73">
        <v>81.849999999999994</v>
      </c>
      <c r="B1796" s="74">
        <v>66.989999999999995</v>
      </c>
      <c r="D1796" s="73">
        <v>81.849999999999994</v>
      </c>
      <c r="E1796" s="74">
        <v>2.96E-3</v>
      </c>
      <c r="G1796" s="73">
        <v>81.849999999999994</v>
      </c>
      <c r="H1796" s="74">
        <v>350</v>
      </c>
      <c r="J1796" s="73">
        <v>81.849999999999994</v>
      </c>
      <c r="K1796" s="96">
        <v>5</v>
      </c>
      <c r="L1796" s="97">
        <f t="shared" si="108"/>
        <v>871.5</v>
      </c>
      <c r="N1796" s="73">
        <v>2.96E-3</v>
      </c>
      <c r="O1796" s="97">
        <f t="shared" si="109"/>
        <v>1547.5</v>
      </c>
      <c r="Q1796" s="111">
        <v>350</v>
      </c>
      <c r="R1796" s="97">
        <f t="shared" si="110"/>
        <v>764</v>
      </c>
      <c r="T1796" s="73">
        <v>66.989999999999995</v>
      </c>
      <c r="U1796" s="97">
        <f t="shared" si="111"/>
        <v>63</v>
      </c>
    </row>
    <row r="1797" spans="1:21" x14ac:dyDescent="0.25">
      <c r="A1797" s="73">
        <v>15.23</v>
      </c>
      <c r="B1797" s="74">
        <v>12.47</v>
      </c>
      <c r="D1797" s="73">
        <v>15.23</v>
      </c>
      <c r="E1797" s="74">
        <v>1.0499999999999999E-3</v>
      </c>
      <c r="G1797" s="73">
        <v>15.23</v>
      </c>
      <c r="H1797" s="74">
        <v>125</v>
      </c>
      <c r="J1797" s="73">
        <v>15.23</v>
      </c>
      <c r="K1797" s="96">
        <v>5</v>
      </c>
      <c r="L1797" s="97">
        <f t="shared" si="108"/>
        <v>871.5</v>
      </c>
      <c r="N1797" s="73">
        <v>1.0499999999999999E-3</v>
      </c>
      <c r="O1797" s="97">
        <f t="shared" si="109"/>
        <v>2584.5</v>
      </c>
      <c r="Q1797" s="111">
        <v>125</v>
      </c>
      <c r="R1797" s="97">
        <f t="shared" si="110"/>
        <v>2615.5</v>
      </c>
      <c r="T1797" s="73">
        <v>12.47</v>
      </c>
      <c r="U1797" s="97">
        <f t="shared" si="111"/>
        <v>2227</v>
      </c>
    </row>
    <row r="1798" spans="1:21" x14ac:dyDescent="0.25">
      <c r="A1798" s="73">
        <v>15.23</v>
      </c>
      <c r="B1798" s="74">
        <v>12.47</v>
      </c>
      <c r="D1798" s="73">
        <v>15.23</v>
      </c>
      <c r="E1798" s="74">
        <v>8.4000000000000003E-4</v>
      </c>
      <c r="G1798" s="73">
        <v>15.23</v>
      </c>
      <c r="H1798" s="74">
        <v>83</v>
      </c>
      <c r="J1798" s="73">
        <v>15.23</v>
      </c>
      <c r="K1798" s="96">
        <v>3</v>
      </c>
      <c r="L1798" s="97">
        <f t="shared" si="108"/>
        <v>2532.5</v>
      </c>
      <c r="N1798" s="73">
        <v>8.4000000000000003E-4</v>
      </c>
      <c r="O1798" s="97">
        <f t="shared" si="109"/>
        <v>2855.5</v>
      </c>
      <c r="Q1798" s="111">
        <v>83</v>
      </c>
      <c r="R1798" s="97">
        <f t="shared" si="110"/>
        <v>3062</v>
      </c>
      <c r="T1798" s="73">
        <v>12.47</v>
      </c>
      <c r="U1798" s="97">
        <f t="shared" si="111"/>
        <v>2227</v>
      </c>
    </row>
    <row r="1799" spans="1:21" x14ac:dyDescent="0.25">
      <c r="A1799" s="73">
        <v>14.1</v>
      </c>
      <c r="B1799" s="74">
        <v>11.55</v>
      </c>
      <c r="D1799" s="73">
        <v>14.1</v>
      </c>
      <c r="E1799" s="74">
        <v>3.96E-3</v>
      </c>
      <c r="G1799" s="73">
        <v>14.1</v>
      </c>
      <c r="H1799" s="74">
        <v>175</v>
      </c>
      <c r="J1799" s="73">
        <v>14.1</v>
      </c>
      <c r="K1799" s="96">
        <v>5</v>
      </c>
      <c r="L1799" s="97">
        <f t="shared" ref="L1799:L1862" si="112">_xlfn.RANK.AVG(K1799, K$6:K$3223, 0)</f>
        <v>871.5</v>
      </c>
      <c r="N1799" s="73">
        <v>3.96E-3</v>
      </c>
      <c r="O1799" s="97">
        <f t="shared" ref="O1799:O1862" si="113">_xlfn.RANK.AVG(N1799, N$6:N$3223, 0)</f>
        <v>1192.5</v>
      </c>
      <c r="Q1799" s="111">
        <v>175</v>
      </c>
      <c r="R1799" s="97">
        <f t="shared" ref="R1799:R1862" si="114">_xlfn.RANK.AVG(Q1799, Q$6:Q$3223, 0)</f>
        <v>2005.5</v>
      </c>
      <c r="T1799" s="73">
        <v>11.55</v>
      </c>
      <c r="U1799" s="97">
        <f t="shared" ref="U1799:U1862" si="115">_xlfn.RANK.AVG(T1799, T$6:T$3223, 0)</f>
        <v>2403</v>
      </c>
    </row>
    <row r="1800" spans="1:21" x14ac:dyDescent="0.25">
      <c r="A1800" s="73">
        <v>14.1</v>
      </c>
      <c r="B1800" s="74">
        <v>11.55</v>
      </c>
      <c r="D1800" s="73">
        <v>14.1</v>
      </c>
      <c r="E1800" s="74">
        <v>3.96E-3</v>
      </c>
      <c r="G1800" s="73">
        <v>14.1</v>
      </c>
      <c r="H1800" s="74">
        <v>175</v>
      </c>
      <c r="J1800" s="73">
        <v>14.1</v>
      </c>
      <c r="K1800" s="96">
        <v>1</v>
      </c>
      <c r="L1800" s="97">
        <f t="shared" si="112"/>
        <v>3016</v>
      </c>
      <c r="N1800" s="73">
        <v>3.96E-3</v>
      </c>
      <c r="O1800" s="97">
        <f t="shared" si="113"/>
        <v>1192.5</v>
      </c>
      <c r="Q1800" s="111">
        <v>175</v>
      </c>
      <c r="R1800" s="97">
        <f t="shared" si="114"/>
        <v>2005.5</v>
      </c>
      <c r="T1800" s="73">
        <v>11.55</v>
      </c>
      <c r="U1800" s="97">
        <f t="shared" si="115"/>
        <v>2403</v>
      </c>
    </row>
    <row r="1801" spans="1:21" x14ac:dyDescent="0.25">
      <c r="A1801" s="73">
        <v>14.1</v>
      </c>
      <c r="B1801" s="74">
        <v>11.55</v>
      </c>
      <c r="D1801" s="73">
        <v>14.1</v>
      </c>
      <c r="E1801" s="74">
        <v>3.96E-3</v>
      </c>
      <c r="G1801" s="73">
        <v>14.1</v>
      </c>
      <c r="H1801" s="74">
        <v>175</v>
      </c>
      <c r="J1801" s="73">
        <v>14.1</v>
      </c>
      <c r="K1801" s="96">
        <v>1</v>
      </c>
      <c r="L1801" s="97">
        <f t="shared" si="112"/>
        <v>3016</v>
      </c>
      <c r="N1801" s="73">
        <v>3.96E-3</v>
      </c>
      <c r="O1801" s="97">
        <f t="shared" si="113"/>
        <v>1192.5</v>
      </c>
      <c r="Q1801" s="111">
        <v>175</v>
      </c>
      <c r="R1801" s="97">
        <f t="shared" si="114"/>
        <v>2005.5</v>
      </c>
      <c r="T1801" s="73">
        <v>11.55</v>
      </c>
      <c r="U1801" s="97">
        <f t="shared" si="115"/>
        <v>2403</v>
      </c>
    </row>
    <row r="1802" spans="1:21" x14ac:dyDescent="0.25">
      <c r="A1802" s="73">
        <v>26.84</v>
      </c>
      <c r="B1802" s="74">
        <v>21.99</v>
      </c>
      <c r="D1802" s="73">
        <v>26.84</v>
      </c>
      <c r="E1802" s="74">
        <v>4.7699999999999999E-3</v>
      </c>
      <c r="G1802" s="73">
        <v>26.84</v>
      </c>
      <c r="H1802" s="74">
        <v>2500</v>
      </c>
      <c r="J1802" s="73">
        <v>26.84</v>
      </c>
      <c r="K1802" s="96">
        <v>5</v>
      </c>
      <c r="L1802" s="97">
        <f t="shared" si="112"/>
        <v>871.5</v>
      </c>
      <c r="N1802" s="73">
        <v>4.7699999999999999E-3</v>
      </c>
      <c r="O1802" s="97">
        <f t="shared" si="113"/>
        <v>970</v>
      </c>
      <c r="Q1802" s="111">
        <v>2500</v>
      </c>
      <c r="R1802" s="97">
        <f t="shared" si="114"/>
        <v>142</v>
      </c>
      <c r="T1802" s="73">
        <v>21.99</v>
      </c>
      <c r="U1802" s="97">
        <f t="shared" si="115"/>
        <v>603</v>
      </c>
    </row>
    <row r="1803" spans="1:21" x14ac:dyDescent="0.25">
      <c r="A1803" s="73">
        <v>14.52</v>
      </c>
      <c r="B1803" s="74">
        <v>11.9</v>
      </c>
      <c r="D1803" s="73">
        <v>14.52</v>
      </c>
      <c r="E1803" s="74">
        <v>6.9999999999999999E-4</v>
      </c>
      <c r="G1803" s="73">
        <v>14.52</v>
      </c>
      <c r="H1803" s="74">
        <v>100</v>
      </c>
      <c r="J1803" s="73">
        <v>14.52</v>
      </c>
      <c r="K1803" s="96">
        <v>3</v>
      </c>
      <c r="L1803" s="97">
        <f t="shared" si="112"/>
        <v>2532.5</v>
      </c>
      <c r="N1803" s="73">
        <v>6.9999999999999999E-4</v>
      </c>
      <c r="O1803" s="97">
        <f t="shared" si="113"/>
        <v>2995</v>
      </c>
      <c r="Q1803" s="111">
        <v>100</v>
      </c>
      <c r="R1803" s="97">
        <f t="shared" si="114"/>
        <v>2855.5</v>
      </c>
      <c r="T1803" s="73">
        <v>11.9</v>
      </c>
      <c r="U1803" s="97">
        <f t="shared" si="115"/>
        <v>2366</v>
      </c>
    </row>
    <row r="1804" spans="1:21" x14ac:dyDescent="0.25">
      <c r="A1804" s="73">
        <v>34.15</v>
      </c>
      <c r="B1804" s="74">
        <v>27.99</v>
      </c>
      <c r="D1804" s="73">
        <v>34.15</v>
      </c>
      <c r="E1804" s="74">
        <v>8.1999999999999998E-4</v>
      </c>
      <c r="G1804" s="73">
        <v>34.15</v>
      </c>
      <c r="H1804" s="74">
        <v>300</v>
      </c>
      <c r="J1804" s="73">
        <v>34.15</v>
      </c>
      <c r="K1804" s="96">
        <v>5</v>
      </c>
      <c r="L1804" s="97">
        <f t="shared" si="112"/>
        <v>871.5</v>
      </c>
      <c r="N1804" s="73">
        <v>8.1999999999999998E-4</v>
      </c>
      <c r="O1804" s="97">
        <f t="shared" si="113"/>
        <v>2905.5</v>
      </c>
      <c r="Q1804" s="111">
        <v>300</v>
      </c>
      <c r="R1804" s="97">
        <f t="shared" si="114"/>
        <v>923</v>
      </c>
      <c r="T1804" s="73">
        <v>27.99</v>
      </c>
      <c r="U1804" s="97">
        <f t="shared" si="115"/>
        <v>404.5</v>
      </c>
    </row>
    <row r="1805" spans="1:21" x14ac:dyDescent="0.25">
      <c r="A1805" s="73">
        <v>34.15</v>
      </c>
      <c r="B1805" s="74">
        <v>27.99</v>
      </c>
      <c r="D1805" s="73">
        <v>34.15</v>
      </c>
      <c r="E1805" s="74">
        <v>8.1999999999999998E-4</v>
      </c>
      <c r="G1805" s="73">
        <v>34.15</v>
      </c>
      <c r="H1805" s="74">
        <v>250</v>
      </c>
      <c r="J1805" s="73">
        <v>34.15</v>
      </c>
      <c r="K1805" s="96">
        <v>4</v>
      </c>
      <c r="L1805" s="97">
        <f t="shared" si="112"/>
        <v>2061.5</v>
      </c>
      <c r="N1805" s="73">
        <v>8.1999999999999998E-4</v>
      </c>
      <c r="O1805" s="97">
        <f t="shared" si="113"/>
        <v>2905.5</v>
      </c>
      <c r="Q1805" s="111">
        <v>250</v>
      </c>
      <c r="R1805" s="97">
        <f t="shared" si="114"/>
        <v>1197.5</v>
      </c>
      <c r="T1805" s="73">
        <v>27.99</v>
      </c>
      <c r="U1805" s="97">
        <f t="shared" si="115"/>
        <v>404.5</v>
      </c>
    </row>
    <row r="1806" spans="1:21" x14ac:dyDescent="0.25">
      <c r="A1806" s="73">
        <v>34.15</v>
      </c>
      <c r="B1806" s="74">
        <v>27.99</v>
      </c>
      <c r="D1806" s="73">
        <v>34.15</v>
      </c>
      <c r="E1806" s="74">
        <v>8.1999999999999998E-4</v>
      </c>
      <c r="G1806" s="73">
        <v>34.15</v>
      </c>
      <c r="H1806" s="74">
        <v>300</v>
      </c>
      <c r="J1806" s="73">
        <v>34.15</v>
      </c>
      <c r="K1806" s="96">
        <v>5</v>
      </c>
      <c r="L1806" s="97">
        <f t="shared" si="112"/>
        <v>871.5</v>
      </c>
      <c r="N1806" s="73">
        <v>8.1999999999999998E-4</v>
      </c>
      <c r="O1806" s="97">
        <f t="shared" si="113"/>
        <v>2905.5</v>
      </c>
      <c r="Q1806" s="111">
        <v>300</v>
      </c>
      <c r="R1806" s="97">
        <f t="shared" si="114"/>
        <v>923</v>
      </c>
      <c r="T1806" s="73">
        <v>27.99</v>
      </c>
      <c r="U1806" s="97">
        <f t="shared" si="115"/>
        <v>404.5</v>
      </c>
    </row>
    <row r="1807" spans="1:21" x14ac:dyDescent="0.25">
      <c r="A1807" s="73">
        <v>34.15</v>
      </c>
      <c r="B1807" s="74">
        <v>27.99</v>
      </c>
      <c r="D1807" s="73">
        <v>34.15</v>
      </c>
      <c r="E1807" s="74">
        <v>8.1999999999999998E-4</v>
      </c>
      <c r="G1807" s="73">
        <v>34.15</v>
      </c>
      <c r="H1807" s="74">
        <v>300</v>
      </c>
      <c r="J1807" s="73">
        <v>34.15</v>
      </c>
      <c r="K1807" s="96">
        <v>5</v>
      </c>
      <c r="L1807" s="97">
        <f t="shared" si="112"/>
        <v>871.5</v>
      </c>
      <c r="N1807" s="73">
        <v>8.1999999999999998E-4</v>
      </c>
      <c r="O1807" s="97">
        <f t="shared" si="113"/>
        <v>2905.5</v>
      </c>
      <c r="Q1807" s="111">
        <v>300</v>
      </c>
      <c r="R1807" s="97">
        <f t="shared" si="114"/>
        <v>923</v>
      </c>
      <c r="T1807" s="73">
        <v>27.99</v>
      </c>
      <c r="U1807" s="97">
        <f t="shared" si="115"/>
        <v>404.5</v>
      </c>
    </row>
    <row r="1808" spans="1:21" x14ac:dyDescent="0.25">
      <c r="A1808" s="73">
        <v>18.23</v>
      </c>
      <c r="B1808" s="74">
        <v>14.95</v>
      </c>
      <c r="D1808" s="73">
        <v>18.23</v>
      </c>
      <c r="E1808" s="74">
        <v>7.3999999999999999E-4</v>
      </c>
      <c r="G1808" s="73">
        <v>18.23</v>
      </c>
      <c r="H1808" s="74">
        <v>300</v>
      </c>
      <c r="J1808" s="73">
        <v>18.23</v>
      </c>
      <c r="K1808" s="96">
        <v>5</v>
      </c>
      <c r="L1808" s="97">
        <f t="shared" si="112"/>
        <v>871.5</v>
      </c>
      <c r="N1808" s="73">
        <v>7.3999999999999999E-4</v>
      </c>
      <c r="O1808" s="97">
        <f t="shared" si="113"/>
        <v>2952.5</v>
      </c>
      <c r="Q1808" s="111">
        <v>300</v>
      </c>
      <c r="R1808" s="97">
        <f t="shared" si="114"/>
        <v>923</v>
      </c>
      <c r="T1808" s="73">
        <v>14.95</v>
      </c>
      <c r="U1808" s="97">
        <f t="shared" si="115"/>
        <v>1347</v>
      </c>
    </row>
    <row r="1809" spans="1:21" x14ac:dyDescent="0.25">
      <c r="A1809" s="73">
        <v>19.38</v>
      </c>
      <c r="B1809" s="74">
        <v>15.9</v>
      </c>
      <c r="D1809" s="73">
        <v>19.38</v>
      </c>
      <c r="E1809" s="74">
        <v>3.8E-3</v>
      </c>
      <c r="G1809" s="73">
        <v>19.38</v>
      </c>
      <c r="H1809" s="74">
        <v>98</v>
      </c>
      <c r="J1809" s="73">
        <v>19.38</v>
      </c>
      <c r="K1809" s="96">
        <v>5</v>
      </c>
      <c r="L1809" s="97">
        <f t="shared" si="112"/>
        <v>871.5</v>
      </c>
      <c r="N1809" s="73">
        <v>3.8E-3</v>
      </c>
      <c r="O1809" s="97">
        <f t="shared" si="113"/>
        <v>1320</v>
      </c>
      <c r="Q1809" s="111">
        <v>98</v>
      </c>
      <c r="R1809" s="97">
        <f t="shared" si="114"/>
        <v>3051</v>
      </c>
      <c r="T1809" s="73">
        <v>15.9</v>
      </c>
      <c r="U1809" s="97">
        <f t="shared" si="115"/>
        <v>1174</v>
      </c>
    </row>
    <row r="1810" spans="1:21" x14ac:dyDescent="0.25">
      <c r="A1810" s="73">
        <v>15.23</v>
      </c>
      <c r="B1810" s="74">
        <v>12.5</v>
      </c>
      <c r="D1810" s="73">
        <v>15.23</v>
      </c>
      <c r="E1810" s="74">
        <v>4.1000000000000003E-3</v>
      </c>
      <c r="G1810" s="73">
        <v>15.23</v>
      </c>
      <c r="H1810" s="74">
        <v>100</v>
      </c>
      <c r="J1810" s="73">
        <v>15.23</v>
      </c>
      <c r="K1810" s="96">
        <v>1</v>
      </c>
      <c r="L1810" s="97">
        <f t="shared" si="112"/>
        <v>3016</v>
      </c>
      <c r="N1810" s="73">
        <v>4.1000000000000003E-3</v>
      </c>
      <c r="O1810" s="97">
        <f t="shared" si="113"/>
        <v>1132.5</v>
      </c>
      <c r="Q1810" s="111">
        <v>100</v>
      </c>
      <c r="R1810" s="97">
        <f t="shared" si="114"/>
        <v>2855.5</v>
      </c>
      <c r="T1810" s="73">
        <v>12.5</v>
      </c>
      <c r="U1810" s="97">
        <f t="shared" si="115"/>
        <v>2198.5</v>
      </c>
    </row>
    <row r="1811" spans="1:21" x14ac:dyDescent="0.25">
      <c r="A1811" s="73">
        <v>15.23</v>
      </c>
      <c r="B1811" s="74">
        <v>12.5</v>
      </c>
      <c r="D1811" s="73">
        <v>15.23</v>
      </c>
      <c r="E1811" s="74">
        <v>8.9999999999999998E-4</v>
      </c>
      <c r="G1811" s="73">
        <v>15.23</v>
      </c>
      <c r="H1811" s="74">
        <v>100</v>
      </c>
      <c r="J1811" s="73">
        <v>15.23</v>
      </c>
      <c r="K1811" s="96">
        <v>5</v>
      </c>
      <c r="L1811" s="97">
        <f t="shared" si="112"/>
        <v>871.5</v>
      </c>
      <c r="N1811" s="73">
        <v>8.9999999999999998E-4</v>
      </c>
      <c r="O1811" s="97">
        <f t="shared" si="113"/>
        <v>2664.5</v>
      </c>
      <c r="Q1811" s="111">
        <v>100</v>
      </c>
      <c r="R1811" s="97">
        <f t="shared" si="114"/>
        <v>2855.5</v>
      </c>
      <c r="T1811" s="73">
        <v>12.5</v>
      </c>
      <c r="U1811" s="97">
        <f t="shared" si="115"/>
        <v>2198.5</v>
      </c>
    </row>
    <row r="1812" spans="1:21" x14ac:dyDescent="0.25">
      <c r="A1812" s="73">
        <v>15.23</v>
      </c>
      <c r="B1812" s="74">
        <v>12.5</v>
      </c>
      <c r="D1812" s="73">
        <v>15.23</v>
      </c>
      <c r="E1812" s="74">
        <v>3.14E-3</v>
      </c>
      <c r="G1812" s="73">
        <v>15.23</v>
      </c>
      <c r="H1812" s="74">
        <v>203</v>
      </c>
      <c r="J1812" s="73">
        <v>15.23</v>
      </c>
      <c r="K1812" s="96">
        <v>2</v>
      </c>
      <c r="L1812" s="97">
        <f t="shared" si="112"/>
        <v>2749</v>
      </c>
      <c r="N1812" s="73">
        <v>3.14E-3</v>
      </c>
      <c r="O1812" s="97">
        <f t="shared" si="113"/>
        <v>1509</v>
      </c>
      <c r="Q1812" s="111">
        <v>203</v>
      </c>
      <c r="R1812" s="97">
        <f t="shared" si="114"/>
        <v>1371</v>
      </c>
      <c r="T1812" s="73">
        <v>12.5</v>
      </c>
      <c r="U1812" s="97">
        <f t="shared" si="115"/>
        <v>2198.5</v>
      </c>
    </row>
    <row r="1813" spans="1:21" x14ac:dyDescent="0.25">
      <c r="A1813" s="73">
        <v>12.79</v>
      </c>
      <c r="B1813" s="74">
        <v>10.5</v>
      </c>
      <c r="D1813" s="73">
        <v>12.79</v>
      </c>
      <c r="E1813" s="74">
        <v>2.2399999999999998E-3</v>
      </c>
      <c r="G1813" s="73">
        <v>12.79</v>
      </c>
      <c r="H1813" s="74">
        <v>100</v>
      </c>
      <c r="J1813" s="73">
        <v>12.79</v>
      </c>
      <c r="K1813" s="96">
        <v>5</v>
      </c>
      <c r="L1813" s="97">
        <f t="shared" si="112"/>
        <v>871.5</v>
      </c>
      <c r="N1813" s="73">
        <v>2.2399999999999998E-3</v>
      </c>
      <c r="O1813" s="97">
        <f t="shared" si="113"/>
        <v>2072</v>
      </c>
      <c r="Q1813" s="111">
        <v>100</v>
      </c>
      <c r="R1813" s="97">
        <f t="shared" si="114"/>
        <v>2855.5</v>
      </c>
      <c r="T1813" s="73">
        <v>10.5</v>
      </c>
      <c r="U1813" s="97">
        <f t="shared" si="115"/>
        <v>2541.5</v>
      </c>
    </row>
    <row r="1814" spans="1:21" x14ac:dyDescent="0.25">
      <c r="A1814" s="73">
        <v>15.79</v>
      </c>
      <c r="B1814" s="74">
        <v>12.97</v>
      </c>
      <c r="D1814" s="73">
        <v>15.79</v>
      </c>
      <c r="E1814" s="74">
        <v>2.16E-3</v>
      </c>
      <c r="G1814" s="73">
        <v>15.79</v>
      </c>
      <c r="H1814" s="74">
        <v>150</v>
      </c>
      <c r="J1814" s="73">
        <v>15.79</v>
      </c>
      <c r="K1814" s="96">
        <v>4</v>
      </c>
      <c r="L1814" s="97">
        <f t="shared" si="112"/>
        <v>2061.5</v>
      </c>
      <c r="N1814" s="73">
        <v>2.16E-3</v>
      </c>
      <c r="O1814" s="97">
        <f t="shared" si="113"/>
        <v>2098</v>
      </c>
      <c r="Q1814" s="111">
        <v>150</v>
      </c>
      <c r="R1814" s="97">
        <f t="shared" si="114"/>
        <v>2338</v>
      </c>
      <c r="T1814" s="73">
        <v>12.97</v>
      </c>
      <c r="U1814" s="97">
        <f t="shared" si="115"/>
        <v>2025.5</v>
      </c>
    </row>
    <row r="1815" spans="1:21" x14ac:dyDescent="0.25">
      <c r="A1815" s="73">
        <v>15.79</v>
      </c>
      <c r="B1815" s="74">
        <v>12.97</v>
      </c>
      <c r="D1815" s="73">
        <v>15.79</v>
      </c>
      <c r="E1815" s="74">
        <v>1.1900000000000001E-3</v>
      </c>
      <c r="G1815" s="73">
        <v>15.79</v>
      </c>
      <c r="H1815" s="74">
        <v>100</v>
      </c>
      <c r="J1815" s="73">
        <v>15.79</v>
      </c>
      <c r="K1815" s="96">
        <v>5</v>
      </c>
      <c r="L1815" s="97">
        <f t="shared" si="112"/>
        <v>871.5</v>
      </c>
      <c r="N1815" s="73">
        <v>1.1900000000000001E-3</v>
      </c>
      <c r="O1815" s="97">
        <f t="shared" si="113"/>
        <v>2508</v>
      </c>
      <c r="Q1815" s="111">
        <v>100</v>
      </c>
      <c r="R1815" s="97">
        <f t="shared" si="114"/>
        <v>2855.5</v>
      </c>
      <c r="T1815" s="73">
        <v>12.97</v>
      </c>
      <c r="U1815" s="97">
        <f t="shared" si="115"/>
        <v>2025.5</v>
      </c>
    </row>
    <row r="1816" spans="1:21" x14ac:dyDescent="0.25">
      <c r="A1816" s="73">
        <v>15.23</v>
      </c>
      <c r="B1816" s="74">
        <v>12.51</v>
      </c>
      <c r="D1816" s="73">
        <v>15.23</v>
      </c>
      <c r="E1816" s="74">
        <v>4.0000000000000001E-3</v>
      </c>
      <c r="G1816" s="73">
        <v>15.23</v>
      </c>
      <c r="H1816" s="74">
        <v>150</v>
      </c>
      <c r="J1816" s="73">
        <v>15.23</v>
      </c>
      <c r="K1816" s="96">
        <v>4</v>
      </c>
      <c r="L1816" s="97">
        <f t="shared" si="112"/>
        <v>2061.5</v>
      </c>
      <c r="N1816" s="73">
        <v>4.0000000000000001E-3</v>
      </c>
      <c r="O1816" s="97">
        <f t="shared" si="113"/>
        <v>1176.5</v>
      </c>
      <c r="Q1816" s="111">
        <v>150</v>
      </c>
      <c r="R1816" s="97">
        <f t="shared" si="114"/>
        <v>2338</v>
      </c>
      <c r="T1816" s="73">
        <v>12.51</v>
      </c>
      <c r="U1816" s="97">
        <f t="shared" si="115"/>
        <v>2182</v>
      </c>
    </row>
    <row r="1817" spans="1:21" x14ac:dyDescent="0.25">
      <c r="A1817" s="73">
        <v>18.23</v>
      </c>
      <c r="B1817" s="74">
        <v>14.99</v>
      </c>
      <c r="D1817" s="73">
        <v>18.23</v>
      </c>
      <c r="E1817" s="74">
        <v>7.2000000000000005E-4</v>
      </c>
      <c r="G1817" s="73">
        <v>18.23</v>
      </c>
      <c r="H1817" s="74">
        <v>100</v>
      </c>
      <c r="J1817" s="73">
        <v>18.23</v>
      </c>
      <c r="K1817" s="96">
        <v>4</v>
      </c>
      <c r="L1817" s="97">
        <f t="shared" si="112"/>
        <v>2061.5</v>
      </c>
      <c r="N1817" s="73">
        <v>7.2000000000000005E-4</v>
      </c>
      <c r="O1817" s="97">
        <f t="shared" si="113"/>
        <v>2961.5</v>
      </c>
      <c r="Q1817" s="111">
        <v>100</v>
      </c>
      <c r="R1817" s="97">
        <f t="shared" si="114"/>
        <v>2855.5</v>
      </c>
      <c r="T1817" s="73">
        <v>14.99</v>
      </c>
      <c r="U1817" s="97">
        <f t="shared" si="115"/>
        <v>1319</v>
      </c>
    </row>
    <row r="1818" spans="1:21" x14ac:dyDescent="0.25">
      <c r="A1818" s="73">
        <v>18.23</v>
      </c>
      <c r="B1818" s="74">
        <v>14.99</v>
      </c>
      <c r="D1818" s="73">
        <v>18.23</v>
      </c>
      <c r="E1818" s="74">
        <v>7.2000000000000005E-4</v>
      </c>
      <c r="G1818" s="73">
        <v>18.23</v>
      </c>
      <c r="H1818" s="74">
        <v>100</v>
      </c>
      <c r="J1818" s="73">
        <v>18.23</v>
      </c>
      <c r="K1818" s="96">
        <v>1</v>
      </c>
      <c r="L1818" s="97">
        <f t="shared" si="112"/>
        <v>3016</v>
      </c>
      <c r="N1818" s="73">
        <v>7.2000000000000005E-4</v>
      </c>
      <c r="O1818" s="97">
        <f t="shared" si="113"/>
        <v>2961.5</v>
      </c>
      <c r="Q1818" s="111">
        <v>100</v>
      </c>
      <c r="R1818" s="97">
        <f t="shared" si="114"/>
        <v>2855.5</v>
      </c>
      <c r="T1818" s="73">
        <v>14.99</v>
      </c>
      <c r="U1818" s="97">
        <f t="shared" si="115"/>
        <v>1319</v>
      </c>
    </row>
    <row r="1819" spans="1:21" x14ac:dyDescent="0.25">
      <c r="A1819" s="73">
        <v>18.23</v>
      </c>
      <c r="B1819" s="74">
        <v>14.99</v>
      </c>
      <c r="D1819" s="73">
        <v>18.23</v>
      </c>
      <c r="E1819" s="74">
        <v>4.7800000000000004E-3</v>
      </c>
      <c r="G1819" s="73">
        <v>18.23</v>
      </c>
      <c r="H1819" s="74">
        <v>150</v>
      </c>
      <c r="J1819" s="73">
        <v>18.23</v>
      </c>
      <c r="K1819" s="96">
        <v>2</v>
      </c>
      <c r="L1819" s="97">
        <f t="shared" si="112"/>
        <v>2749</v>
      </c>
      <c r="N1819" s="73">
        <v>4.7800000000000004E-3</v>
      </c>
      <c r="O1819" s="97">
        <f t="shared" si="113"/>
        <v>968</v>
      </c>
      <c r="Q1819" s="111">
        <v>150</v>
      </c>
      <c r="R1819" s="97">
        <f t="shared" si="114"/>
        <v>2338</v>
      </c>
      <c r="T1819" s="73">
        <v>14.99</v>
      </c>
      <c r="U1819" s="97">
        <f t="shared" si="115"/>
        <v>1319</v>
      </c>
    </row>
    <row r="1820" spans="1:21" x14ac:dyDescent="0.25">
      <c r="A1820" s="73">
        <v>18.23</v>
      </c>
      <c r="B1820" s="74">
        <v>14.99</v>
      </c>
      <c r="D1820" s="73">
        <v>18.23</v>
      </c>
      <c r="E1820" s="74">
        <v>2.0600000000000002E-3</v>
      </c>
      <c r="G1820" s="73">
        <v>18.23</v>
      </c>
      <c r="H1820" s="74">
        <v>150</v>
      </c>
      <c r="J1820" s="73">
        <v>18.23</v>
      </c>
      <c r="K1820" s="96">
        <v>5</v>
      </c>
      <c r="L1820" s="97">
        <f t="shared" si="112"/>
        <v>871.5</v>
      </c>
      <c r="N1820" s="73">
        <v>2.0600000000000002E-3</v>
      </c>
      <c r="O1820" s="97">
        <f t="shared" si="113"/>
        <v>2128.5</v>
      </c>
      <c r="Q1820" s="111">
        <v>150</v>
      </c>
      <c r="R1820" s="97">
        <f t="shared" si="114"/>
        <v>2338</v>
      </c>
      <c r="T1820" s="73">
        <v>14.99</v>
      </c>
      <c r="U1820" s="97">
        <f t="shared" si="115"/>
        <v>1319</v>
      </c>
    </row>
    <row r="1821" spans="1:21" x14ac:dyDescent="0.25">
      <c r="A1821" s="73">
        <v>18.23</v>
      </c>
      <c r="B1821" s="74">
        <v>14.99</v>
      </c>
      <c r="D1821" s="73">
        <v>18.23</v>
      </c>
      <c r="E1821" s="74">
        <v>3.6700000000000001E-3</v>
      </c>
      <c r="G1821" s="73">
        <v>18.23</v>
      </c>
      <c r="H1821" s="74">
        <v>350</v>
      </c>
      <c r="J1821" s="73">
        <v>18.23</v>
      </c>
      <c r="K1821" s="96">
        <v>5</v>
      </c>
      <c r="L1821" s="97">
        <f t="shared" si="112"/>
        <v>871.5</v>
      </c>
      <c r="N1821" s="73">
        <v>3.6700000000000001E-3</v>
      </c>
      <c r="O1821" s="97">
        <f t="shared" si="113"/>
        <v>1350</v>
      </c>
      <c r="Q1821" s="111">
        <v>350</v>
      </c>
      <c r="R1821" s="97">
        <f t="shared" si="114"/>
        <v>764</v>
      </c>
      <c r="T1821" s="73">
        <v>14.99</v>
      </c>
      <c r="U1821" s="97">
        <f t="shared" si="115"/>
        <v>1319</v>
      </c>
    </row>
    <row r="1822" spans="1:21" x14ac:dyDescent="0.25">
      <c r="A1822" s="73">
        <v>18.23</v>
      </c>
      <c r="B1822" s="74">
        <v>14.99</v>
      </c>
      <c r="D1822" s="73">
        <v>18.23</v>
      </c>
      <c r="E1822" s="74">
        <v>4.81E-3</v>
      </c>
      <c r="G1822" s="73">
        <v>18.23</v>
      </c>
      <c r="H1822" s="74">
        <v>50</v>
      </c>
      <c r="J1822" s="73">
        <v>18.23</v>
      </c>
      <c r="K1822" s="96">
        <v>5</v>
      </c>
      <c r="L1822" s="97">
        <f t="shared" si="112"/>
        <v>871.5</v>
      </c>
      <c r="N1822" s="73">
        <v>4.81E-3</v>
      </c>
      <c r="O1822" s="97">
        <f t="shared" si="113"/>
        <v>893.5</v>
      </c>
      <c r="Q1822" s="111">
        <v>50</v>
      </c>
      <c r="R1822" s="97">
        <f t="shared" si="114"/>
        <v>3166</v>
      </c>
      <c r="T1822" s="73">
        <v>14.99</v>
      </c>
      <c r="U1822" s="97">
        <f t="shared" si="115"/>
        <v>1319</v>
      </c>
    </row>
    <row r="1823" spans="1:21" x14ac:dyDescent="0.25">
      <c r="A1823" s="73">
        <v>14.1</v>
      </c>
      <c r="B1823" s="74">
        <v>11.6</v>
      </c>
      <c r="D1823" s="73">
        <v>14.1</v>
      </c>
      <c r="E1823" s="74">
        <v>3.6700000000000001E-3</v>
      </c>
      <c r="G1823" s="73">
        <v>14.1</v>
      </c>
      <c r="H1823" s="74">
        <v>275</v>
      </c>
      <c r="J1823" s="73">
        <v>14.1</v>
      </c>
      <c r="K1823" s="96">
        <v>5</v>
      </c>
      <c r="L1823" s="97">
        <f t="shared" si="112"/>
        <v>871.5</v>
      </c>
      <c r="N1823" s="73">
        <v>3.6700000000000001E-3</v>
      </c>
      <c r="O1823" s="97">
        <f t="shared" si="113"/>
        <v>1350</v>
      </c>
      <c r="Q1823" s="111">
        <v>275</v>
      </c>
      <c r="R1823" s="97">
        <f t="shared" si="114"/>
        <v>1057</v>
      </c>
      <c r="T1823" s="73">
        <v>11.6</v>
      </c>
      <c r="U1823" s="97">
        <f t="shared" si="115"/>
        <v>2392.5</v>
      </c>
    </row>
    <row r="1824" spans="1:21" x14ac:dyDescent="0.25">
      <c r="A1824" s="73">
        <v>14.1</v>
      </c>
      <c r="B1824" s="74">
        <v>11.6</v>
      </c>
      <c r="D1824" s="73">
        <v>14.1</v>
      </c>
      <c r="E1824" s="74">
        <v>3.6700000000000001E-3</v>
      </c>
      <c r="G1824" s="73">
        <v>14.1</v>
      </c>
      <c r="H1824" s="74">
        <v>275</v>
      </c>
      <c r="J1824" s="73">
        <v>14.1</v>
      </c>
      <c r="K1824" s="96">
        <v>5</v>
      </c>
      <c r="L1824" s="97">
        <f t="shared" si="112"/>
        <v>871.5</v>
      </c>
      <c r="N1824" s="73">
        <v>3.6700000000000001E-3</v>
      </c>
      <c r="O1824" s="97">
        <f t="shared" si="113"/>
        <v>1350</v>
      </c>
      <c r="Q1824" s="111">
        <v>275</v>
      </c>
      <c r="R1824" s="97">
        <f t="shared" si="114"/>
        <v>1057</v>
      </c>
      <c r="T1824" s="73">
        <v>11.6</v>
      </c>
      <c r="U1824" s="97">
        <f t="shared" si="115"/>
        <v>2392.5</v>
      </c>
    </row>
    <row r="1825" spans="1:21" x14ac:dyDescent="0.25">
      <c r="A1825" s="73">
        <v>206.5</v>
      </c>
      <c r="B1825" s="74">
        <v>169.9</v>
      </c>
      <c r="D1825" s="73">
        <v>206.5</v>
      </c>
      <c r="E1825" s="74">
        <v>4.0340000000000001E-2</v>
      </c>
      <c r="G1825" s="73">
        <v>206.5</v>
      </c>
      <c r="H1825" s="74">
        <v>13000</v>
      </c>
      <c r="J1825" s="73">
        <v>206.5</v>
      </c>
      <c r="K1825" s="96">
        <v>1</v>
      </c>
      <c r="L1825" s="97">
        <f t="shared" si="112"/>
        <v>3016</v>
      </c>
      <c r="N1825" s="73">
        <v>4.0340000000000001E-2</v>
      </c>
      <c r="O1825" s="97">
        <f t="shared" si="113"/>
        <v>123</v>
      </c>
      <c r="Q1825" s="111">
        <v>13000</v>
      </c>
      <c r="R1825" s="97">
        <f t="shared" si="114"/>
        <v>46.5</v>
      </c>
      <c r="T1825" s="73">
        <v>169.9</v>
      </c>
      <c r="U1825" s="97">
        <f t="shared" si="115"/>
        <v>5</v>
      </c>
    </row>
    <row r="1826" spans="1:21" x14ac:dyDescent="0.25">
      <c r="A1826" s="73">
        <v>18.23</v>
      </c>
      <c r="B1826" s="74">
        <v>15</v>
      </c>
      <c r="D1826" s="73">
        <v>18.23</v>
      </c>
      <c r="E1826" s="74">
        <v>4.4999999999999997E-3</v>
      </c>
      <c r="G1826" s="73">
        <v>18.23</v>
      </c>
      <c r="H1826" s="74">
        <v>250</v>
      </c>
      <c r="J1826" s="73">
        <v>18.23</v>
      </c>
      <c r="K1826" s="96">
        <v>3</v>
      </c>
      <c r="L1826" s="97">
        <f t="shared" si="112"/>
        <v>2532.5</v>
      </c>
      <c r="N1826" s="73">
        <v>4.4999999999999997E-3</v>
      </c>
      <c r="O1826" s="97">
        <f t="shared" si="113"/>
        <v>1036</v>
      </c>
      <c r="Q1826" s="111">
        <v>250</v>
      </c>
      <c r="R1826" s="97">
        <f t="shared" si="114"/>
        <v>1197.5</v>
      </c>
      <c r="T1826" s="73">
        <v>15</v>
      </c>
      <c r="U1826" s="97">
        <f t="shared" si="115"/>
        <v>1256</v>
      </c>
    </row>
    <row r="1827" spans="1:21" x14ac:dyDescent="0.25">
      <c r="A1827" s="73">
        <v>18.23</v>
      </c>
      <c r="B1827" s="74">
        <v>15</v>
      </c>
      <c r="D1827" s="73">
        <v>18.23</v>
      </c>
      <c r="E1827" s="74">
        <v>3.8700000000000002E-3</v>
      </c>
      <c r="G1827" s="73">
        <v>18.23</v>
      </c>
      <c r="H1827" s="74">
        <v>150</v>
      </c>
      <c r="J1827" s="73">
        <v>18.23</v>
      </c>
      <c r="K1827" s="96">
        <v>5</v>
      </c>
      <c r="L1827" s="97">
        <f t="shared" si="112"/>
        <v>871.5</v>
      </c>
      <c r="N1827" s="73">
        <v>3.8700000000000002E-3</v>
      </c>
      <c r="O1827" s="97">
        <f t="shared" si="113"/>
        <v>1251.5</v>
      </c>
      <c r="Q1827" s="111">
        <v>150</v>
      </c>
      <c r="R1827" s="97">
        <f t="shared" si="114"/>
        <v>2338</v>
      </c>
      <c r="T1827" s="73">
        <v>15</v>
      </c>
      <c r="U1827" s="97">
        <f t="shared" si="115"/>
        <v>1256</v>
      </c>
    </row>
    <row r="1828" spans="1:21" x14ac:dyDescent="0.25">
      <c r="A1828" s="73">
        <v>18.23</v>
      </c>
      <c r="B1828" s="74">
        <v>15</v>
      </c>
      <c r="D1828" s="73">
        <v>18.23</v>
      </c>
      <c r="E1828" s="74">
        <v>2.8E-3</v>
      </c>
      <c r="G1828" s="73">
        <v>18.23</v>
      </c>
      <c r="H1828" s="74">
        <v>150</v>
      </c>
      <c r="J1828" s="73">
        <v>18.23</v>
      </c>
      <c r="K1828" s="96">
        <v>5</v>
      </c>
      <c r="L1828" s="97">
        <f t="shared" si="112"/>
        <v>871.5</v>
      </c>
      <c r="N1828" s="73">
        <v>2.8E-3</v>
      </c>
      <c r="O1828" s="97">
        <f t="shared" si="113"/>
        <v>1692.5</v>
      </c>
      <c r="Q1828" s="111">
        <v>150</v>
      </c>
      <c r="R1828" s="97">
        <f t="shared" si="114"/>
        <v>2338</v>
      </c>
      <c r="T1828" s="73">
        <v>15</v>
      </c>
      <c r="U1828" s="97">
        <f t="shared" si="115"/>
        <v>1256</v>
      </c>
    </row>
    <row r="1829" spans="1:21" x14ac:dyDescent="0.25">
      <c r="A1829" s="73">
        <v>18.23</v>
      </c>
      <c r="B1829" s="74">
        <v>15</v>
      </c>
      <c r="D1829" s="73">
        <v>18.23</v>
      </c>
      <c r="E1829" s="74">
        <v>2.8E-3</v>
      </c>
      <c r="G1829" s="73">
        <v>18.23</v>
      </c>
      <c r="H1829" s="74">
        <v>150</v>
      </c>
      <c r="J1829" s="73">
        <v>18.23</v>
      </c>
      <c r="K1829" s="96">
        <v>5</v>
      </c>
      <c r="L1829" s="97">
        <f t="shared" si="112"/>
        <v>871.5</v>
      </c>
      <c r="N1829" s="73">
        <v>2.8E-3</v>
      </c>
      <c r="O1829" s="97">
        <f t="shared" si="113"/>
        <v>1692.5</v>
      </c>
      <c r="Q1829" s="111">
        <v>150</v>
      </c>
      <c r="R1829" s="97">
        <f t="shared" si="114"/>
        <v>2338</v>
      </c>
      <c r="T1829" s="73">
        <v>15</v>
      </c>
      <c r="U1829" s="97">
        <f t="shared" si="115"/>
        <v>1256</v>
      </c>
    </row>
    <row r="1830" spans="1:21" x14ac:dyDescent="0.25">
      <c r="A1830" s="73">
        <v>18.23</v>
      </c>
      <c r="B1830" s="74">
        <v>15</v>
      </c>
      <c r="D1830" s="73">
        <v>18.23</v>
      </c>
      <c r="E1830" s="74">
        <v>2.8E-3</v>
      </c>
      <c r="G1830" s="73">
        <v>18.23</v>
      </c>
      <c r="H1830" s="74">
        <v>150</v>
      </c>
      <c r="J1830" s="73">
        <v>18.23</v>
      </c>
      <c r="K1830" s="96">
        <v>5</v>
      </c>
      <c r="L1830" s="97">
        <f t="shared" si="112"/>
        <v>871.5</v>
      </c>
      <c r="N1830" s="73">
        <v>2.8E-3</v>
      </c>
      <c r="O1830" s="97">
        <f t="shared" si="113"/>
        <v>1692.5</v>
      </c>
      <c r="Q1830" s="111">
        <v>150</v>
      </c>
      <c r="R1830" s="97">
        <f t="shared" si="114"/>
        <v>2338</v>
      </c>
      <c r="T1830" s="73">
        <v>15</v>
      </c>
      <c r="U1830" s="97">
        <f t="shared" si="115"/>
        <v>1256</v>
      </c>
    </row>
    <row r="1831" spans="1:21" x14ac:dyDescent="0.25">
      <c r="A1831" s="73">
        <v>18.23</v>
      </c>
      <c r="B1831" s="74">
        <v>15</v>
      </c>
      <c r="D1831" s="73">
        <v>18.23</v>
      </c>
      <c r="E1831" s="74">
        <v>2.8E-3</v>
      </c>
      <c r="G1831" s="73">
        <v>18.23</v>
      </c>
      <c r="H1831" s="74">
        <v>150</v>
      </c>
      <c r="J1831" s="73">
        <v>18.23</v>
      </c>
      <c r="K1831" s="96">
        <v>5</v>
      </c>
      <c r="L1831" s="97">
        <f t="shared" si="112"/>
        <v>871.5</v>
      </c>
      <c r="N1831" s="73">
        <v>2.8E-3</v>
      </c>
      <c r="O1831" s="97">
        <f t="shared" si="113"/>
        <v>1692.5</v>
      </c>
      <c r="Q1831" s="111">
        <v>150</v>
      </c>
      <c r="R1831" s="97">
        <f t="shared" si="114"/>
        <v>2338</v>
      </c>
      <c r="T1831" s="73">
        <v>15</v>
      </c>
      <c r="U1831" s="97">
        <f t="shared" si="115"/>
        <v>1256</v>
      </c>
    </row>
    <row r="1832" spans="1:21" x14ac:dyDescent="0.25">
      <c r="A1832" s="73">
        <v>18.23</v>
      </c>
      <c r="B1832" s="74">
        <v>15</v>
      </c>
      <c r="D1832" s="73">
        <v>18.23</v>
      </c>
      <c r="E1832" s="74">
        <v>2.8E-3</v>
      </c>
      <c r="G1832" s="73">
        <v>18.23</v>
      </c>
      <c r="H1832" s="74">
        <v>150</v>
      </c>
      <c r="J1832" s="73">
        <v>18.23</v>
      </c>
      <c r="K1832" s="96">
        <v>5</v>
      </c>
      <c r="L1832" s="97">
        <f t="shared" si="112"/>
        <v>871.5</v>
      </c>
      <c r="N1832" s="73">
        <v>2.8E-3</v>
      </c>
      <c r="O1832" s="97">
        <f t="shared" si="113"/>
        <v>1692.5</v>
      </c>
      <c r="Q1832" s="111">
        <v>150</v>
      </c>
      <c r="R1832" s="97">
        <f t="shared" si="114"/>
        <v>2338</v>
      </c>
      <c r="T1832" s="73">
        <v>15</v>
      </c>
      <c r="U1832" s="97">
        <f t="shared" si="115"/>
        <v>1256</v>
      </c>
    </row>
    <row r="1833" spans="1:21" x14ac:dyDescent="0.25">
      <c r="A1833" s="73">
        <v>18.23</v>
      </c>
      <c r="B1833" s="74">
        <v>15</v>
      </c>
      <c r="D1833" s="73">
        <v>18.23</v>
      </c>
      <c r="E1833" s="74">
        <v>2.8E-3</v>
      </c>
      <c r="G1833" s="73">
        <v>18.23</v>
      </c>
      <c r="H1833" s="74">
        <v>150</v>
      </c>
      <c r="J1833" s="73">
        <v>18.23</v>
      </c>
      <c r="K1833" s="96">
        <v>1</v>
      </c>
      <c r="L1833" s="97">
        <f t="shared" si="112"/>
        <v>3016</v>
      </c>
      <c r="N1833" s="73">
        <v>2.8E-3</v>
      </c>
      <c r="O1833" s="97">
        <f t="shared" si="113"/>
        <v>1692.5</v>
      </c>
      <c r="Q1833" s="111">
        <v>150</v>
      </c>
      <c r="R1833" s="97">
        <f t="shared" si="114"/>
        <v>2338</v>
      </c>
      <c r="T1833" s="73">
        <v>15</v>
      </c>
      <c r="U1833" s="97">
        <f t="shared" si="115"/>
        <v>1256</v>
      </c>
    </row>
    <row r="1834" spans="1:21" x14ac:dyDescent="0.25">
      <c r="A1834" s="73">
        <v>18.23</v>
      </c>
      <c r="B1834" s="74">
        <v>15</v>
      </c>
      <c r="D1834" s="73">
        <v>18.23</v>
      </c>
      <c r="E1834" s="74">
        <v>2.8E-3</v>
      </c>
      <c r="G1834" s="73">
        <v>18.23</v>
      </c>
      <c r="H1834" s="74">
        <v>150</v>
      </c>
      <c r="J1834" s="73">
        <v>18.23</v>
      </c>
      <c r="K1834" s="96">
        <v>2</v>
      </c>
      <c r="L1834" s="97">
        <f t="shared" si="112"/>
        <v>2749</v>
      </c>
      <c r="N1834" s="73">
        <v>2.8E-3</v>
      </c>
      <c r="O1834" s="97">
        <f t="shared" si="113"/>
        <v>1692.5</v>
      </c>
      <c r="Q1834" s="111">
        <v>150</v>
      </c>
      <c r="R1834" s="97">
        <f t="shared" si="114"/>
        <v>2338</v>
      </c>
      <c r="T1834" s="73">
        <v>15</v>
      </c>
      <c r="U1834" s="97">
        <f t="shared" si="115"/>
        <v>1256</v>
      </c>
    </row>
    <row r="1835" spans="1:21" x14ac:dyDescent="0.25">
      <c r="A1835" s="73">
        <v>18.23</v>
      </c>
      <c r="B1835" s="74">
        <v>15</v>
      </c>
      <c r="D1835" s="73">
        <v>18.23</v>
      </c>
      <c r="E1835" s="74">
        <v>4.4999999999999997E-3</v>
      </c>
      <c r="G1835" s="73">
        <v>18.23</v>
      </c>
      <c r="H1835" s="74">
        <v>350</v>
      </c>
      <c r="J1835" s="73">
        <v>18.23</v>
      </c>
      <c r="K1835" s="96">
        <v>4</v>
      </c>
      <c r="L1835" s="97">
        <f t="shared" si="112"/>
        <v>2061.5</v>
      </c>
      <c r="N1835" s="73">
        <v>4.4999999999999997E-3</v>
      </c>
      <c r="O1835" s="97">
        <f t="shared" si="113"/>
        <v>1036</v>
      </c>
      <c r="Q1835" s="111">
        <v>350</v>
      </c>
      <c r="R1835" s="97">
        <f t="shared" si="114"/>
        <v>764</v>
      </c>
      <c r="T1835" s="73">
        <v>15</v>
      </c>
      <c r="U1835" s="97">
        <f t="shared" si="115"/>
        <v>1256</v>
      </c>
    </row>
    <row r="1836" spans="1:21" x14ac:dyDescent="0.25">
      <c r="A1836" s="73">
        <v>18.23</v>
      </c>
      <c r="B1836" s="74">
        <v>15</v>
      </c>
      <c r="D1836" s="73">
        <v>18.23</v>
      </c>
      <c r="E1836" s="74">
        <v>2.5899999999999999E-3</v>
      </c>
      <c r="G1836" s="73">
        <v>18.23</v>
      </c>
      <c r="H1836" s="74">
        <v>50</v>
      </c>
      <c r="J1836" s="73">
        <v>18.23</v>
      </c>
      <c r="K1836" s="96">
        <v>5</v>
      </c>
      <c r="L1836" s="97">
        <f t="shared" si="112"/>
        <v>871.5</v>
      </c>
      <c r="N1836" s="73">
        <v>2.5899999999999999E-3</v>
      </c>
      <c r="O1836" s="97">
        <f t="shared" si="113"/>
        <v>1867</v>
      </c>
      <c r="Q1836" s="111">
        <v>50</v>
      </c>
      <c r="R1836" s="97">
        <f t="shared" si="114"/>
        <v>3166</v>
      </c>
      <c r="T1836" s="73">
        <v>15</v>
      </c>
      <c r="U1836" s="97">
        <f t="shared" si="115"/>
        <v>1256</v>
      </c>
    </row>
    <row r="1837" spans="1:21" x14ac:dyDescent="0.25">
      <c r="A1837" s="73">
        <v>18.23</v>
      </c>
      <c r="B1837" s="74">
        <v>15</v>
      </c>
      <c r="D1837" s="73">
        <v>18.23</v>
      </c>
      <c r="E1837" s="74">
        <v>2.5899999999999999E-3</v>
      </c>
      <c r="G1837" s="73">
        <v>18.23</v>
      </c>
      <c r="H1837" s="74">
        <v>50</v>
      </c>
      <c r="J1837" s="73">
        <v>18.23</v>
      </c>
      <c r="K1837" s="96">
        <v>5</v>
      </c>
      <c r="L1837" s="97">
        <f t="shared" si="112"/>
        <v>871.5</v>
      </c>
      <c r="N1837" s="73">
        <v>2.5899999999999999E-3</v>
      </c>
      <c r="O1837" s="97">
        <f t="shared" si="113"/>
        <v>1867</v>
      </c>
      <c r="Q1837" s="111">
        <v>50</v>
      </c>
      <c r="R1837" s="97">
        <f t="shared" si="114"/>
        <v>3166</v>
      </c>
      <c r="T1837" s="73">
        <v>15</v>
      </c>
      <c r="U1837" s="97">
        <f t="shared" si="115"/>
        <v>1256</v>
      </c>
    </row>
    <row r="1838" spans="1:21" x14ac:dyDescent="0.25">
      <c r="A1838" s="73">
        <v>18.23</v>
      </c>
      <c r="B1838" s="74">
        <v>15</v>
      </c>
      <c r="D1838" s="73">
        <v>18.23</v>
      </c>
      <c r="E1838" s="74">
        <v>2.8E-3</v>
      </c>
      <c r="G1838" s="73">
        <v>18.23</v>
      </c>
      <c r="H1838" s="74">
        <v>100</v>
      </c>
      <c r="J1838" s="73">
        <v>18.23</v>
      </c>
      <c r="K1838" s="96">
        <v>5</v>
      </c>
      <c r="L1838" s="97">
        <f t="shared" si="112"/>
        <v>871.5</v>
      </c>
      <c r="N1838" s="73">
        <v>2.8E-3</v>
      </c>
      <c r="O1838" s="97">
        <f t="shared" si="113"/>
        <v>1692.5</v>
      </c>
      <c r="Q1838" s="111">
        <v>100</v>
      </c>
      <c r="R1838" s="97">
        <f t="shared" si="114"/>
        <v>2855.5</v>
      </c>
      <c r="T1838" s="73">
        <v>15</v>
      </c>
      <c r="U1838" s="97">
        <f t="shared" si="115"/>
        <v>1256</v>
      </c>
    </row>
    <row r="1839" spans="1:21" x14ac:dyDescent="0.25">
      <c r="A1839" s="73">
        <v>18.23</v>
      </c>
      <c r="B1839" s="74">
        <v>15</v>
      </c>
      <c r="D1839" s="73">
        <v>18.23</v>
      </c>
      <c r="E1839" s="74">
        <v>3.3E-3</v>
      </c>
      <c r="G1839" s="73">
        <v>18.23</v>
      </c>
      <c r="H1839" s="74">
        <v>150</v>
      </c>
      <c r="J1839" s="73">
        <v>18.23</v>
      </c>
      <c r="K1839" s="96">
        <v>3</v>
      </c>
      <c r="L1839" s="97">
        <f t="shared" si="112"/>
        <v>2532.5</v>
      </c>
      <c r="N1839" s="73">
        <v>3.3E-3</v>
      </c>
      <c r="O1839" s="97">
        <f t="shared" si="113"/>
        <v>1462</v>
      </c>
      <c r="Q1839" s="111">
        <v>150</v>
      </c>
      <c r="R1839" s="97">
        <f t="shared" si="114"/>
        <v>2338</v>
      </c>
      <c r="T1839" s="73">
        <v>15</v>
      </c>
      <c r="U1839" s="97">
        <f t="shared" si="115"/>
        <v>1256</v>
      </c>
    </row>
    <row r="1840" spans="1:21" x14ac:dyDescent="0.25">
      <c r="A1840" s="73">
        <v>18.23</v>
      </c>
      <c r="B1840" s="74">
        <v>15</v>
      </c>
      <c r="D1840" s="73">
        <v>18.23</v>
      </c>
      <c r="E1840" s="74">
        <v>5.7600000000000004E-3</v>
      </c>
      <c r="G1840" s="73">
        <v>18.23</v>
      </c>
      <c r="H1840" s="74">
        <v>400</v>
      </c>
      <c r="J1840" s="73">
        <v>18.23</v>
      </c>
      <c r="K1840" s="96">
        <v>5</v>
      </c>
      <c r="L1840" s="97">
        <f t="shared" si="112"/>
        <v>871.5</v>
      </c>
      <c r="N1840" s="73">
        <v>5.7600000000000004E-3</v>
      </c>
      <c r="O1840" s="97">
        <f t="shared" si="113"/>
        <v>729.5</v>
      </c>
      <c r="Q1840" s="111">
        <v>400</v>
      </c>
      <c r="R1840" s="97">
        <f t="shared" si="114"/>
        <v>675.5</v>
      </c>
      <c r="T1840" s="73">
        <v>15</v>
      </c>
      <c r="U1840" s="97">
        <f t="shared" si="115"/>
        <v>1256</v>
      </c>
    </row>
    <row r="1841" spans="1:21" x14ac:dyDescent="0.25">
      <c r="A1841" s="73">
        <v>18.23</v>
      </c>
      <c r="B1841" s="74">
        <v>15</v>
      </c>
      <c r="D1841" s="73">
        <v>18.23</v>
      </c>
      <c r="E1841" s="74">
        <v>2.3999999999999998E-3</v>
      </c>
      <c r="G1841" s="73">
        <v>18.23</v>
      </c>
      <c r="H1841" s="74">
        <v>200</v>
      </c>
      <c r="J1841" s="73">
        <v>18.23</v>
      </c>
      <c r="K1841" s="96">
        <v>4</v>
      </c>
      <c r="L1841" s="97">
        <f t="shared" si="112"/>
        <v>2061.5</v>
      </c>
      <c r="N1841" s="73">
        <v>2.3999999999999998E-3</v>
      </c>
      <c r="O1841" s="97">
        <f t="shared" si="113"/>
        <v>1978</v>
      </c>
      <c r="Q1841" s="111">
        <v>200</v>
      </c>
      <c r="R1841" s="97">
        <f t="shared" si="114"/>
        <v>1644.5</v>
      </c>
      <c r="T1841" s="73">
        <v>15</v>
      </c>
      <c r="U1841" s="97">
        <f t="shared" si="115"/>
        <v>1256</v>
      </c>
    </row>
    <row r="1842" spans="1:21" x14ac:dyDescent="0.25">
      <c r="A1842" s="73">
        <v>35.229999999999997</v>
      </c>
      <c r="B1842" s="74">
        <v>28.99</v>
      </c>
      <c r="D1842" s="73">
        <v>35.229999999999997</v>
      </c>
      <c r="E1842" s="74">
        <v>6.9260000000000002E-2</v>
      </c>
      <c r="G1842" s="73">
        <v>35.229999999999997</v>
      </c>
      <c r="H1842" s="74">
        <v>825</v>
      </c>
      <c r="J1842" s="73">
        <v>35.229999999999997</v>
      </c>
      <c r="K1842" s="96">
        <v>2</v>
      </c>
      <c r="L1842" s="97">
        <f t="shared" si="112"/>
        <v>2749</v>
      </c>
      <c r="N1842" s="73">
        <v>6.9260000000000002E-2</v>
      </c>
      <c r="O1842" s="97">
        <f t="shared" si="113"/>
        <v>59</v>
      </c>
      <c r="Q1842" s="111">
        <v>825</v>
      </c>
      <c r="R1842" s="97">
        <f t="shared" si="114"/>
        <v>341</v>
      </c>
      <c r="T1842" s="73">
        <v>28.99</v>
      </c>
      <c r="U1842" s="97">
        <f t="shared" si="115"/>
        <v>386.5</v>
      </c>
    </row>
    <row r="1843" spans="1:21" x14ac:dyDescent="0.25">
      <c r="A1843" s="73">
        <v>42.53</v>
      </c>
      <c r="B1843" s="74">
        <v>35</v>
      </c>
      <c r="D1843" s="73">
        <v>42.53</v>
      </c>
      <c r="E1843" s="74">
        <v>1.6639999999999999E-2</v>
      </c>
      <c r="G1843" s="73">
        <v>42.53</v>
      </c>
      <c r="H1843" s="74">
        <v>1300</v>
      </c>
      <c r="J1843" s="73">
        <v>42.53</v>
      </c>
      <c r="K1843" s="96">
        <v>5</v>
      </c>
      <c r="L1843" s="97">
        <f t="shared" si="112"/>
        <v>871.5</v>
      </c>
      <c r="N1843" s="73">
        <v>1.6639999999999999E-2</v>
      </c>
      <c r="O1843" s="97">
        <f t="shared" si="113"/>
        <v>247</v>
      </c>
      <c r="Q1843" s="111">
        <v>1300</v>
      </c>
      <c r="R1843" s="97">
        <f t="shared" si="114"/>
        <v>240.5</v>
      </c>
      <c r="T1843" s="73">
        <v>35</v>
      </c>
      <c r="U1843" s="97">
        <f t="shared" si="115"/>
        <v>254.5</v>
      </c>
    </row>
    <row r="1844" spans="1:21" x14ac:dyDescent="0.25">
      <c r="A1844" s="73">
        <v>19.32</v>
      </c>
      <c r="B1844" s="74">
        <v>15.9</v>
      </c>
      <c r="D1844" s="73">
        <v>19.32</v>
      </c>
      <c r="E1844" s="74">
        <v>4.8599999999999997E-3</v>
      </c>
      <c r="G1844" s="73">
        <v>19.32</v>
      </c>
      <c r="H1844" s="74">
        <v>472</v>
      </c>
      <c r="J1844" s="73">
        <v>19.32</v>
      </c>
      <c r="K1844" s="96">
        <v>2</v>
      </c>
      <c r="L1844" s="97">
        <f t="shared" si="112"/>
        <v>2749</v>
      </c>
      <c r="N1844" s="73">
        <v>4.8599999999999997E-3</v>
      </c>
      <c r="O1844" s="97">
        <f t="shared" si="113"/>
        <v>867.5</v>
      </c>
      <c r="Q1844" s="111">
        <v>472</v>
      </c>
      <c r="R1844" s="97">
        <f t="shared" si="114"/>
        <v>582</v>
      </c>
      <c r="T1844" s="73">
        <v>15.9</v>
      </c>
      <c r="U1844" s="97">
        <f t="shared" si="115"/>
        <v>1174</v>
      </c>
    </row>
    <row r="1845" spans="1:21" x14ac:dyDescent="0.25">
      <c r="A1845" s="73">
        <v>19.32</v>
      </c>
      <c r="B1845" s="74">
        <v>15.9</v>
      </c>
      <c r="D1845" s="73">
        <v>19.32</v>
      </c>
      <c r="E1845" s="74">
        <v>8.0000000000000002E-3</v>
      </c>
      <c r="G1845" s="73">
        <v>19.32</v>
      </c>
      <c r="H1845" s="74">
        <v>250</v>
      </c>
      <c r="J1845" s="73">
        <v>19.32</v>
      </c>
      <c r="K1845" s="96">
        <v>5</v>
      </c>
      <c r="L1845" s="97">
        <f t="shared" si="112"/>
        <v>871.5</v>
      </c>
      <c r="N1845" s="73">
        <v>8.0000000000000002E-3</v>
      </c>
      <c r="O1845" s="97">
        <f t="shared" si="113"/>
        <v>531.5</v>
      </c>
      <c r="Q1845" s="111">
        <v>250</v>
      </c>
      <c r="R1845" s="97">
        <f t="shared" si="114"/>
        <v>1197.5</v>
      </c>
      <c r="T1845" s="73">
        <v>15.9</v>
      </c>
      <c r="U1845" s="97">
        <f t="shared" si="115"/>
        <v>1174</v>
      </c>
    </row>
    <row r="1846" spans="1:21" x14ac:dyDescent="0.25">
      <c r="A1846" s="73">
        <v>15.79</v>
      </c>
      <c r="B1846" s="74">
        <v>13</v>
      </c>
      <c r="D1846" s="73">
        <v>15.79</v>
      </c>
      <c r="E1846" s="74">
        <v>4.5599999999999998E-3</v>
      </c>
      <c r="G1846" s="73">
        <v>15.79</v>
      </c>
      <c r="H1846" s="74">
        <v>300</v>
      </c>
      <c r="J1846" s="73">
        <v>15.79</v>
      </c>
      <c r="K1846" s="96">
        <v>4</v>
      </c>
      <c r="L1846" s="97">
        <f t="shared" si="112"/>
        <v>2061.5</v>
      </c>
      <c r="N1846" s="73">
        <v>4.5599999999999998E-3</v>
      </c>
      <c r="O1846" s="97">
        <f t="shared" si="113"/>
        <v>1007.5</v>
      </c>
      <c r="Q1846" s="111">
        <v>300</v>
      </c>
      <c r="R1846" s="97">
        <f t="shared" si="114"/>
        <v>923</v>
      </c>
      <c r="T1846" s="73">
        <v>13</v>
      </c>
      <c r="U1846" s="97">
        <f t="shared" si="115"/>
        <v>1938</v>
      </c>
    </row>
    <row r="1847" spans="1:21" x14ac:dyDescent="0.25">
      <c r="A1847" s="73">
        <v>121.22</v>
      </c>
      <c r="B1847" s="74">
        <v>99.9</v>
      </c>
      <c r="D1847" s="73">
        <v>121.22</v>
      </c>
      <c r="E1847" s="74">
        <v>2.1099999999999999E-3</v>
      </c>
      <c r="G1847" s="73">
        <v>121.22</v>
      </c>
      <c r="H1847" s="74">
        <v>200</v>
      </c>
      <c r="J1847" s="73">
        <v>121.22</v>
      </c>
      <c r="K1847" s="96">
        <v>4</v>
      </c>
      <c r="L1847" s="97">
        <f t="shared" si="112"/>
        <v>2061.5</v>
      </c>
      <c r="N1847" s="73">
        <v>2.1099999999999999E-3</v>
      </c>
      <c r="O1847" s="97">
        <f t="shared" si="113"/>
        <v>2117</v>
      </c>
      <c r="Q1847" s="111">
        <v>200</v>
      </c>
      <c r="R1847" s="97">
        <f t="shared" si="114"/>
        <v>1644.5</v>
      </c>
      <c r="T1847" s="73">
        <v>99.9</v>
      </c>
      <c r="U1847" s="97">
        <f t="shared" si="115"/>
        <v>25.5</v>
      </c>
    </row>
    <row r="1848" spans="1:21" x14ac:dyDescent="0.25">
      <c r="A1848" s="73">
        <v>20.61</v>
      </c>
      <c r="B1848" s="74">
        <v>16.989999999999998</v>
      </c>
      <c r="D1848" s="73">
        <v>20.61</v>
      </c>
      <c r="E1848" s="74">
        <v>3.4199999999999999E-3</v>
      </c>
      <c r="G1848" s="73">
        <v>20.61</v>
      </c>
      <c r="H1848" s="74">
        <v>250</v>
      </c>
      <c r="J1848" s="73">
        <v>20.61</v>
      </c>
      <c r="K1848" s="96">
        <v>4</v>
      </c>
      <c r="L1848" s="97">
        <f t="shared" si="112"/>
        <v>2061.5</v>
      </c>
      <c r="N1848" s="73">
        <v>3.4199999999999999E-3</v>
      </c>
      <c r="O1848" s="97">
        <f t="shared" si="113"/>
        <v>1430</v>
      </c>
      <c r="Q1848" s="111">
        <v>250</v>
      </c>
      <c r="R1848" s="97">
        <f t="shared" si="114"/>
        <v>1197.5</v>
      </c>
      <c r="T1848" s="73">
        <v>16.989999999999998</v>
      </c>
      <c r="U1848" s="97">
        <f t="shared" si="115"/>
        <v>1035</v>
      </c>
    </row>
    <row r="1849" spans="1:21" x14ac:dyDescent="0.25">
      <c r="A1849" s="73">
        <v>28.97</v>
      </c>
      <c r="B1849" s="74">
        <v>23.9</v>
      </c>
      <c r="D1849" s="73">
        <v>28.97</v>
      </c>
      <c r="E1849" s="74">
        <v>2.8800000000000002E-3</v>
      </c>
      <c r="G1849" s="73">
        <v>28.97</v>
      </c>
      <c r="H1849" s="74">
        <v>175</v>
      </c>
      <c r="J1849" s="73">
        <v>28.97</v>
      </c>
      <c r="K1849" s="96">
        <v>3</v>
      </c>
      <c r="L1849" s="97">
        <f t="shared" si="112"/>
        <v>2532.5</v>
      </c>
      <c r="N1849" s="73">
        <v>2.8800000000000002E-3</v>
      </c>
      <c r="O1849" s="97">
        <f t="shared" si="113"/>
        <v>1561</v>
      </c>
      <c r="Q1849" s="111">
        <v>175</v>
      </c>
      <c r="R1849" s="97">
        <f t="shared" si="114"/>
        <v>2005.5</v>
      </c>
      <c r="T1849" s="73">
        <v>23.9</v>
      </c>
      <c r="U1849" s="97">
        <f t="shared" si="115"/>
        <v>538.5</v>
      </c>
    </row>
    <row r="1850" spans="1:21" x14ac:dyDescent="0.25">
      <c r="A1850" s="73">
        <v>47.25</v>
      </c>
      <c r="B1850" s="74">
        <v>39</v>
      </c>
      <c r="D1850" s="73">
        <v>47.25</v>
      </c>
      <c r="E1850" s="74">
        <v>3.2000000000000001E-2</v>
      </c>
      <c r="G1850" s="73">
        <v>47.25</v>
      </c>
      <c r="H1850" s="74">
        <v>1350</v>
      </c>
      <c r="J1850" s="73">
        <v>47.25</v>
      </c>
      <c r="K1850" s="96">
        <v>5</v>
      </c>
      <c r="L1850" s="97">
        <f t="shared" si="112"/>
        <v>871.5</v>
      </c>
      <c r="N1850" s="73">
        <v>3.2000000000000001E-2</v>
      </c>
      <c r="O1850" s="97">
        <f t="shared" si="113"/>
        <v>159</v>
      </c>
      <c r="Q1850" s="111">
        <v>1350</v>
      </c>
      <c r="R1850" s="97">
        <f t="shared" si="114"/>
        <v>235</v>
      </c>
      <c r="T1850" s="73">
        <v>39</v>
      </c>
      <c r="U1850" s="97">
        <f t="shared" si="115"/>
        <v>205.5</v>
      </c>
    </row>
    <row r="1851" spans="1:21" x14ac:dyDescent="0.25">
      <c r="A1851" s="73">
        <v>7.39</v>
      </c>
      <c r="B1851" s="74">
        <v>6.1</v>
      </c>
      <c r="D1851" s="73">
        <v>7.39</v>
      </c>
      <c r="E1851" s="74">
        <v>8.6300000000000005E-3</v>
      </c>
      <c r="G1851" s="73">
        <v>7.39</v>
      </c>
      <c r="H1851" s="74">
        <v>250</v>
      </c>
      <c r="J1851" s="73">
        <v>7.39</v>
      </c>
      <c r="K1851" s="96">
        <v>5</v>
      </c>
      <c r="L1851" s="97">
        <f t="shared" si="112"/>
        <v>871.5</v>
      </c>
      <c r="N1851" s="73">
        <v>8.6300000000000005E-3</v>
      </c>
      <c r="O1851" s="97">
        <f t="shared" si="113"/>
        <v>484.5</v>
      </c>
      <c r="Q1851" s="111">
        <v>250</v>
      </c>
      <c r="R1851" s="97">
        <f t="shared" si="114"/>
        <v>1197.5</v>
      </c>
      <c r="T1851" s="73">
        <v>6.1</v>
      </c>
      <c r="U1851" s="97">
        <f t="shared" si="115"/>
        <v>3079.5</v>
      </c>
    </row>
    <row r="1852" spans="1:21" x14ac:dyDescent="0.25">
      <c r="A1852" s="73">
        <v>42.38</v>
      </c>
      <c r="B1852" s="74">
        <v>35</v>
      </c>
      <c r="D1852" s="73">
        <v>42.38</v>
      </c>
      <c r="E1852" s="74">
        <v>4.0320000000000002E-2</v>
      </c>
      <c r="G1852" s="73">
        <v>42.38</v>
      </c>
      <c r="H1852" s="74">
        <v>650</v>
      </c>
      <c r="J1852" s="73">
        <v>42.38</v>
      </c>
      <c r="K1852" s="96">
        <v>5</v>
      </c>
      <c r="L1852" s="97">
        <f t="shared" si="112"/>
        <v>871.5</v>
      </c>
      <c r="N1852" s="73">
        <v>4.0320000000000002E-2</v>
      </c>
      <c r="O1852" s="97">
        <f t="shared" si="113"/>
        <v>124.5</v>
      </c>
      <c r="Q1852" s="111">
        <v>650</v>
      </c>
      <c r="R1852" s="97">
        <f t="shared" si="114"/>
        <v>415.5</v>
      </c>
      <c r="T1852" s="73">
        <v>35</v>
      </c>
      <c r="U1852" s="97">
        <f t="shared" si="115"/>
        <v>254.5</v>
      </c>
    </row>
    <row r="1853" spans="1:21" x14ac:dyDescent="0.25">
      <c r="A1853" s="73">
        <v>50.85</v>
      </c>
      <c r="B1853" s="74">
        <v>42</v>
      </c>
      <c r="D1853" s="73">
        <v>50.85</v>
      </c>
      <c r="E1853" s="74">
        <v>3.7799999999999999E-3</v>
      </c>
      <c r="G1853" s="73">
        <v>50.85</v>
      </c>
      <c r="H1853" s="74">
        <v>336</v>
      </c>
      <c r="J1853" s="73">
        <v>50.85</v>
      </c>
      <c r="K1853" s="96">
        <v>5</v>
      </c>
      <c r="L1853" s="97">
        <f t="shared" si="112"/>
        <v>871.5</v>
      </c>
      <c r="N1853" s="73">
        <v>3.7799999999999999E-3</v>
      </c>
      <c r="O1853" s="97">
        <f t="shared" si="113"/>
        <v>1322</v>
      </c>
      <c r="Q1853" s="111">
        <v>336</v>
      </c>
      <c r="R1853" s="97">
        <f t="shared" si="114"/>
        <v>811</v>
      </c>
      <c r="T1853" s="73">
        <v>42</v>
      </c>
      <c r="U1853" s="97">
        <f t="shared" si="115"/>
        <v>166</v>
      </c>
    </row>
    <row r="1854" spans="1:21" x14ac:dyDescent="0.25">
      <c r="A1854" s="73">
        <v>35.67</v>
      </c>
      <c r="B1854" s="74">
        <v>29.5</v>
      </c>
      <c r="D1854" s="73">
        <v>35.67</v>
      </c>
      <c r="E1854" s="74">
        <v>1.507E-2</v>
      </c>
      <c r="G1854" s="73">
        <v>35.67</v>
      </c>
      <c r="H1854" s="74">
        <v>350</v>
      </c>
      <c r="J1854" s="73">
        <v>35.67</v>
      </c>
      <c r="K1854" s="96">
        <v>4</v>
      </c>
      <c r="L1854" s="97">
        <f t="shared" si="112"/>
        <v>2061.5</v>
      </c>
      <c r="N1854" s="73">
        <v>1.507E-2</v>
      </c>
      <c r="O1854" s="97">
        <f t="shared" si="113"/>
        <v>279.5</v>
      </c>
      <c r="Q1854" s="111">
        <v>350</v>
      </c>
      <c r="R1854" s="97">
        <f t="shared" si="114"/>
        <v>764</v>
      </c>
      <c r="T1854" s="73">
        <v>29.5</v>
      </c>
      <c r="U1854" s="97">
        <f t="shared" si="115"/>
        <v>372</v>
      </c>
    </row>
    <row r="1855" spans="1:21" x14ac:dyDescent="0.25">
      <c r="A1855" s="73">
        <v>35.67</v>
      </c>
      <c r="B1855" s="74">
        <v>29.5</v>
      </c>
      <c r="D1855" s="73">
        <v>35.67</v>
      </c>
      <c r="E1855" s="74">
        <v>1.507E-2</v>
      </c>
      <c r="G1855" s="73">
        <v>35.67</v>
      </c>
      <c r="H1855" s="74">
        <v>350</v>
      </c>
      <c r="J1855" s="73">
        <v>35.67</v>
      </c>
      <c r="K1855" s="96">
        <v>5</v>
      </c>
      <c r="L1855" s="97">
        <f t="shared" si="112"/>
        <v>871.5</v>
      </c>
      <c r="N1855" s="73">
        <v>1.507E-2</v>
      </c>
      <c r="O1855" s="97">
        <f t="shared" si="113"/>
        <v>279.5</v>
      </c>
      <c r="Q1855" s="111">
        <v>350</v>
      </c>
      <c r="R1855" s="97">
        <f t="shared" si="114"/>
        <v>764</v>
      </c>
      <c r="T1855" s="73">
        <v>29.5</v>
      </c>
      <c r="U1855" s="97">
        <f t="shared" si="115"/>
        <v>372</v>
      </c>
    </row>
    <row r="1856" spans="1:21" x14ac:dyDescent="0.25">
      <c r="A1856" s="73">
        <v>22.85</v>
      </c>
      <c r="B1856" s="74">
        <v>18.899999999999999</v>
      </c>
      <c r="D1856" s="73">
        <v>22.85</v>
      </c>
      <c r="E1856" s="74">
        <v>1.1000000000000001E-3</v>
      </c>
      <c r="G1856" s="73">
        <v>22.85</v>
      </c>
      <c r="H1856" s="74">
        <v>100</v>
      </c>
      <c r="J1856" s="73">
        <v>22.85</v>
      </c>
      <c r="K1856" s="96">
        <v>5</v>
      </c>
      <c r="L1856" s="97">
        <f t="shared" si="112"/>
        <v>871.5</v>
      </c>
      <c r="N1856" s="73">
        <v>1.1000000000000001E-3</v>
      </c>
      <c r="O1856" s="97">
        <f t="shared" si="113"/>
        <v>2549.5</v>
      </c>
      <c r="Q1856" s="111">
        <v>100</v>
      </c>
      <c r="R1856" s="97">
        <f t="shared" si="114"/>
        <v>2855.5</v>
      </c>
      <c r="T1856" s="73">
        <v>18.899999999999999</v>
      </c>
      <c r="U1856" s="97">
        <f t="shared" si="115"/>
        <v>891</v>
      </c>
    </row>
    <row r="1857" spans="1:21" x14ac:dyDescent="0.25">
      <c r="A1857" s="73">
        <v>15.1</v>
      </c>
      <c r="B1857" s="74">
        <v>12.49</v>
      </c>
      <c r="D1857" s="73">
        <v>15.1</v>
      </c>
      <c r="E1857" s="74">
        <v>3.5E-4</v>
      </c>
      <c r="G1857" s="73">
        <v>15.1</v>
      </c>
      <c r="H1857" s="74">
        <v>150</v>
      </c>
      <c r="J1857" s="73">
        <v>15.1</v>
      </c>
      <c r="K1857" s="96">
        <v>3</v>
      </c>
      <c r="L1857" s="97">
        <f t="shared" si="112"/>
        <v>2532.5</v>
      </c>
      <c r="N1857" s="73">
        <v>3.5E-4</v>
      </c>
      <c r="O1857" s="97">
        <f t="shared" si="113"/>
        <v>3183</v>
      </c>
      <c r="Q1857" s="111">
        <v>150</v>
      </c>
      <c r="R1857" s="97">
        <f t="shared" si="114"/>
        <v>2338</v>
      </c>
      <c r="T1857" s="73">
        <v>12.49</v>
      </c>
      <c r="U1857" s="97">
        <f t="shared" si="115"/>
        <v>2219</v>
      </c>
    </row>
    <row r="1858" spans="1:21" x14ac:dyDescent="0.25">
      <c r="A1858" s="73">
        <v>15.1</v>
      </c>
      <c r="B1858" s="74">
        <v>12.49</v>
      </c>
      <c r="D1858" s="73">
        <v>15.1</v>
      </c>
      <c r="E1858" s="74">
        <v>3.5E-4</v>
      </c>
      <c r="G1858" s="73">
        <v>15.1</v>
      </c>
      <c r="H1858" s="74">
        <v>150</v>
      </c>
      <c r="J1858" s="73">
        <v>15.1</v>
      </c>
      <c r="K1858" s="96">
        <v>4</v>
      </c>
      <c r="L1858" s="97">
        <f t="shared" si="112"/>
        <v>2061.5</v>
      </c>
      <c r="N1858" s="73">
        <v>3.5E-4</v>
      </c>
      <c r="O1858" s="97">
        <f t="shared" si="113"/>
        <v>3183</v>
      </c>
      <c r="Q1858" s="111">
        <v>150</v>
      </c>
      <c r="R1858" s="97">
        <f t="shared" si="114"/>
        <v>2338</v>
      </c>
      <c r="T1858" s="73">
        <v>12.49</v>
      </c>
      <c r="U1858" s="97">
        <f t="shared" si="115"/>
        <v>2219</v>
      </c>
    </row>
    <row r="1859" spans="1:21" x14ac:dyDescent="0.25">
      <c r="A1859" s="73">
        <v>15.1</v>
      </c>
      <c r="B1859" s="74">
        <v>12.49</v>
      </c>
      <c r="D1859" s="73">
        <v>15.1</v>
      </c>
      <c r="E1859" s="74">
        <v>3.5E-4</v>
      </c>
      <c r="G1859" s="73">
        <v>15.1</v>
      </c>
      <c r="H1859" s="74">
        <v>150</v>
      </c>
      <c r="J1859" s="73">
        <v>15.1</v>
      </c>
      <c r="K1859" s="96">
        <v>1</v>
      </c>
      <c r="L1859" s="97">
        <f t="shared" si="112"/>
        <v>3016</v>
      </c>
      <c r="N1859" s="73">
        <v>3.5E-4</v>
      </c>
      <c r="O1859" s="97">
        <f t="shared" si="113"/>
        <v>3183</v>
      </c>
      <c r="Q1859" s="111">
        <v>150</v>
      </c>
      <c r="R1859" s="97">
        <f t="shared" si="114"/>
        <v>2338</v>
      </c>
      <c r="T1859" s="73">
        <v>12.49</v>
      </c>
      <c r="U1859" s="97">
        <f t="shared" si="115"/>
        <v>2219</v>
      </c>
    </row>
    <row r="1860" spans="1:21" x14ac:dyDescent="0.25">
      <c r="A1860" s="73">
        <v>15.1</v>
      </c>
      <c r="B1860" s="74">
        <v>12.49</v>
      </c>
      <c r="D1860" s="73">
        <v>15.1</v>
      </c>
      <c r="E1860" s="74">
        <v>3.5E-4</v>
      </c>
      <c r="G1860" s="73">
        <v>15.1</v>
      </c>
      <c r="H1860" s="74">
        <v>150</v>
      </c>
      <c r="J1860" s="73">
        <v>15.1</v>
      </c>
      <c r="K1860" s="96">
        <v>1</v>
      </c>
      <c r="L1860" s="97">
        <f t="shared" si="112"/>
        <v>3016</v>
      </c>
      <c r="N1860" s="73">
        <v>3.5E-4</v>
      </c>
      <c r="O1860" s="97">
        <f t="shared" si="113"/>
        <v>3183</v>
      </c>
      <c r="Q1860" s="111">
        <v>150</v>
      </c>
      <c r="R1860" s="97">
        <f t="shared" si="114"/>
        <v>2338</v>
      </c>
      <c r="T1860" s="73">
        <v>12.49</v>
      </c>
      <c r="U1860" s="97">
        <f t="shared" si="115"/>
        <v>2219</v>
      </c>
    </row>
    <row r="1861" spans="1:21" x14ac:dyDescent="0.25">
      <c r="A1861" s="73">
        <v>15.1</v>
      </c>
      <c r="B1861" s="74">
        <v>12.49</v>
      </c>
      <c r="D1861" s="73">
        <v>15.1</v>
      </c>
      <c r="E1861" s="74">
        <v>4.8579999999999998E-2</v>
      </c>
      <c r="G1861" s="73">
        <v>15.1</v>
      </c>
      <c r="H1861" s="74">
        <v>500</v>
      </c>
      <c r="J1861" s="73">
        <v>15.1</v>
      </c>
      <c r="K1861" s="96">
        <v>1</v>
      </c>
      <c r="L1861" s="97">
        <f t="shared" si="112"/>
        <v>3016</v>
      </c>
      <c r="N1861" s="73">
        <v>4.8579999999999998E-2</v>
      </c>
      <c r="O1861" s="97">
        <f t="shared" si="113"/>
        <v>87</v>
      </c>
      <c r="Q1861" s="111">
        <v>500</v>
      </c>
      <c r="R1861" s="97">
        <f t="shared" si="114"/>
        <v>537.5</v>
      </c>
      <c r="T1861" s="73">
        <v>12.49</v>
      </c>
      <c r="U1861" s="97">
        <f t="shared" si="115"/>
        <v>2219</v>
      </c>
    </row>
    <row r="1862" spans="1:21" x14ac:dyDescent="0.25">
      <c r="A1862" s="73">
        <v>15.1</v>
      </c>
      <c r="B1862" s="74">
        <v>12.5</v>
      </c>
      <c r="D1862" s="73">
        <v>15.1</v>
      </c>
      <c r="E1862" s="74">
        <v>8.4000000000000003E-4</v>
      </c>
      <c r="G1862" s="73">
        <v>15.1</v>
      </c>
      <c r="H1862" s="74">
        <v>350</v>
      </c>
      <c r="J1862" s="73">
        <v>15.1</v>
      </c>
      <c r="K1862" s="96">
        <v>3</v>
      </c>
      <c r="L1862" s="97">
        <f t="shared" si="112"/>
        <v>2532.5</v>
      </c>
      <c r="N1862" s="73">
        <v>8.4000000000000003E-4</v>
      </c>
      <c r="O1862" s="97">
        <f t="shared" si="113"/>
        <v>2855.5</v>
      </c>
      <c r="Q1862" s="111">
        <v>350</v>
      </c>
      <c r="R1862" s="97">
        <f t="shared" si="114"/>
        <v>764</v>
      </c>
      <c r="T1862" s="73">
        <v>12.5</v>
      </c>
      <c r="U1862" s="97">
        <f t="shared" si="115"/>
        <v>2198.5</v>
      </c>
    </row>
    <row r="1863" spans="1:21" x14ac:dyDescent="0.25">
      <c r="A1863" s="73">
        <v>15.1</v>
      </c>
      <c r="B1863" s="74">
        <v>12.5</v>
      </c>
      <c r="D1863" s="73">
        <v>15.1</v>
      </c>
      <c r="E1863" s="74">
        <v>8.4000000000000003E-4</v>
      </c>
      <c r="G1863" s="73">
        <v>15.1</v>
      </c>
      <c r="H1863" s="74">
        <v>350</v>
      </c>
      <c r="J1863" s="73">
        <v>15.1</v>
      </c>
      <c r="K1863" s="96">
        <v>5</v>
      </c>
      <c r="L1863" s="97">
        <f t="shared" ref="L1863:L1926" si="116">_xlfn.RANK.AVG(K1863, K$6:K$3223, 0)</f>
        <v>871.5</v>
      </c>
      <c r="N1863" s="73">
        <v>8.4000000000000003E-4</v>
      </c>
      <c r="O1863" s="97">
        <f t="shared" ref="O1863:O1926" si="117">_xlfn.RANK.AVG(N1863, N$6:N$3223, 0)</f>
        <v>2855.5</v>
      </c>
      <c r="Q1863" s="111">
        <v>350</v>
      </c>
      <c r="R1863" s="97">
        <f t="shared" ref="R1863:R1926" si="118">_xlfn.RANK.AVG(Q1863, Q$6:Q$3223, 0)</f>
        <v>764</v>
      </c>
      <c r="T1863" s="73">
        <v>12.5</v>
      </c>
      <c r="U1863" s="97">
        <f t="shared" ref="U1863:U1926" si="119">_xlfn.RANK.AVG(T1863, T$6:T$3223, 0)</f>
        <v>2198.5</v>
      </c>
    </row>
    <row r="1864" spans="1:21" x14ac:dyDescent="0.25">
      <c r="A1864" s="73">
        <v>15.1</v>
      </c>
      <c r="B1864" s="74">
        <v>12.5</v>
      </c>
      <c r="D1864" s="73">
        <v>15.1</v>
      </c>
      <c r="E1864" s="74">
        <v>5.9800000000000001E-3</v>
      </c>
      <c r="G1864" s="73">
        <v>15.1</v>
      </c>
      <c r="H1864" s="74">
        <v>150</v>
      </c>
      <c r="J1864" s="73">
        <v>15.1</v>
      </c>
      <c r="K1864" s="96">
        <v>5</v>
      </c>
      <c r="L1864" s="97">
        <f t="shared" si="116"/>
        <v>871.5</v>
      </c>
      <c r="N1864" s="73">
        <v>5.9800000000000001E-3</v>
      </c>
      <c r="O1864" s="97">
        <f t="shared" si="117"/>
        <v>681.5</v>
      </c>
      <c r="Q1864" s="111">
        <v>150</v>
      </c>
      <c r="R1864" s="97">
        <f t="shared" si="118"/>
        <v>2338</v>
      </c>
      <c r="T1864" s="73">
        <v>12.5</v>
      </c>
      <c r="U1864" s="97">
        <f t="shared" si="119"/>
        <v>2198.5</v>
      </c>
    </row>
    <row r="1865" spans="1:21" x14ac:dyDescent="0.25">
      <c r="A1865" s="73">
        <v>15.1</v>
      </c>
      <c r="B1865" s="74">
        <v>12.5</v>
      </c>
      <c r="D1865" s="73">
        <v>15.1</v>
      </c>
      <c r="E1865" s="74">
        <v>6.3000000000000003E-4</v>
      </c>
      <c r="G1865" s="73">
        <v>15.1</v>
      </c>
      <c r="H1865" s="74">
        <v>200</v>
      </c>
      <c r="J1865" s="73">
        <v>15.1</v>
      </c>
      <c r="K1865" s="96">
        <v>5</v>
      </c>
      <c r="L1865" s="97">
        <f t="shared" si="116"/>
        <v>871.5</v>
      </c>
      <c r="N1865" s="73">
        <v>6.3000000000000003E-4</v>
      </c>
      <c r="O1865" s="97">
        <f t="shared" si="117"/>
        <v>3058</v>
      </c>
      <c r="Q1865" s="111">
        <v>200</v>
      </c>
      <c r="R1865" s="97">
        <f t="shared" si="118"/>
        <v>1644.5</v>
      </c>
      <c r="T1865" s="73">
        <v>12.5</v>
      </c>
      <c r="U1865" s="97">
        <f t="shared" si="119"/>
        <v>2198.5</v>
      </c>
    </row>
    <row r="1866" spans="1:21" x14ac:dyDescent="0.25">
      <c r="A1866" s="73">
        <v>15.1</v>
      </c>
      <c r="B1866" s="74">
        <v>12.5</v>
      </c>
      <c r="D1866" s="73">
        <v>15.1</v>
      </c>
      <c r="E1866" s="74">
        <v>3.0599999999999998E-3</v>
      </c>
      <c r="G1866" s="73">
        <v>15.1</v>
      </c>
      <c r="H1866" s="74">
        <v>300</v>
      </c>
      <c r="J1866" s="73">
        <v>15.1</v>
      </c>
      <c r="K1866" s="96">
        <v>5</v>
      </c>
      <c r="L1866" s="97">
        <f t="shared" si="116"/>
        <v>871.5</v>
      </c>
      <c r="N1866" s="73">
        <v>3.0599999999999998E-3</v>
      </c>
      <c r="O1866" s="97">
        <f t="shared" si="117"/>
        <v>1528</v>
      </c>
      <c r="Q1866" s="111">
        <v>300</v>
      </c>
      <c r="R1866" s="97">
        <f t="shared" si="118"/>
        <v>923</v>
      </c>
      <c r="T1866" s="73">
        <v>12.5</v>
      </c>
      <c r="U1866" s="97">
        <f t="shared" si="119"/>
        <v>2198.5</v>
      </c>
    </row>
    <row r="1867" spans="1:21" x14ac:dyDescent="0.25">
      <c r="A1867" s="73">
        <v>16.79</v>
      </c>
      <c r="B1867" s="74">
        <v>13.9</v>
      </c>
      <c r="D1867" s="73">
        <v>16.79</v>
      </c>
      <c r="E1867" s="74">
        <v>2.1099999999999999E-3</v>
      </c>
      <c r="G1867" s="73">
        <v>16.79</v>
      </c>
      <c r="H1867" s="74">
        <v>150</v>
      </c>
      <c r="J1867" s="73">
        <v>16.79</v>
      </c>
      <c r="K1867" s="96">
        <v>4</v>
      </c>
      <c r="L1867" s="97">
        <f t="shared" si="116"/>
        <v>2061.5</v>
      </c>
      <c r="N1867" s="73">
        <v>2.1099999999999999E-3</v>
      </c>
      <c r="O1867" s="97">
        <f t="shared" si="117"/>
        <v>2117</v>
      </c>
      <c r="Q1867" s="111">
        <v>150</v>
      </c>
      <c r="R1867" s="97">
        <f t="shared" si="118"/>
        <v>2338</v>
      </c>
      <c r="T1867" s="73">
        <v>13.9</v>
      </c>
      <c r="U1867" s="97">
        <f t="shared" si="119"/>
        <v>1711.5</v>
      </c>
    </row>
    <row r="1868" spans="1:21" x14ac:dyDescent="0.25">
      <c r="A1868" s="73">
        <v>17.63</v>
      </c>
      <c r="B1868" s="74">
        <v>14.6</v>
      </c>
      <c r="D1868" s="73">
        <v>17.63</v>
      </c>
      <c r="E1868" s="74">
        <v>5.2399999999999999E-3</v>
      </c>
      <c r="G1868" s="73">
        <v>17.63</v>
      </c>
      <c r="H1868" s="74">
        <v>200</v>
      </c>
      <c r="J1868" s="73">
        <v>17.63</v>
      </c>
      <c r="K1868" s="96">
        <v>3</v>
      </c>
      <c r="L1868" s="97">
        <f t="shared" si="116"/>
        <v>2532.5</v>
      </c>
      <c r="N1868" s="73">
        <v>5.2399999999999999E-3</v>
      </c>
      <c r="O1868" s="97">
        <f t="shared" si="117"/>
        <v>784</v>
      </c>
      <c r="Q1868" s="111">
        <v>200</v>
      </c>
      <c r="R1868" s="97">
        <f t="shared" si="118"/>
        <v>1644.5</v>
      </c>
      <c r="T1868" s="73">
        <v>14.6</v>
      </c>
      <c r="U1868" s="97">
        <f t="shared" si="119"/>
        <v>1511</v>
      </c>
    </row>
    <row r="1869" spans="1:21" x14ac:dyDescent="0.25">
      <c r="A1869" s="73">
        <v>30.15</v>
      </c>
      <c r="B1869" s="74">
        <v>25</v>
      </c>
      <c r="D1869" s="73">
        <v>30.15</v>
      </c>
      <c r="E1869" s="74">
        <v>8.8000000000000003E-4</v>
      </c>
      <c r="G1869" s="73">
        <v>30.15</v>
      </c>
      <c r="H1869" s="74">
        <v>100</v>
      </c>
      <c r="J1869" s="73">
        <v>30.15</v>
      </c>
      <c r="K1869" s="96">
        <v>5</v>
      </c>
      <c r="L1869" s="97">
        <f t="shared" si="116"/>
        <v>871.5</v>
      </c>
      <c r="N1869" s="73">
        <v>8.8000000000000003E-4</v>
      </c>
      <c r="O1869" s="97">
        <f t="shared" si="117"/>
        <v>2702.5</v>
      </c>
      <c r="Q1869" s="111">
        <v>100</v>
      </c>
      <c r="R1869" s="97">
        <f t="shared" si="118"/>
        <v>2855.5</v>
      </c>
      <c r="T1869" s="73">
        <v>25</v>
      </c>
      <c r="U1869" s="97">
        <f t="shared" si="119"/>
        <v>462</v>
      </c>
    </row>
    <row r="1870" spans="1:21" x14ac:dyDescent="0.25">
      <c r="A1870" s="73">
        <v>31.67</v>
      </c>
      <c r="B1870" s="74">
        <v>26.26</v>
      </c>
      <c r="D1870" s="73">
        <v>31.67</v>
      </c>
      <c r="E1870" s="74">
        <v>1.5679999999999999E-2</v>
      </c>
      <c r="G1870" s="73">
        <v>31.67</v>
      </c>
      <c r="H1870" s="74">
        <v>1400</v>
      </c>
      <c r="J1870" s="73">
        <v>31.67</v>
      </c>
      <c r="K1870" s="96">
        <v>5</v>
      </c>
      <c r="L1870" s="97">
        <f t="shared" si="116"/>
        <v>871.5</v>
      </c>
      <c r="N1870" s="73">
        <v>1.5679999999999999E-2</v>
      </c>
      <c r="O1870" s="97">
        <f t="shared" si="117"/>
        <v>252</v>
      </c>
      <c r="Q1870" s="111">
        <v>1400</v>
      </c>
      <c r="R1870" s="97">
        <f t="shared" si="118"/>
        <v>228.5</v>
      </c>
      <c r="T1870" s="73">
        <v>26.26</v>
      </c>
      <c r="U1870" s="97">
        <f t="shared" si="119"/>
        <v>435</v>
      </c>
    </row>
    <row r="1871" spans="1:21" x14ac:dyDescent="0.25">
      <c r="A1871" s="73">
        <v>88.02</v>
      </c>
      <c r="B1871" s="74">
        <v>72.989999999999995</v>
      </c>
      <c r="D1871" s="73">
        <v>88.02</v>
      </c>
      <c r="E1871" s="74">
        <v>3.0870000000000002E-2</v>
      </c>
      <c r="G1871" s="73">
        <v>88.02</v>
      </c>
      <c r="H1871" s="74">
        <v>7500</v>
      </c>
      <c r="J1871" s="73">
        <v>88.02</v>
      </c>
      <c r="K1871" s="96">
        <v>5</v>
      </c>
      <c r="L1871" s="97">
        <f t="shared" si="116"/>
        <v>871.5</v>
      </c>
      <c r="N1871" s="73">
        <v>3.0870000000000002E-2</v>
      </c>
      <c r="O1871" s="97">
        <f t="shared" si="117"/>
        <v>164.5</v>
      </c>
      <c r="Q1871" s="111">
        <v>7500</v>
      </c>
      <c r="R1871" s="97">
        <f t="shared" si="118"/>
        <v>83.5</v>
      </c>
      <c r="T1871" s="73">
        <v>72.989999999999995</v>
      </c>
      <c r="U1871" s="97">
        <f t="shared" si="119"/>
        <v>47</v>
      </c>
    </row>
    <row r="1872" spans="1:21" x14ac:dyDescent="0.25">
      <c r="A1872" s="73">
        <v>71.13</v>
      </c>
      <c r="B1872" s="74">
        <v>59</v>
      </c>
      <c r="D1872" s="73">
        <v>71.13</v>
      </c>
      <c r="E1872" s="74">
        <v>2.0250000000000001E-2</v>
      </c>
      <c r="G1872" s="73">
        <v>71.13</v>
      </c>
      <c r="H1872" s="74">
        <v>550</v>
      </c>
      <c r="J1872" s="73">
        <v>71.13</v>
      </c>
      <c r="K1872" s="96">
        <v>5</v>
      </c>
      <c r="L1872" s="97">
        <f t="shared" si="116"/>
        <v>871.5</v>
      </c>
      <c r="N1872" s="73">
        <v>2.0250000000000001E-2</v>
      </c>
      <c r="O1872" s="97">
        <f t="shared" si="117"/>
        <v>210</v>
      </c>
      <c r="Q1872" s="111">
        <v>550</v>
      </c>
      <c r="R1872" s="97">
        <f t="shared" si="118"/>
        <v>486.5</v>
      </c>
      <c r="T1872" s="73">
        <v>59</v>
      </c>
      <c r="U1872" s="97">
        <f t="shared" si="119"/>
        <v>76</v>
      </c>
    </row>
    <row r="1873" spans="1:21" x14ac:dyDescent="0.25">
      <c r="A1873" s="73">
        <v>15.23</v>
      </c>
      <c r="B1873" s="74">
        <v>12.65</v>
      </c>
      <c r="D1873" s="73">
        <v>15.23</v>
      </c>
      <c r="E1873" s="74">
        <v>2.8E-3</v>
      </c>
      <c r="G1873" s="73">
        <v>15.23</v>
      </c>
      <c r="H1873" s="74">
        <v>150</v>
      </c>
      <c r="J1873" s="73">
        <v>15.23</v>
      </c>
      <c r="K1873" s="96">
        <v>1</v>
      </c>
      <c r="L1873" s="97">
        <f t="shared" si="116"/>
        <v>3016</v>
      </c>
      <c r="N1873" s="73">
        <v>2.8E-3</v>
      </c>
      <c r="O1873" s="97">
        <f t="shared" si="117"/>
        <v>1692.5</v>
      </c>
      <c r="Q1873" s="111">
        <v>150</v>
      </c>
      <c r="R1873" s="97">
        <f t="shared" si="118"/>
        <v>2338</v>
      </c>
      <c r="T1873" s="73">
        <v>12.65</v>
      </c>
      <c r="U1873" s="97">
        <f t="shared" si="119"/>
        <v>2177</v>
      </c>
    </row>
    <row r="1874" spans="1:21" x14ac:dyDescent="0.25">
      <c r="A1874" s="73">
        <v>22.85</v>
      </c>
      <c r="B1874" s="74">
        <v>19</v>
      </c>
      <c r="D1874" s="73">
        <v>22.85</v>
      </c>
      <c r="E1874" s="74">
        <v>3.5E-4</v>
      </c>
      <c r="G1874" s="73">
        <v>22.85</v>
      </c>
      <c r="H1874" s="74">
        <v>150</v>
      </c>
      <c r="J1874" s="73">
        <v>22.85</v>
      </c>
      <c r="K1874" s="96">
        <v>1</v>
      </c>
      <c r="L1874" s="97">
        <f t="shared" si="116"/>
        <v>3016</v>
      </c>
      <c r="N1874" s="73">
        <v>3.5E-4</v>
      </c>
      <c r="O1874" s="97">
        <f t="shared" si="117"/>
        <v>3183</v>
      </c>
      <c r="Q1874" s="111">
        <v>150</v>
      </c>
      <c r="R1874" s="97">
        <f t="shared" si="118"/>
        <v>2338</v>
      </c>
      <c r="T1874" s="73">
        <v>19</v>
      </c>
      <c r="U1874" s="97">
        <f t="shared" si="119"/>
        <v>829.5</v>
      </c>
    </row>
    <row r="1875" spans="1:21" x14ac:dyDescent="0.25">
      <c r="A1875" s="73">
        <v>22.85</v>
      </c>
      <c r="B1875" s="74">
        <v>19</v>
      </c>
      <c r="D1875" s="73">
        <v>22.85</v>
      </c>
      <c r="E1875" s="74">
        <v>6.2500000000000003E-3</v>
      </c>
      <c r="G1875" s="73">
        <v>22.85</v>
      </c>
      <c r="H1875" s="74">
        <v>200</v>
      </c>
      <c r="J1875" s="73">
        <v>22.85</v>
      </c>
      <c r="K1875" s="96">
        <v>4</v>
      </c>
      <c r="L1875" s="97">
        <f t="shared" si="116"/>
        <v>2061.5</v>
      </c>
      <c r="N1875" s="73">
        <v>6.2500000000000003E-3</v>
      </c>
      <c r="O1875" s="97">
        <f t="shared" si="117"/>
        <v>649.5</v>
      </c>
      <c r="Q1875" s="111">
        <v>200</v>
      </c>
      <c r="R1875" s="97">
        <f t="shared" si="118"/>
        <v>1644.5</v>
      </c>
      <c r="T1875" s="73">
        <v>19</v>
      </c>
      <c r="U1875" s="97">
        <f t="shared" si="119"/>
        <v>829.5</v>
      </c>
    </row>
    <row r="1876" spans="1:21" x14ac:dyDescent="0.25">
      <c r="A1876" s="73">
        <v>15.23</v>
      </c>
      <c r="B1876" s="74">
        <v>12.67</v>
      </c>
      <c r="D1876" s="73">
        <v>15.23</v>
      </c>
      <c r="E1876" s="74">
        <v>6.3000000000000003E-4</v>
      </c>
      <c r="G1876" s="73">
        <v>15.23</v>
      </c>
      <c r="H1876" s="74">
        <v>650</v>
      </c>
      <c r="J1876" s="73">
        <v>15.23</v>
      </c>
      <c r="K1876" s="96">
        <v>1</v>
      </c>
      <c r="L1876" s="97">
        <f t="shared" si="116"/>
        <v>3016</v>
      </c>
      <c r="N1876" s="73">
        <v>6.3000000000000003E-4</v>
      </c>
      <c r="O1876" s="97">
        <f t="shared" si="117"/>
        <v>3058</v>
      </c>
      <c r="Q1876" s="111">
        <v>650</v>
      </c>
      <c r="R1876" s="97">
        <f t="shared" si="118"/>
        <v>415.5</v>
      </c>
      <c r="T1876" s="73">
        <v>12.67</v>
      </c>
      <c r="U1876" s="97">
        <f t="shared" si="119"/>
        <v>2173</v>
      </c>
    </row>
    <row r="1877" spans="1:21" x14ac:dyDescent="0.25">
      <c r="A1877" s="73">
        <v>17.63</v>
      </c>
      <c r="B1877" s="74">
        <v>14.67</v>
      </c>
      <c r="D1877" s="73">
        <v>17.63</v>
      </c>
      <c r="E1877" s="74">
        <v>6.3000000000000003E-4</v>
      </c>
      <c r="G1877" s="73">
        <v>17.63</v>
      </c>
      <c r="H1877" s="74">
        <v>75</v>
      </c>
      <c r="J1877" s="73">
        <v>17.63</v>
      </c>
      <c r="K1877" s="96">
        <v>5</v>
      </c>
      <c r="L1877" s="97">
        <f t="shared" si="116"/>
        <v>871.5</v>
      </c>
      <c r="N1877" s="73">
        <v>6.3000000000000003E-4</v>
      </c>
      <c r="O1877" s="97">
        <f t="shared" si="117"/>
        <v>3058</v>
      </c>
      <c r="Q1877" s="111">
        <v>75</v>
      </c>
      <c r="R1877" s="97">
        <f t="shared" si="118"/>
        <v>3079</v>
      </c>
      <c r="T1877" s="73">
        <v>14.67</v>
      </c>
      <c r="U1877" s="97">
        <f t="shared" si="119"/>
        <v>1504</v>
      </c>
    </row>
    <row r="1878" spans="1:21" x14ac:dyDescent="0.25">
      <c r="A1878" s="73">
        <v>7.39</v>
      </c>
      <c r="B1878" s="74">
        <v>6.15</v>
      </c>
      <c r="D1878" s="73">
        <v>7.39</v>
      </c>
      <c r="E1878" s="74">
        <v>3.63E-3</v>
      </c>
      <c r="G1878" s="73">
        <v>7.39</v>
      </c>
      <c r="H1878" s="74">
        <v>100</v>
      </c>
      <c r="J1878" s="73">
        <v>7.39</v>
      </c>
      <c r="K1878" s="96">
        <v>1</v>
      </c>
      <c r="L1878" s="97">
        <f t="shared" si="116"/>
        <v>3016</v>
      </c>
      <c r="N1878" s="73">
        <v>3.63E-3</v>
      </c>
      <c r="O1878" s="97">
        <f t="shared" si="117"/>
        <v>1372</v>
      </c>
      <c r="Q1878" s="111">
        <v>100</v>
      </c>
      <c r="R1878" s="97">
        <f t="shared" si="118"/>
        <v>2855.5</v>
      </c>
      <c r="T1878" s="73">
        <v>6.15</v>
      </c>
      <c r="U1878" s="97">
        <f t="shared" si="119"/>
        <v>3077</v>
      </c>
    </row>
    <row r="1879" spans="1:21" x14ac:dyDescent="0.25">
      <c r="A1879" s="73">
        <v>90.8</v>
      </c>
      <c r="B1879" s="74">
        <v>75.66</v>
      </c>
      <c r="D1879" s="73">
        <v>90.8</v>
      </c>
      <c r="E1879" s="74">
        <v>0.10453999999999999</v>
      </c>
      <c r="G1879" s="73">
        <v>90.8</v>
      </c>
      <c r="H1879" s="74">
        <v>14325</v>
      </c>
      <c r="J1879" s="73">
        <v>90.8</v>
      </c>
      <c r="K1879" s="96">
        <v>5</v>
      </c>
      <c r="L1879" s="97">
        <f t="shared" si="116"/>
        <v>871.5</v>
      </c>
      <c r="N1879" s="73">
        <v>0.10453999999999999</v>
      </c>
      <c r="O1879" s="97">
        <f t="shared" si="117"/>
        <v>38</v>
      </c>
      <c r="Q1879" s="111">
        <v>14325</v>
      </c>
      <c r="R1879" s="97">
        <f t="shared" si="118"/>
        <v>36</v>
      </c>
      <c r="T1879" s="73">
        <v>75.66</v>
      </c>
      <c r="U1879" s="97">
        <f t="shared" si="119"/>
        <v>41</v>
      </c>
    </row>
    <row r="1880" spans="1:21" x14ac:dyDescent="0.25">
      <c r="A1880" s="73">
        <v>18.23</v>
      </c>
      <c r="B1880" s="74">
        <v>15.19</v>
      </c>
      <c r="D1880" s="73">
        <v>18.23</v>
      </c>
      <c r="E1880" s="74">
        <v>1.8699999999999999E-3</v>
      </c>
      <c r="G1880" s="73">
        <v>18.23</v>
      </c>
      <c r="H1880" s="74">
        <v>100</v>
      </c>
      <c r="J1880" s="73">
        <v>18.23</v>
      </c>
      <c r="K1880" s="96">
        <v>5</v>
      </c>
      <c r="L1880" s="97">
        <f t="shared" si="116"/>
        <v>871.5</v>
      </c>
      <c r="N1880" s="73">
        <v>1.8699999999999999E-3</v>
      </c>
      <c r="O1880" s="97">
        <f t="shared" si="117"/>
        <v>2205</v>
      </c>
      <c r="Q1880" s="111">
        <v>100</v>
      </c>
      <c r="R1880" s="97">
        <f t="shared" si="118"/>
        <v>2855.5</v>
      </c>
      <c r="T1880" s="73">
        <v>15.19</v>
      </c>
      <c r="U1880" s="97">
        <f t="shared" si="119"/>
        <v>1212</v>
      </c>
    </row>
    <row r="1881" spans="1:21" x14ac:dyDescent="0.25">
      <c r="A1881" s="73">
        <v>16.79</v>
      </c>
      <c r="B1881" s="74">
        <v>14</v>
      </c>
      <c r="D1881" s="73">
        <v>16.79</v>
      </c>
      <c r="E1881" s="74">
        <v>1.6000000000000001E-3</v>
      </c>
      <c r="G1881" s="73">
        <v>16.79</v>
      </c>
      <c r="H1881" s="74">
        <v>120</v>
      </c>
      <c r="J1881" s="73">
        <v>16.79</v>
      </c>
      <c r="K1881" s="96">
        <v>4</v>
      </c>
      <c r="L1881" s="97">
        <f t="shared" si="116"/>
        <v>2061.5</v>
      </c>
      <c r="N1881" s="73">
        <v>1.6000000000000001E-3</v>
      </c>
      <c r="O1881" s="97">
        <f t="shared" si="117"/>
        <v>2321</v>
      </c>
      <c r="Q1881" s="111">
        <v>120</v>
      </c>
      <c r="R1881" s="97">
        <f t="shared" si="118"/>
        <v>2650</v>
      </c>
      <c r="T1881" s="73">
        <v>14</v>
      </c>
      <c r="U1881" s="97">
        <f t="shared" si="119"/>
        <v>1580.5</v>
      </c>
    </row>
    <row r="1882" spans="1:21" x14ac:dyDescent="0.25">
      <c r="A1882" s="73">
        <v>26.26</v>
      </c>
      <c r="B1882" s="74">
        <v>21.9</v>
      </c>
      <c r="D1882" s="73">
        <v>26.26</v>
      </c>
      <c r="E1882" s="74">
        <v>2.8E-3</v>
      </c>
      <c r="G1882" s="73">
        <v>26.26</v>
      </c>
      <c r="H1882" s="74">
        <v>150</v>
      </c>
      <c r="J1882" s="73">
        <v>26.26</v>
      </c>
      <c r="K1882" s="96">
        <v>1</v>
      </c>
      <c r="L1882" s="97">
        <f t="shared" si="116"/>
        <v>3016</v>
      </c>
      <c r="N1882" s="73">
        <v>2.8E-3</v>
      </c>
      <c r="O1882" s="97">
        <f t="shared" si="117"/>
        <v>1692.5</v>
      </c>
      <c r="Q1882" s="111">
        <v>150</v>
      </c>
      <c r="R1882" s="97">
        <f t="shared" si="118"/>
        <v>2338</v>
      </c>
      <c r="T1882" s="73">
        <v>21.9</v>
      </c>
      <c r="U1882" s="97">
        <f t="shared" si="119"/>
        <v>618</v>
      </c>
    </row>
    <row r="1883" spans="1:21" x14ac:dyDescent="0.25">
      <c r="A1883" s="73">
        <v>34.15</v>
      </c>
      <c r="B1883" s="74">
        <v>28.5</v>
      </c>
      <c r="D1883" s="73">
        <v>34.15</v>
      </c>
      <c r="E1883" s="74">
        <v>8.1999999999999998E-4</v>
      </c>
      <c r="G1883" s="73">
        <v>34.15</v>
      </c>
      <c r="H1883" s="74">
        <v>100</v>
      </c>
      <c r="J1883" s="73">
        <v>34.15</v>
      </c>
      <c r="K1883" s="96">
        <v>5</v>
      </c>
      <c r="L1883" s="97">
        <f t="shared" si="116"/>
        <v>871.5</v>
      </c>
      <c r="N1883" s="73">
        <v>8.1999999999999998E-4</v>
      </c>
      <c r="O1883" s="97">
        <f t="shared" si="117"/>
        <v>2905.5</v>
      </c>
      <c r="Q1883" s="111">
        <v>100</v>
      </c>
      <c r="R1883" s="97">
        <f t="shared" si="118"/>
        <v>2855.5</v>
      </c>
      <c r="T1883" s="73">
        <v>28.5</v>
      </c>
      <c r="U1883" s="97">
        <f t="shared" si="119"/>
        <v>393</v>
      </c>
    </row>
    <row r="1884" spans="1:21" x14ac:dyDescent="0.25">
      <c r="A1884" s="73">
        <v>15.56</v>
      </c>
      <c r="B1884" s="74">
        <v>12.99</v>
      </c>
      <c r="D1884" s="73">
        <v>15.56</v>
      </c>
      <c r="E1884" s="74">
        <v>5.1999999999999998E-3</v>
      </c>
      <c r="G1884" s="73">
        <v>15.56</v>
      </c>
      <c r="H1884" s="74">
        <v>200</v>
      </c>
      <c r="J1884" s="73">
        <v>15.56</v>
      </c>
      <c r="K1884" s="96">
        <v>3</v>
      </c>
      <c r="L1884" s="97">
        <f t="shared" si="116"/>
        <v>2532.5</v>
      </c>
      <c r="N1884" s="73">
        <v>5.1999999999999998E-3</v>
      </c>
      <c r="O1884" s="97">
        <f t="shared" si="117"/>
        <v>794</v>
      </c>
      <c r="Q1884" s="111">
        <v>200</v>
      </c>
      <c r="R1884" s="97">
        <f t="shared" si="118"/>
        <v>1644.5</v>
      </c>
      <c r="T1884" s="73">
        <v>12.99</v>
      </c>
      <c r="U1884" s="97">
        <f t="shared" si="119"/>
        <v>1971.5</v>
      </c>
    </row>
    <row r="1885" spans="1:21" x14ac:dyDescent="0.25">
      <c r="A1885" s="73">
        <v>15.56</v>
      </c>
      <c r="B1885" s="74">
        <v>12.99</v>
      </c>
      <c r="D1885" s="73">
        <v>15.56</v>
      </c>
      <c r="E1885" s="74">
        <v>1.2800000000000001E-2</v>
      </c>
      <c r="G1885" s="73">
        <v>15.56</v>
      </c>
      <c r="H1885" s="74">
        <v>2800</v>
      </c>
      <c r="J1885" s="73">
        <v>15.56</v>
      </c>
      <c r="K1885" s="96">
        <v>5</v>
      </c>
      <c r="L1885" s="97">
        <f t="shared" si="116"/>
        <v>871.5</v>
      </c>
      <c r="N1885" s="73">
        <v>1.2800000000000001E-2</v>
      </c>
      <c r="O1885" s="97">
        <f t="shared" si="117"/>
        <v>308</v>
      </c>
      <c r="Q1885" s="111">
        <v>2800</v>
      </c>
      <c r="R1885" s="97">
        <f t="shared" si="118"/>
        <v>138</v>
      </c>
      <c r="T1885" s="73">
        <v>12.99</v>
      </c>
      <c r="U1885" s="97">
        <f t="shared" si="119"/>
        <v>1971.5</v>
      </c>
    </row>
    <row r="1886" spans="1:21" x14ac:dyDescent="0.25">
      <c r="A1886" s="73">
        <v>11.85</v>
      </c>
      <c r="B1886" s="74">
        <v>9.9</v>
      </c>
      <c r="D1886" s="73">
        <v>11.85</v>
      </c>
      <c r="E1886" s="74">
        <v>3.5E-4</v>
      </c>
      <c r="G1886" s="73">
        <v>11.85</v>
      </c>
      <c r="H1886" s="74">
        <v>250</v>
      </c>
      <c r="J1886" s="73">
        <v>11.85</v>
      </c>
      <c r="K1886" s="96">
        <v>4</v>
      </c>
      <c r="L1886" s="97">
        <f t="shared" si="116"/>
        <v>2061.5</v>
      </c>
      <c r="N1886" s="73">
        <v>3.5E-4</v>
      </c>
      <c r="O1886" s="97">
        <f t="shared" si="117"/>
        <v>3183</v>
      </c>
      <c r="Q1886" s="111">
        <v>250</v>
      </c>
      <c r="R1886" s="97">
        <f t="shared" si="118"/>
        <v>1197.5</v>
      </c>
      <c r="T1886" s="73">
        <v>9.9</v>
      </c>
      <c r="U1886" s="97">
        <f t="shared" si="119"/>
        <v>2696</v>
      </c>
    </row>
    <row r="1887" spans="1:21" x14ac:dyDescent="0.25">
      <c r="A1887" s="73">
        <v>11.85</v>
      </c>
      <c r="B1887" s="74">
        <v>9.9</v>
      </c>
      <c r="D1887" s="73">
        <v>11.85</v>
      </c>
      <c r="E1887" s="74">
        <v>9.5999999999999992E-3</v>
      </c>
      <c r="G1887" s="73">
        <v>11.85</v>
      </c>
      <c r="H1887" s="74">
        <v>300</v>
      </c>
      <c r="J1887" s="73">
        <v>11.85</v>
      </c>
      <c r="K1887" s="96">
        <v>5</v>
      </c>
      <c r="L1887" s="97">
        <f t="shared" si="116"/>
        <v>871.5</v>
      </c>
      <c r="N1887" s="73">
        <v>9.5999999999999992E-3</v>
      </c>
      <c r="O1887" s="97">
        <f t="shared" si="117"/>
        <v>432</v>
      </c>
      <c r="Q1887" s="111">
        <v>300</v>
      </c>
      <c r="R1887" s="97">
        <f t="shared" si="118"/>
        <v>923</v>
      </c>
      <c r="T1887" s="73">
        <v>9.9</v>
      </c>
      <c r="U1887" s="97">
        <f t="shared" si="119"/>
        <v>2696</v>
      </c>
    </row>
    <row r="1888" spans="1:21" x14ac:dyDescent="0.25">
      <c r="A1888" s="73">
        <v>11.85</v>
      </c>
      <c r="B1888" s="74">
        <v>9.9</v>
      </c>
      <c r="D1888" s="73">
        <v>11.85</v>
      </c>
      <c r="E1888" s="74">
        <v>2.4599999999999999E-3</v>
      </c>
      <c r="G1888" s="73">
        <v>11.85</v>
      </c>
      <c r="H1888" s="74">
        <v>100</v>
      </c>
      <c r="J1888" s="73">
        <v>11.85</v>
      </c>
      <c r="K1888" s="96">
        <v>4</v>
      </c>
      <c r="L1888" s="97">
        <f t="shared" si="116"/>
        <v>2061.5</v>
      </c>
      <c r="N1888" s="73">
        <v>2.4599999999999999E-3</v>
      </c>
      <c r="O1888" s="97">
        <f t="shared" si="117"/>
        <v>1934.5</v>
      </c>
      <c r="Q1888" s="111">
        <v>100</v>
      </c>
      <c r="R1888" s="97">
        <f t="shared" si="118"/>
        <v>2855.5</v>
      </c>
      <c r="T1888" s="73">
        <v>9.9</v>
      </c>
      <c r="U1888" s="97">
        <f t="shared" si="119"/>
        <v>2696</v>
      </c>
    </row>
    <row r="1889" spans="1:21" x14ac:dyDescent="0.25">
      <c r="A1889" s="73">
        <v>11.85</v>
      </c>
      <c r="B1889" s="74">
        <v>9.9</v>
      </c>
      <c r="D1889" s="73">
        <v>11.85</v>
      </c>
      <c r="E1889" s="74">
        <v>2.4599999999999999E-3</v>
      </c>
      <c r="G1889" s="73">
        <v>11.85</v>
      </c>
      <c r="H1889" s="74">
        <v>100</v>
      </c>
      <c r="J1889" s="73">
        <v>11.85</v>
      </c>
      <c r="K1889" s="96">
        <v>4</v>
      </c>
      <c r="L1889" s="97">
        <f t="shared" si="116"/>
        <v>2061.5</v>
      </c>
      <c r="N1889" s="73">
        <v>2.4599999999999999E-3</v>
      </c>
      <c r="O1889" s="97">
        <f t="shared" si="117"/>
        <v>1934.5</v>
      </c>
      <c r="Q1889" s="111">
        <v>100</v>
      </c>
      <c r="R1889" s="97">
        <f t="shared" si="118"/>
        <v>2855.5</v>
      </c>
      <c r="T1889" s="73">
        <v>9.9</v>
      </c>
      <c r="U1889" s="97">
        <f t="shared" si="119"/>
        <v>2696</v>
      </c>
    </row>
    <row r="1890" spans="1:21" x14ac:dyDescent="0.25">
      <c r="A1890" s="73">
        <v>11.85</v>
      </c>
      <c r="B1890" s="74">
        <v>9.9</v>
      </c>
      <c r="D1890" s="73">
        <v>11.85</v>
      </c>
      <c r="E1890" s="74">
        <v>4.0000000000000001E-3</v>
      </c>
      <c r="G1890" s="73">
        <v>11.85</v>
      </c>
      <c r="H1890" s="74">
        <v>250</v>
      </c>
      <c r="J1890" s="73">
        <v>11.85</v>
      </c>
      <c r="K1890" s="96">
        <v>4</v>
      </c>
      <c r="L1890" s="97">
        <f t="shared" si="116"/>
        <v>2061.5</v>
      </c>
      <c r="N1890" s="73">
        <v>4.0000000000000001E-3</v>
      </c>
      <c r="O1890" s="97">
        <f t="shared" si="117"/>
        <v>1176.5</v>
      </c>
      <c r="Q1890" s="111">
        <v>250</v>
      </c>
      <c r="R1890" s="97">
        <f t="shared" si="118"/>
        <v>1197.5</v>
      </c>
      <c r="T1890" s="73">
        <v>9.9</v>
      </c>
      <c r="U1890" s="97">
        <f t="shared" si="119"/>
        <v>2696</v>
      </c>
    </row>
    <row r="1891" spans="1:21" x14ac:dyDescent="0.25">
      <c r="A1891" s="73">
        <v>11.85</v>
      </c>
      <c r="B1891" s="74">
        <v>9.9</v>
      </c>
      <c r="D1891" s="73">
        <v>11.85</v>
      </c>
      <c r="E1891" s="74">
        <v>8.4999999999999995E-4</v>
      </c>
      <c r="G1891" s="73">
        <v>11.85</v>
      </c>
      <c r="H1891" s="74">
        <v>200</v>
      </c>
      <c r="J1891" s="73">
        <v>11.85</v>
      </c>
      <c r="K1891" s="96">
        <v>1</v>
      </c>
      <c r="L1891" s="97">
        <f t="shared" si="116"/>
        <v>3016</v>
      </c>
      <c r="N1891" s="73">
        <v>8.4999999999999995E-4</v>
      </c>
      <c r="O1891" s="97">
        <f t="shared" si="117"/>
        <v>2826</v>
      </c>
      <c r="Q1891" s="111">
        <v>200</v>
      </c>
      <c r="R1891" s="97">
        <f t="shared" si="118"/>
        <v>1644.5</v>
      </c>
      <c r="T1891" s="73">
        <v>9.9</v>
      </c>
      <c r="U1891" s="97">
        <f t="shared" si="119"/>
        <v>2696</v>
      </c>
    </row>
    <row r="1892" spans="1:21" x14ac:dyDescent="0.25">
      <c r="A1892" s="73">
        <v>11.85</v>
      </c>
      <c r="B1892" s="74">
        <v>9.9</v>
      </c>
      <c r="D1892" s="73">
        <v>11.85</v>
      </c>
      <c r="E1892" s="74">
        <v>8.4999999999999995E-4</v>
      </c>
      <c r="G1892" s="73">
        <v>11.85</v>
      </c>
      <c r="H1892" s="74">
        <v>200</v>
      </c>
      <c r="J1892" s="73">
        <v>11.85</v>
      </c>
      <c r="K1892" s="96">
        <v>4</v>
      </c>
      <c r="L1892" s="97">
        <f t="shared" si="116"/>
        <v>2061.5</v>
      </c>
      <c r="N1892" s="73">
        <v>8.4999999999999995E-4</v>
      </c>
      <c r="O1892" s="97">
        <f t="shared" si="117"/>
        <v>2826</v>
      </c>
      <c r="Q1892" s="111">
        <v>200</v>
      </c>
      <c r="R1892" s="97">
        <f t="shared" si="118"/>
        <v>1644.5</v>
      </c>
      <c r="T1892" s="73">
        <v>9.9</v>
      </c>
      <c r="U1892" s="97">
        <f t="shared" si="119"/>
        <v>2696</v>
      </c>
    </row>
    <row r="1893" spans="1:21" x14ac:dyDescent="0.25">
      <c r="A1893" s="73">
        <v>11.85</v>
      </c>
      <c r="B1893" s="74">
        <v>9.9</v>
      </c>
      <c r="D1893" s="73">
        <v>11.85</v>
      </c>
      <c r="E1893" s="74">
        <v>1.09E-3</v>
      </c>
      <c r="G1893" s="73">
        <v>11.85</v>
      </c>
      <c r="H1893" s="74">
        <v>121</v>
      </c>
      <c r="J1893" s="73">
        <v>11.85</v>
      </c>
      <c r="K1893" s="96">
        <v>5</v>
      </c>
      <c r="L1893" s="97">
        <f t="shared" si="116"/>
        <v>871.5</v>
      </c>
      <c r="N1893" s="73">
        <v>1.09E-3</v>
      </c>
      <c r="O1893" s="97">
        <f t="shared" si="117"/>
        <v>2556</v>
      </c>
      <c r="Q1893" s="111">
        <v>121</v>
      </c>
      <c r="R1893" s="97">
        <f t="shared" si="118"/>
        <v>2648.5</v>
      </c>
      <c r="T1893" s="73">
        <v>9.9</v>
      </c>
      <c r="U1893" s="97">
        <f t="shared" si="119"/>
        <v>2696</v>
      </c>
    </row>
    <row r="1894" spans="1:21" x14ac:dyDescent="0.25">
      <c r="A1894" s="73">
        <v>11.85</v>
      </c>
      <c r="B1894" s="74">
        <v>9.9</v>
      </c>
      <c r="D1894" s="73">
        <v>11.85</v>
      </c>
      <c r="E1894" s="74">
        <v>1.8600000000000001E-3</v>
      </c>
      <c r="G1894" s="73">
        <v>11.85</v>
      </c>
      <c r="H1894" s="74">
        <v>300</v>
      </c>
      <c r="J1894" s="73">
        <v>11.85</v>
      </c>
      <c r="K1894" s="96">
        <v>5</v>
      </c>
      <c r="L1894" s="97">
        <f t="shared" si="116"/>
        <v>871.5</v>
      </c>
      <c r="N1894" s="73">
        <v>1.8600000000000001E-3</v>
      </c>
      <c r="O1894" s="97">
        <f t="shared" si="117"/>
        <v>2215.5</v>
      </c>
      <c r="Q1894" s="111">
        <v>300</v>
      </c>
      <c r="R1894" s="97">
        <f t="shared" si="118"/>
        <v>923</v>
      </c>
      <c r="T1894" s="73">
        <v>9.9</v>
      </c>
      <c r="U1894" s="97">
        <f t="shared" si="119"/>
        <v>2696</v>
      </c>
    </row>
    <row r="1895" spans="1:21" x14ac:dyDescent="0.25">
      <c r="A1895" s="73">
        <v>7.78</v>
      </c>
      <c r="B1895" s="74">
        <v>6.5</v>
      </c>
      <c r="D1895" s="73">
        <v>7.78</v>
      </c>
      <c r="E1895" s="74">
        <v>8.6899999999999998E-3</v>
      </c>
      <c r="G1895" s="73">
        <v>7.78</v>
      </c>
      <c r="H1895" s="74">
        <v>250</v>
      </c>
      <c r="J1895" s="73">
        <v>7.78</v>
      </c>
      <c r="K1895" s="96">
        <v>4</v>
      </c>
      <c r="L1895" s="97">
        <f t="shared" si="116"/>
        <v>2061.5</v>
      </c>
      <c r="N1895" s="73">
        <v>8.6899999999999998E-3</v>
      </c>
      <c r="O1895" s="97">
        <f t="shared" si="117"/>
        <v>481</v>
      </c>
      <c r="Q1895" s="111">
        <v>250</v>
      </c>
      <c r="R1895" s="97">
        <f t="shared" si="118"/>
        <v>1197.5</v>
      </c>
      <c r="T1895" s="73">
        <v>6.5</v>
      </c>
      <c r="U1895" s="97">
        <f t="shared" si="119"/>
        <v>3061</v>
      </c>
    </row>
    <row r="1896" spans="1:21" x14ac:dyDescent="0.25">
      <c r="A1896" s="73">
        <v>17.920000000000002</v>
      </c>
      <c r="B1896" s="74">
        <v>15</v>
      </c>
      <c r="D1896" s="73">
        <v>17.920000000000002</v>
      </c>
      <c r="E1896" s="74">
        <v>1.49E-2</v>
      </c>
      <c r="G1896" s="73">
        <v>17.920000000000002</v>
      </c>
      <c r="H1896" s="74">
        <v>800</v>
      </c>
      <c r="J1896" s="73">
        <v>17.920000000000002</v>
      </c>
      <c r="K1896" s="96">
        <v>3</v>
      </c>
      <c r="L1896" s="97">
        <f t="shared" si="116"/>
        <v>2532.5</v>
      </c>
      <c r="N1896" s="73">
        <v>1.49E-2</v>
      </c>
      <c r="O1896" s="97">
        <f t="shared" si="117"/>
        <v>282</v>
      </c>
      <c r="Q1896" s="111">
        <v>800</v>
      </c>
      <c r="R1896" s="97">
        <f t="shared" si="118"/>
        <v>351</v>
      </c>
      <c r="T1896" s="73">
        <v>15</v>
      </c>
      <c r="U1896" s="97">
        <f t="shared" si="119"/>
        <v>1256</v>
      </c>
    </row>
    <row r="1897" spans="1:21" x14ac:dyDescent="0.25">
      <c r="A1897" s="73">
        <v>22.67</v>
      </c>
      <c r="B1897" s="74">
        <v>18.989999999999998</v>
      </c>
      <c r="D1897" s="73">
        <v>22.67</v>
      </c>
      <c r="E1897" s="74">
        <v>3.5999999999999997E-2</v>
      </c>
      <c r="G1897" s="73">
        <v>22.67</v>
      </c>
      <c r="H1897" s="74">
        <v>700</v>
      </c>
      <c r="J1897" s="73">
        <v>22.67</v>
      </c>
      <c r="K1897" s="96">
        <v>5</v>
      </c>
      <c r="L1897" s="97">
        <f t="shared" si="116"/>
        <v>871.5</v>
      </c>
      <c r="N1897" s="73">
        <v>3.5999999999999997E-2</v>
      </c>
      <c r="O1897" s="97">
        <f t="shared" si="117"/>
        <v>132</v>
      </c>
      <c r="Q1897" s="111">
        <v>700</v>
      </c>
      <c r="R1897" s="97">
        <f t="shared" si="118"/>
        <v>388.5</v>
      </c>
      <c r="T1897" s="73">
        <v>18.989999999999998</v>
      </c>
      <c r="U1897" s="97">
        <f t="shared" si="119"/>
        <v>845.5</v>
      </c>
    </row>
    <row r="1898" spans="1:21" x14ac:dyDescent="0.25">
      <c r="A1898" s="73">
        <v>17.78</v>
      </c>
      <c r="B1898" s="74">
        <v>14.9</v>
      </c>
      <c r="D1898" s="73">
        <v>17.78</v>
      </c>
      <c r="E1898" s="74">
        <v>5.5999999999999995E-4</v>
      </c>
      <c r="G1898" s="73">
        <v>17.78</v>
      </c>
      <c r="H1898" s="74">
        <v>200</v>
      </c>
      <c r="J1898" s="73">
        <v>17.78</v>
      </c>
      <c r="K1898" s="96">
        <v>4</v>
      </c>
      <c r="L1898" s="97">
        <f t="shared" si="116"/>
        <v>2061.5</v>
      </c>
      <c r="N1898" s="73">
        <v>5.5999999999999995E-4</v>
      </c>
      <c r="O1898" s="97">
        <f t="shared" si="117"/>
        <v>3113.5</v>
      </c>
      <c r="Q1898" s="111">
        <v>200</v>
      </c>
      <c r="R1898" s="97">
        <f t="shared" si="118"/>
        <v>1644.5</v>
      </c>
      <c r="T1898" s="73">
        <v>14.9</v>
      </c>
      <c r="U1898" s="97">
        <f t="shared" si="119"/>
        <v>1417.5</v>
      </c>
    </row>
    <row r="1899" spans="1:21" x14ac:dyDescent="0.25">
      <c r="A1899" s="73">
        <v>17.78</v>
      </c>
      <c r="B1899" s="74">
        <v>14.9</v>
      </c>
      <c r="D1899" s="73">
        <v>17.78</v>
      </c>
      <c r="E1899" s="74">
        <v>3.5E-4</v>
      </c>
      <c r="G1899" s="73">
        <v>17.78</v>
      </c>
      <c r="H1899" s="74">
        <v>200</v>
      </c>
      <c r="J1899" s="73">
        <v>17.78</v>
      </c>
      <c r="K1899" s="96">
        <v>5</v>
      </c>
      <c r="L1899" s="97">
        <f t="shared" si="116"/>
        <v>871.5</v>
      </c>
      <c r="N1899" s="73">
        <v>3.5E-4</v>
      </c>
      <c r="O1899" s="97">
        <f t="shared" si="117"/>
        <v>3183</v>
      </c>
      <c r="Q1899" s="111">
        <v>200</v>
      </c>
      <c r="R1899" s="97">
        <f t="shared" si="118"/>
        <v>1644.5</v>
      </c>
      <c r="T1899" s="73">
        <v>14.9</v>
      </c>
      <c r="U1899" s="97">
        <f t="shared" si="119"/>
        <v>1417.5</v>
      </c>
    </row>
    <row r="1900" spans="1:21" x14ac:dyDescent="0.25">
      <c r="A1900" s="73">
        <v>17.78</v>
      </c>
      <c r="B1900" s="74">
        <v>14.9</v>
      </c>
      <c r="D1900" s="73">
        <v>17.78</v>
      </c>
      <c r="E1900" s="74">
        <v>5.5999999999999995E-4</v>
      </c>
      <c r="G1900" s="73">
        <v>17.78</v>
      </c>
      <c r="H1900" s="74">
        <v>200</v>
      </c>
      <c r="J1900" s="73">
        <v>17.78</v>
      </c>
      <c r="K1900" s="96">
        <v>5</v>
      </c>
      <c r="L1900" s="97">
        <f t="shared" si="116"/>
        <v>871.5</v>
      </c>
      <c r="N1900" s="73">
        <v>5.5999999999999995E-4</v>
      </c>
      <c r="O1900" s="97">
        <f t="shared" si="117"/>
        <v>3113.5</v>
      </c>
      <c r="Q1900" s="111">
        <v>200</v>
      </c>
      <c r="R1900" s="97">
        <f t="shared" si="118"/>
        <v>1644.5</v>
      </c>
      <c r="T1900" s="73">
        <v>14.9</v>
      </c>
      <c r="U1900" s="97">
        <f t="shared" si="119"/>
        <v>1417.5</v>
      </c>
    </row>
    <row r="1901" spans="1:21" x14ac:dyDescent="0.25">
      <c r="A1901" s="73">
        <v>22.06</v>
      </c>
      <c r="B1901" s="74">
        <v>18.489999999999998</v>
      </c>
      <c r="D1901" s="73">
        <v>22.06</v>
      </c>
      <c r="E1901" s="74">
        <v>1.1900000000000001E-3</v>
      </c>
      <c r="G1901" s="73">
        <v>22.06</v>
      </c>
      <c r="H1901" s="74">
        <v>50</v>
      </c>
      <c r="J1901" s="73">
        <v>22.06</v>
      </c>
      <c r="K1901" s="96">
        <v>5</v>
      </c>
      <c r="L1901" s="97">
        <f t="shared" si="116"/>
        <v>871.5</v>
      </c>
      <c r="N1901" s="73">
        <v>1.1900000000000001E-3</v>
      </c>
      <c r="O1901" s="97">
        <f t="shared" si="117"/>
        <v>2508</v>
      </c>
      <c r="Q1901" s="111">
        <v>50</v>
      </c>
      <c r="R1901" s="97">
        <f t="shared" si="118"/>
        <v>3166</v>
      </c>
      <c r="T1901" s="73">
        <v>18.489999999999998</v>
      </c>
      <c r="U1901" s="97">
        <f t="shared" si="119"/>
        <v>921</v>
      </c>
    </row>
    <row r="1902" spans="1:21" x14ac:dyDescent="0.25">
      <c r="A1902" s="73">
        <v>83.34</v>
      </c>
      <c r="B1902" s="74">
        <v>69.900000000000006</v>
      </c>
      <c r="D1902" s="73">
        <v>83.34</v>
      </c>
      <c r="E1902" s="74">
        <v>1.7999999999999999E-2</v>
      </c>
      <c r="G1902" s="73">
        <v>83.34</v>
      </c>
      <c r="H1902" s="74">
        <v>1100</v>
      </c>
      <c r="J1902" s="73">
        <v>83.34</v>
      </c>
      <c r="K1902" s="96">
        <v>5</v>
      </c>
      <c r="L1902" s="97">
        <f t="shared" si="116"/>
        <v>871.5</v>
      </c>
      <c r="N1902" s="73">
        <v>1.7999999999999999E-2</v>
      </c>
      <c r="O1902" s="97">
        <f t="shared" si="117"/>
        <v>238</v>
      </c>
      <c r="Q1902" s="111">
        <v>1100</v>
      </c>
      <c r="R1902" s="97">
        <f t="shared" si="118"/>
        <v>276.5</v>
      </c>
      <c r="T1902" s="73">
        <v>69.900000000000006</v>
      </c>
      <c r="U1902" s="97">
        <f t="shared" si="119"/>
        <v>56.5</v>
      </c>
    </row>
    <row r="1903" spans="1:21" x14ac:dyDescent="0.25">
      <c r="A1903" s="73">
        <v>16.41</v>
      </c>
      <c r="B1903" s="74">
        <v>13.77</v>
      </c>
      <c r="D1903" s="73">
        <v>16.41</v>
      </c>
      <c r="E1903" s="74">
        <v>1.0499999999999999E-3</v>
      </c>
      <c r="G1903" s="73">
        <v>16.41</v>
      </c>
      <c r="H1903" s="74">
        <v>125</v>
      </c>
      <c r="J1903" s="73">
        <v>16.41</v>
      </c>
      <c r="K1903" s="96">
        <v>5</v>
      </c>
      <c r="L1903" s="97">
        <f t="shared" si="116"/>
        <v>871.5</v>
      </c>
      <c r="N1903" s="73">
        <v>1.0499999999999999E-3</v>
      </c>
      <c r="O1903" s="97">
        <f t="shared" si="117"/>
        <v>2584.5</v>
      </c>
      <c r="Q1903" s="111">
        <v>125</v>
      </c>
      <c r="R1903" s="97">
        <f t="shared" si="118"/>
        <v>2615.5</v>
      </c>
      <c r="T1903" s="73">
        <v>13.77</v>
      </c>
      <c r="U1903" s="97">
        <f t="shared" si="119"/>
        <v>1741.5</v>
      </c>
    </row>
    <row r="1904" spans="1:21" x14ac:dyDescent="0.25">
      <c r="A1904" s="73">
        <v>78.63</v>
      </c>
      <c r="B1904" s="74">
        <v>66</v>
      </c>
      <c r="D1904" s="73">
        <v>78.63</v>
      </c>
      <c r="E1904" s="74">
        <v>0.14036000000000001</v>
      </c>
      <c r="G1904" s="73">
        <v>78.63</v>
      </c>
      <c r="H1904" s="74">
        <v>30000</v>
      </c>
      <c r="J1904" s="73">
        <v>78.63</v>
      </c>
      <c r="K1904" s="96">
        <v>5</v>
      </c>
      <c r="L1904" s="97">
        <f t="shared" si="116"/>
        <v>871.5</v>
      </c>
      <c r="N1904" s="73">
        <v>0.14036000000000001</v>
      </c>
      <c r="O1904" s="97">
        <f t="shared" si="117"/>
        <v>20</v>
      </c>
      <c r="Q1904" s="111">
        <v>30000</v>
      </c>
      <c r="R1904" s="97">
        <f t="shared" si="118"/>
        <v>4</v>
      </c>
      <c r="T1904" s="73">
        <v>66</v>
      </c>
      <c r="U1904" s="97">
        <f t="shared" si="119"/>
        <v>64</v>
      </c>
    </row>
    <row r="1905" spans="1:21" x14ac:dyDescent="0.25">
      <c r="A1905" s="73">
        <v>19.32</v>
      </c>
      <c r="B1905" s="74">
        <v>16.22</v>
      </c>
      <c r="D1905" s="73">
        <v>19.32</v>
      </c>
      <c r="E1905" s="74">
        <v>3.96E-3</v>
      </c>
      <c r="G1905" s="73">
        <v>19.32</v>
      </c>
      <c r="H1905" s="74">
        <v>950</v>
      </c>
      <c r="J1905" s="73">
        <v>19.32</v>
      </c>
      <c r="K1905" s="96">
        <v>5</v>
      </c>
      <c r="L1905" s="97">
        <f t="shared" si="116"/>
        <v>871.5</v>
      </c>
      <c r="N1905" s="73">
        <v>3.96E-3</v>
      </c>
      <c r="O1905" s="97">
        <f t="shared" si="117"/>
        <v>1192.5</v>
      </c>
      <c r="Q1905" s="111">
        <v>950</v>
      </c>
      <c r="R1905" s="97">
        <f t="shared" si="118"/>
        <v>308</v>
      </c>
      <c r="T1905" s="73">
        <v>16.22</v>
      </c>
      <c r="U1905" s="97">
        <f t="shared" si="119"/>
        <v>1108</v>
      </c>
    </row>
    <row r="1906" spans="1:21" x14ac:dyDescent="0.25">
      <c r="A1906" s="73">
        <v>95.23</v>
      </c>
      <c r="B1906" s="74">
        <v>79.989999999999995</v>
      </c>
      <c r="D1906" s="73">
        <v>95.23</v>
      </c>
      <c r="E1906" s="74">
        <v>0.19012999999999999</v>
      </c>
      <c r="G1906" s="73">
        <v>95.23</v>
      </c>
      <c r="H1906" s="74">
        <v>30000</v>
      </c>
      <c r="J1906" s="73">
        <v>95.23</v>
      </c>
      <c r="K1906" s="96">
        <v>5</v>
      </c>
      <c r="L1906" s="97">
        <f t="shared" si="116"/>
        <v>871.5</v>
      </c>
      <c r="N1906" s="73">
        <v>0.19012999999999999</v>
      </c>
      <c r="O1906" s="97">
        <f t="shared" si="117"/>
        <v>13</v>
      </c>
      <c r="Q1906" s="111">
        <v>30000</v>
      </c>
      <c r="R1906" s="97">
        <f t="shared" si="118"/>
        <v>4</v>
      </c>
      <c r="T1906" s="73">
        <v>79.989999999999995</v>
      </c>
      <c r="U1906" s="97">
        <f t="shared" si="119"/>
        <v>34.5</v>
      </c>
    </row>
    <row r="1907" spans="1:21" x14ac:dyDescent="0.25">
      <c r="A1907" s="73">
        <v>39.28</v>
      </c>
      <c r="B1907" s="74">
        <v>33</v>
      </c>
      <c r="D1907" s="73">
        <v>39.28</v>
      </c>
      <c r="E1907" s="74">
        <v>0.04</v>
      </c>
      <c r="G1907" s="73">
        <v>39.28</v>
      </c>
      <c r="H1907" s="74">
        <v>9300</v>
      </c>
      <c r="J1907" s="73">
        <v>39.28</v>
      </c>
      <c r="K1907" s="96">
        <v>1</v>
      </c>
      <c r="L1907" s="97">
        <f t="shared" si="116"/>
        <v>3016</v>
      </c>
      <c r="N1907" s="73">
        <v>0.04</v>
      </c>
      <c r="O1907" s="97">
        <f t="shared" si="117"/>
        <v>126</v>
      </c>
      <c r="Q1907" s="111">
        <v>9300</v>
      </c>
      <c r="R1907" s="97">
        <f t="shared" si="118"/>
        <v>72</v>
      </c>
      <c r="T1907" s="73">
        <v>33</v>
      </c>
      <c r="U1907" s="97">
        <f t="shared" si="119"/>
        <v>276</v>
      </c>
    </row>
    <row r="1908" spans="1:21" x14ac:dyDescent="0.25">
      <c r="A1908" s="73">
        <v>25.39</v>
      </c>
      <c r="B1908" s="74">
        <v>21.33</v>
      </c>
      <c r="D1908" s="73">
        <v>25.39</v>
      </c>
      <c r="E1908" s="74">
        <v>2.6199999999999999E-3</v>
      </c>
      <c r="G1908" s="73">
        <v>25.39</v>
      </c>
      <c r="H1908" s="74">
        <v>180</v>
      </c>
      <c r="J1908" s="73">
        <v>25.39</v>
      </c>
      <c r="K1908" s="96">
        <v>5</v>
      </c>
      <c r="L1908" s="97">
        <f t="shared" si="116"/>
        <v>871.5</v>
      </c>
      <c r="N1908" s="73">
        <v>2.6199999999999999E-3</v>
      </c>
      <c r="O1908" s="97">
        <f t="shared" si="117"/>
        <v>1860.5</v>
      </c>
      <c r="Q1908" s="111">
        <v>180</v>
      </c>
      <c r="R1908" s="97">
        <f t="shared" si="118"/>
        <v>1938</v>
      </c>
      <c r="T1908" s="73">
        <v>21.33</v>
      </c>
      <c r="U1908" s="97">
        <f t="shared" si="119"/>
        <v>628</v>
      </c>
    </row>
    <row r="1909" spans="1:21" x14ac:dyDescent="0.25">
      <c r="A1909" s="73">
        <v>15.11</v>
      </c>
      <c r="B1909" s="74">
        <v>12.7</v>
      </c>
      <c r="D1909" s="73">
        <v>15.11</v>
      </c>
      <c r="E1909" s="74">
        <v>3.9300000000000003E-3</v>
      </c>
      <c r="G1909" s="73">
        <v>15.11</v>
      </c>
      <c r="H1909" s="74">
        <v>400</v>
      </c>
      <c r="J1909" s="73">
        <v>15.11</v>
      </c>
      <c r="K1909" s="96">
        <v>5</v>
      </c>
      <c r="L1909" s="97">
        <f t="shared" si="116"/>
        <v>871.5</v>
      </c>
      <c r="N1909" s="73">
        <v>3.9300000000000003E-3</v>
      </c>
      <c r="O1909" s="97">
        <f t="shared" si="117"/>
        <v>1203</v>
      </c>
      <c r="Q1909" s="111">
        <v>400</v>
      </c>
      <c r="R1909" s="97">
        <f t="shared" si="118"/>
        <v>675.5</v>
      </c>
      <c r="T1909" s="73">
        <v>12.7</v>
      </c>
      <c r="U1909" s="97">
        <f t="shared" si="119"/>
        <v>2167.5</v>
      </c>
    </row>
    <row r="1910" spans="1:21" x14ac:dyDescent="0.25">
      <c r="A1910" s="73">
        <v>15.11</v>
      </c>
      <c r="B1910" s="74">
        <v>12.7</v>
      </c>
      <c r="D1910" s="73">
        <v>15.11</v>
      </c>
      <c r="E1910" s="74">
        <v>3.9300000000000003E-3</v>
      </c>
      <c r="G1910" s="73">
        <v>15.11</v>
      </c>
      <c r="H1910" s="74">
        <v>400</v>
      </c>
      <c r="J1910" s="73">
        <v>15.11</v>
      </c>
      <c r="K1910" s="96">
        <v>4</v>
      </c>
      <c r="L1910" s="97">
        <f t="shared" si="116"/>
        <v>2061.5</v>
      </c>
      <c r="N1910" s="73">
        <v>3.9300000000000003E-3</v>
      </c>
      <c r="O1910" s="97">
        <f t="shared" si="117"/>
        <v>1203</v>
      </c>
      <c r="Q1910" s="111">
        <v>400</v>
      </c>
      <c r="R1910" s="97">
        <f t="shared" si="118"/>
        <v>675.5</v>
      </c>
      <c r="T1910" s="73">
        <v>12.7</v>
      </c>
      <c r="U1910" s="97">
        <f t="shared" si="119"/>
        <v>2167.5</v>
      </c>
    </row>
    <row r="1911" spans="1:21" x14ac:dyDescent="0.25">
      <c r="A1911" s="73">
        <v>15.45</v>
      </c>
      <c r="B1911" s="74">
        <v>12.99</v>
      </c>
      <c r="D1911" s="73">
        <v>15.45</v>
      </c>
      <c r="E1911" s="74">
        <v>5.1999999999999998E-3</v>
      </c>
      <c r="G1911" s="73">
        <v>15.45</v>
      </c>
      <c r="H1911" s="74">
        <v>150</v>
      </c>
      <c r="J1911" s="73">
        <v>15.45</v>
      </c>
      <c r="K1911" s="96">
        <v>1</v>
      </c>
      <c r="L1911" s="97">
        <f t="shared" si="116"/>
        <v>3016</v>
      </c>
      <c r="N1911" s="73">
        <v>5.1999999999999998E-3</v>
      </c>
      <c r="O1911" s="97">
        <f t="shared" si="117"/>
        <v>794</v>
      </c>
      <c r="Q1911" s="111">
        <v>150</v>
      </c>
      <c r="R1911" s="97">
        <f t="shared" si="118"/>
        <v>2338</v>
      </c>
      <c r="T1911" s="73">
        <v>12.99</v>
      </c>
      <c r="U1911" s="97">
        <f t="shared" si="119"/>
        <v>1971.5</v>
      </c>
    </row>
    <row r="1912" spans="1:21" x14ac:dyDescent="0.25">
      <c r="A1912" s="73">
        <v>35.67</v>
      </c>
      <c r="B1912" s="74">
        <v>30</v>
      </c>
      <c r="D1912" s="73">
        <v>35.67</v>
      </c>
      <c r="E1912" s="74">
        <v>8.0000000000000002E-3</v>
      </c>
      <c r="G1912" s="73">
        <v>35.67</v>
      </c>
      <c r="H1912" s="74">
        <v>250</v>
      </c>
      <c r="J1912" s="73">
        <v>35.67</v>
      </c>
      <c r="K1912" s="96">
        <v>5</v>
      </c>
      <c r="L1912" s="97">
        <f t="shared" si="116"/>
        <v>871.5</v>
      </c>
      <c r="N1912" s="73">
        <v>8.0000000000000002E-3</v>
      </c>
      <c r="O1912" s="97">
        <f t="shared" si="117"/>
        <v>531.5</v>
      </c>
      <c r="Q1912" s="111">
        <v>250</v>
      </c>
      <c r="R1912" s="97">
        <f t="shared" si="118"/>
        <v>1197.5</v>
      </c>
      <c r="T1912" s="73">
        <v>30</v>
      </c>
      <c r="U1912" s="97">
        <f t="shared" si="119"/>
        <v>314.5</v>
      </c>
    </row>
    <row r="1913" spans="1:21" x14ac:dyDescent="0.25">
      <c r="A1913" s="73">
        <v>178.33</v>
      </c>
      <c r="B1913" s="74">
        <v>149.99</v>
      </c>
      <c r="D1913" s="73">
        <v>178.33</v>
      </c>
      <c r="E1913" s="74">
        <v>0.12540000000000001</v>
      </c>
      <c r="G1913" s="73">
        <v>178.33</v>
      </c>
      <c r="H1913" s="74">
        <v>19650</v>
      </c>
      <c r="J1913" s="73">
        <v>178.33</v>
      </c>
      <c r="K1913" s="96">
        <v>5</v>
      </c>
      <c r="L1913" s="97">
        <f t="shared" si="116"/>
        <v>871.5</v>
      </c>
      <c r="N1913" s="73">
        <v>0.12540000000000001</v>
      </c>
      <c r="O1913" s="97">
        <f t="shared" si="117"/>
        <v>26</v>
      </c>
      <c r="Q1913" s="111">
        <v>19650</v>
      </c>
      <c r="R1913" s="97">
        <f t="shared" si="118"/>
        <v>18</v>
      </c>
      <c r="T1913" s="73">
        <v>149.99</v>
      </c>
      <c r="U1913" s="97">
        <f t="shared" si="119"/>
        <v>6</v>
      </c>
    </row>
    <row r="1914" spans="1:21" x14ac:dyDescent="0.25">
      <c r="A1914" s="73">
        <v>11.85</v>
      </c>
      <c r="B1914" s="74">
        <v>9.9700000000000006</v>
      </c>
      <c r="D1914" s="73">
        <v>11.85</v>
      </c>
      <c r="E1914" s="74">
        <v>8.4000000000000003E-4</v>
      </c>
      <c r="G1914" s="73">
        <v>11.85</v>
      </c>
      <c r="H1914" s="74">
        <v>350</v>
      </c>
      <c r="J1914" s="73">
        <v>11.85</v>
      </c>
      <c r="K1914" s="96">
        <v>5</v>
      </c>
      <c r="L1914" s="97">
        <f t="shared" si="116"/>
        <v>871.5</v>
      </c>
      <c r="N1914" s="73">
        <v>8.4000000000000003E-4</v>
      </c>
      <c r="O1914" s="97">
        <f t="shared" si="117"/>
        <v>2855.5</v>
      </c>
      <c r="Q1914" s="111">
        <v>350</v>
      </c>
      <c r="R1914" s="97">
        <f t="shared" si="118"/>
        <v>764</v>
      </c>
      <c r="T1914" s="73">
        <v>9.9700000000000006</v>
      </c>
      <c r="U1914" s="97">
        <f t="shared" si="119"/>
        <v>2651</v>
      </c>
    </row>
    <row r="1915" spans="1:21" x14ac:dyDescent="0.25">
      <c r="A1915" s="73">
        <v>24.84</v>
      </c>
      <c r="B1915" s="74">
        <v>20.9</v>
      </c>
      <c r="D1915" s="73">
        <v>24.84</v>
      </c>
      <c r="E1915" s="74">
        <v>2.3800000000000002E-3</v>
      </c>
      <c r="G1915" s="73">
        <v>24.84</v>
      </c>
      <c r="H1915" s="74">
        <v>200</v>
      </c>
      <c r="J1915" s="73">
        <v>24.84</v>
      </c>
      <c r="K1915" s="96">
        <v>5</v>
      </c>
      <c r="L1915" s="97">
        <f t="shared" si="116"/>
        <v>871.5</v>
      </c>
      <c r="N1915" s="73">
        <v>2.3800000000000002E-3</v>
      </c>
      <c r="O1915" s="97">
        <f t="shared" si="117"/>
        <v>2004</v>
      </c>
      <c r="Q1915" s="111">
        <v>200</v>
      </c>
      <c r="R1915" s="97">
        <f t="shared" si="118"/>
        <v>1644.5</v>
      </c>
      <c r="T1915" s="73">
        <v>20.9</v>
      </c>
      <c r="U1915" s="97">
        <f t="shared" si="119"/>
        <v>635.5</v>
      </c>
    </row>
    <row r="1916" spans="1:21" x14ac:dyDescent="0.25">
      <c r="A1916" s="73">
        <v>24.84</v>
      </c>
      <c r="B1916" s="74">
        <v>20.9</v>
      </c>
      <c r="D1916" s="73">
        <v>24.84</v>
      </c>
      <c r="E1916" s="74">
        <v>4.1399999999999996E-3</v>
      </c>
      <c r="G1916" s="73">
        <v>24.84</v>
      </c>
      <c r="H1916" s="74">
        <v>200</v>
      </c>
      <c r="J1916" s="73">
        <v>24.84</v>
      </c>
      <c r="K1916" s="96">
        <v>5</v>
      </c>
      <c r="L1916" s="97">
        <f t="shared" si="116"/>
        <v>871.5</v>
      </c>
      <c r="N1916" s="73">
        <v>4.1399999999999996E-3</v>
      </c>
      <c r="O1916" s="97">
        <f t="shared" si="117"/>
        <v>1116</v>
      </c>
      <c r="Q1916" s="111">
        <v>200</v>
      </c>
      <c r="R1916" s="97">
        <f t="shared" si="118"/>
        <v>1644.5</v>
      </c>
      <c r="T1916" s="73">
        <v>20.9</v>
      </c>
      <c r="U1916" s="97">
        <f t="shared" si="119"/>
        <v>635.5</v>
      </c>
    </row>
    <row r="1917" spans="1:21" x14ac:dyDescent="0.25">
      <c r="A1917" s="73">
        <v>23.75</v>
      </c>
      <c r="B1917" s="74">
        <v>19.989999999999998</v>
      </c>
      <c r="D1917" s="73">
        <v>23.75</v>
      </c>
      <c r="E1917" s="74">
        <v>4.8000000000000001E-2</v>
      </c>
      <c r="G1917" s="73">
        <v>23.75</v>
      </c>
      <c r="H1917" s="74">
        <v>3700</v>
      </c>
      <c r="J1917" s="73">
        <v>23.75</v>
      </c>
      <c r="K1917" s="96">
        <v>5</v>
      </c>
      <c r="L1917" s="97">
        <f t="shared" si="116"/>
        <v>871.5</v>
      </c>
      <c r="N1917" s="73">
        <v>4.8000000000000001E-2</v>
      </c>
      <c r="O1917" s="97">
        <f t="shared" si="117"/>
        <v>101</v>
      </c>
      <c r="Q1917" s="111">
        <v>3700</v>
      </c>
      <c r="R1917" s="97">
        <f t="shared" si="118"/>
        <v>119</v>
      </c>
      <c r="T1917" s="73">
        <v>19.989999999999998</v>
      </c>
      <c r="U1917" s="97">
        <f t="shared" si="119"/>
        <v>681.5</v>
      </c>
    </row>
    <row r="1918" spans="1:21" x14ac:dyDescent="0.25">
      <c r="A1918" s="73">
        <v>83.34</v>
      </c>
      <c r="B1918" s="74">
        <v>70.23</v>
      </c>
      <c r="D1918" s="73">
        <v>83.34</v>
      </c>
      <c r="E1918" s="74">
        <v>7.1999999999999995E-2</v>
      </c>
      <c r="G1918" s="73">
        <v>83.34</v>
      </c>
      <c r="H1918" s="74">
        <v>6200</v>
      </c>
      <c r="J1918" s="73">
        <v>83.34</v>
      </c>
      <c r="K1918" s="96">
        <v>5</v>
      </c>
      <c r="L1918" s="97">
        <f t="shared" si="116"/>
        <v>871.5</v>
      </c>
      <c r="N1918" s="73">
        <v>7.1999999999999995E-2</v>
      </c>
      <c r="O1918" s="97">
        <f t="shared" si="117"/>
        <v>58</v>
      </c>
      <c r="Q1918" s="111">
        <v>6200</v>
      </c>
      <c r="R1918" s="97">
        <f t="shared" si="118"/>
        <v>94</v>
      </c>
      <c r="T1918" s="73">
        <v>70.23</v>
      </c>
      <c r="U1918" s="97">
        <f t="shared" si="119"/>
        <v>48</v>
      </c>
    </row>
    <row r="1919" spans="1:21" x14ac:dyDescent="0.25">
      <c r="A1919" s="73">
        <v>17.78</v>
      </c>
      <c r="B1919" s="74">
        <v>14.99</v>
      </c>
      <c r="D1919" s="73">
        <v>17.78</v>
      </c>
      <c r="E1919" s="74">
        <v>3.9300000000000003E-3</v>
      </c>
      <c r="G1919" s="73">
        <v>17.78</v>
      </c>
      <c r="H1919" s="74">
        <v>300</v>
      </c>
      <c r="J1919" s="73">
        <v>17.78</v>
      </c>
      <c r="K1919" s="96">
        <v>5</v>
      </c>
      <c r="L1919" s="97">
        <f t="shared" si="116"/>
        <v>871.5</v>
      </c>
      <c r="N1919" s="73">
        <v>3.9300000000000003E-3</v>
      </c>
      <c r="O1919" s="97">
        <f t="shared" si="117"/>
        <v>1203</v>
      </c>
      <c r="Q1919" s="111">
        <v>300</v>
      </c>
      <c r="R1919" s="97">
        <f t="shared" si="118"/>
        <v>923</v>
      </c>
      <c r="T1919" s="73">
        <v>14.99</v>
      </c>
      <c r="U1919" s="97">
        <f t="shared" si="119"/>
        <v>1319</v>
      </c>
    </row>
    <row r="1920" spans="1:21" x14ac:dyDescent="0.25">
      <c r="A1920" s="73">
        <v>11.86</v>
      </c>
      <c r="B1920" s="74">
        <v>10</v>
      </c>
      <c r="D1920" s="73">
        <v>11.86</v>
      </c>
      <c r="E1920" s="74">
        <v>1.0919999999999999E-2</v>
      </c>
      <c r="G1920" s="73">
        <v>11.86</v>
      </c>
      <c r="H1920" s="74">
        <v>350</v>
      </c>
      <c r="J1920" s="73">
        <v>11.86</v>
      </c>
      <c r="K1920" s="96">
        <v>5</v>
      </c>
      <c r="L1920" s="97">
        <f t="shared" si="116"/>
        <v>871.5</v>
      </c>
      <c r="N1920" s="73">
        <v>1.0919999999999999E-2</v>
      </c>
      <c r="O1920" s="97">
        <f t="shared" si="117"/>
        <v>376</v>
      </c>
      <c r="Q1920" s="111">
        <v>350</v>
      </c>
      <c r="R1920" s="97">
        <f t="shared" si="118"/>
        <v>764</v>
      </c>
      <c r="T1920" s="73">
        <v>10</v>
      </c>
      <c r="U1920" s="97">
        <f t="shared" si="119"/>
        <v>2582.5</v>
      </c>
    </row>
    <row r="1921" spans="1:21" x14ac:dyDescent="0.25">
      <c r="A1921" s="73">
        <v>11.85</v>
      </c>
      <c r="B1921" s="74">
        <v>10</v>
      </c>
      <c r="D1921" s="73">
        <v>11.85</v>
      </c>
      <c r="E1921" s="74">
        <v>4.0499999999999998E-3</v>
      </c>
      <c r="G1921" s="73">
        <v>11.85</v>
      </c>
      <c r="H1921" s="74">
        <v>500</v>
      </c>
      <c r="J1921" s="73">
        <v>11.85</v>
      </c>
      <c r="K1921" s="96">
        <v>5</v>
      </c>
      <c r="L1921" s="97">
        <f t="shared" si="116"/>
        <v>871.5</v>
      </c>
      <c r="N1921" s="73">
        <v>4.0499999999999998E-3</v>
      </c>
      <c r="O1921" s="97">
        <f t="shared" si="117"/>
        <v>1162.5</v>
      </c>
      <c r="Q1921" s="111">
        <v>500</v>
      </c>
      <c r="R1921" s="97">
        <f t="shared" si="118"/>
        <v>537.5</v>
      </c>
      <c r="T1921" s="73">
        <v>10</v>
      </c>
      <c r="U1921" s="97">
        <f t="shared" si="119"/>
        <v>2582.5</v>
      </c>
    </row>
    <row r="1922" spans="1:21" x14ac:dyDescent="0.25">
      <c r="A1922" s="73">
        <v>11.85</v>
      </c>
      <c r="B1922" s="74">
        <v>10</v>
      </c>
      <c r="D1922" s="73">
        <v>11.85</v>
      </c>
      <c r="E1922" s="74">
        <v>1.41E-3</v>
      </c>
      <c r="G1922" s="73">
        <v>11.85</v>
      </c>
      <c r="H1922" s="74">
        <v>50</v>
      </c>
      <c r="J1922" s="73">
        <v>11.85</v>
      </c>
      <c r="K1922" s="96">
        <v>5</v>
      </c>
      <c r="L1922" s="97">
        <f t="shared" si="116"/>
        <v>871.5</v>
      </c>
      <c r="N1922" s="73">
        <v>1.41E-3</v>
      </c>
      <c r="O1922" s="97">
        <f t="shared" si="117"/>
        <v>2391</v>
      </c>
      <c r="Q1922" s="111">
        <v>50</v>
      </c>
      <c r="R1922" s="97">
        <f t="shared" si="118"/>
        <v>3166</v>
      </c>
      <c r="T1922" s="73">
        <v>10</v>
      </c>
      <c r="U1922" s="97">
        <f t="shared" si="119"/>
        <v>2582.5</v>
      </c>
    </row>
    <row r="1923" spans="1:21" x14ac:dyDescent="0.25">
      <c r="A1923" s="73">
        <v>11.85</v>
      </c>
      <c r="B1923" s="74">
        <v>10</v>
      </c>
      <c r="D1923" s="73">
        <v>11.85</v>
      </c>
      <c r="E1923" s="74">
        <v>2.5200000000000001E-3</v>
      </c>
      <c r="G1923" s="73">
        <v>11.85</v>
      </c>
      <c r="H1923" s="74">
        <v>200</v>
      </c>
      <c r="J1923" s="73">
        <v>11.85</v>
      </c>
      <c r="K1923" s="96">
        <v>5</v>
      </c>
      <c r="L1923" s="97">
        <f t="shared" si="116"/>
        <v>871.5</v>
      </c>
      <c r="N1923" s="73">
        <v>2.5200000000000001E-3</v>
      </c>
      <c r="O1923" s="97">
        <f t="shared" si="117"/>
        <v>1915.5</v>
      </c>
      <c r="Q1923" s="111">
        <v>200</v>
      </c>
      <c r="R1923" s="97">
        <f t="shared" si="118"/>
        <v>1644.5</v>
      </c>
      <c r="T1923" s="73">
        <v>10</v>
      </c>
      <c r="U1923" s="97">
        <f t="shared" si="119"/>
        <v>2582.5</v>
      </c>
    </row>
    <row r="1924" spans="1:21" x14ac:dyDescent="0.25">
      <c r="A1924" s="73">
        <v>35.67</v>
      </c>
      <c r="B1924" s="74">
        <v>30.1</v>
      </c>
      <c r="D1924" s="73">
        <v>35.67</v>
      </c>
      <c r="E1924" s="74">
        <v>8.0000000000000002E-3</v>
      </c>
      <c r="G1924" s="73">
        <v>35.67</v>
      </c>
      <c r="H1924" s="74">
        <v>850</v>
      </c>
      <c r="J1924" s="73">
        <v>35.67</v>
      </c>
      <c r="K1924" s="96">
        <v>3</v>
      </c>
      <c r="L1924" s="97">
        <f t="shared" si="116"/>
        <v>2532.5</v>
      </c>
      <c r="N1924" s="73">
        <v>8.0000000000000002E-3</v>
      </c>
      <c r="O1924" s="97">
        <f t="shared" si="117"/>
        <v>531.5</v>
      </c>
      <c r="Q1924" s="111">
        <v>850</v>
      </c>
      <c r="R1924" s="97">
        <f t="shared" si="118"/>
        <v>332</v>
      </c>
      <c r="T1924" s="73">
        <v>30.1</v>
      </c>
      <c r="U1924" s="97">
        <f t="shared" si="119"/>
        <v>310.5</v>
      </c>
    </row>
    <row r="1925" spans="1:21" x14ac:dyDescent="0.25">
      <c r="A1925" s="73">
        <v>14.1</v>
      </c>
      <c r="B1925" s="74">
        <v>11.9</v>
      </c>
      <c r="D1925" s="73">
        <v>14.1</v>
      </c>
      <c r="E1925" s="74">
        <v>6.9999999999999999E-4</v>
      </c>
      <c r="G1925" s="73">
        <v>14.1</v>
      </c>
      <c r="H1925" s="74">
        <v>100</v>
      </c>
      <c r="J1925" s="73">
        <v>14.1</v>
      </c>
      <c r="K1925" s="96">
        <v>5</v>
      </c>
      <c r="L1925" s="97">
        <f t="shared" si="116"/>
        <v>871.5</v>
      </c>
      <c r="N1925" s="73">
        <v>6.9999999999999999E-4</v>
      </c>
      <c r="O1925" s="97">
        <f t="shared" si="117"/>
        <v>2995</v>
      </c>
      <c r="Q1925" s="111">
        <v>100</v>
      </c>
      <c r="R1925" s="97">
        <f t="shared" si="118"/>
        <v>2855.5</v>
      </c>
      <c r="T1925" s="73">
        <v>11.9</v>
      </c>
      <c r="U1925" s="97">
        <f t="shared" si="119"/>
        <v>2366</v>
      </c>
    </row>
    <row r="1926" spans="1:21" x14ac:dyDescent="0.25">
      <c r="A1926" s="73">
        <v>23.54</v>
      </c>
      <c r="B1926" s="74">
        <v>19.87</v>
      </c>
      <c r="D1926" s="73">
        <v>23.54</v>
      </c>
      <c r="E1926" s="74">
        <v>9.4599999999999997E-3</v>
      </c>
      <c r="G1926" s="73">
        <v>23.54</v>
      </c>
      <c r="H1926" s="74">
        <v>750</v>
      </c>
      <c r="J1926" s="73">
        <v>23.54</v>
      </c>
      <c r="K1926" s="96">
        <v>5</v>
      </c>
      <c r="L1926" s="97">
        <f t="shared" si="116"/>
        <v>871.5</v>
      </c>
      <c r="N1926" s="73">
        <v>9.4599999999999997E-3</v>
      </c>
      <c r="O1926" s="97">
        <f t="shared" si="117"/>
        <v>441</v>
      </c>
      <c r="Q1926" s="111">
        <v>750</v>
      </c>
      <c r="R1926" s="97">
        <f t="shared" si="118"/>
        <v>365</v>
      </c>
      <c r="T1926" s="73">
        <v>19.87</v>
      </c>
      <c r="U1926" s="97">
        <f t="shared" si="119"/>
        <v>809.5</v>
      </c>
    </row>
    <row r="1927" spans="1:21" x14ac:dyDescent="0.25">
      <c r="A1927" s="73">
        <v>17.63</v>
      </c>
      <c r="B1927" s="74">
        <v>14.9</v>
      </c>
      <c r="D1927" s="73">
        <v>17.63</v>
      </c>
      <c r="E1927" s="74">
        <v>1.1000000000000001E-3</v>
      </c>
      <c r="G1927" s="73">
        <v>17.63</v>
      </c>
      <c r="H1927" s="74">
        <v>100</v>
      </c>
      <c r="J1927" s="73">
        <v>17.63</v>
      </c>
      <c r="K1927" s="96">
        <v>3</v>
      </c>
      <c r="L1927" s="97">
        <f t="shared" ref="L1927:L1990" si="120">_xlfn.RANK.AVG(K1927, K$6:K$3223, 0)</f>
        <v>2532.5</v>
      </c>
      <c r="N1927" s="73">
        <v>1.1000000000000001E-3</v>
      </c>
      <c r="O1927" s="97">
        <f t="shared" ref="O1927:O1990" si="121">_xlfn.RANK.AVG(N1927, N$6:N$3223, 0)</f>
        <v>2549.5</v>
      </c>
      <c r="Q1927" s="111">
        <v>100</v>
      </c>
      <c r="R1927" s="97">
        <f t="shared" ref="R1927:R1990" si="122">_xlfn.RANK.AVG(Q1927, Q$6:Q$3223, 0)</f>
        <v>2855.5</v>
      </c>
      <c r="T1927" s="73">
        <v>14.9</v>
      </c>
      <c r="U1927" s="97">
        <f t="shared" ref="U1927:U1990" si="123">_xlfn.RANK.AVG(T1927, T$6:T$3223, 0)</f>
        <v>1417.5</v>
      </c>
    </row>
    <row r="1928" spans="1:21" x14ac:dyDescent="0.25">
      <c r="A1928" s="73">
        <v>15.1</v>
      </c>
      <c r="B1928" s="74">
        <v>12.77</v>
      </c>
      <c r="D1928" s="73">
        <v>15.1</v>
      </c>
      <c r="E1928" s="74">
        <v>2.4299999999999999E-3</v>
      </c>
      <c r="G1928" s="73">
        <v>15.1</v>
      </c>
      <c r="H1928" s="74">
        <v>163</v>
      </c>
      <c r="J1928" s="73">
        <v>15.1</v>
      </c>
      <c r="K1928" s="96">
        <v>5</v>
      </c>
      <c r="L1928" s="97">
        <f t="shared" si="120"/>
        <v>871.5</v>
      </c>
      <c r="N1928" s="73">
        <v>2.4299999999999999E-3</v>
      </c>
      <c r="O1928" s="97">
        <f t="shared" si="121"/>
        <v>1954.5</v>
      </c>
      <c r="Q1928" s="111">
        <v>163</v>
      </c>
      <c r="R1928" s="97">
        <f t="shared" si="122"/>
        <v>2086.5</v>
      </c>
      <c r="T1928" s="73">
        <v>12.77</v>
      </c>
      <c r="U1928" s="97">
        <f t="shared" si="123"/>
        <v>2163.5</v>
      </c>
    </row>
    <row r="1929" spans="1:21" x14ac:dyDescent="0.25">
      <c r="A1929" s="73">
        <v>9.34</v>
      </c>
      <c r="B1929" s="74">
        <v>7.9</v>
      </c>
      <c r="D1929" s="73">
        <v>9.34</v>
      </c>
      <c r="E1929" s="74">
        <v>2.82E-3</v>
      </c>
      <c r="G1929" s="73">
        <v>9.34</v>
      </c>
      <c r="H1929" s="74">
        <v>700</v>
      </c>
      <c r="J1929" s="73">
        <v>9.34</v>
      </c>
      <c r="K1929" s="96">
        <v>5</v>
      </c>
      <c r="L1929" s="97">
        <f t="shared" si="120"/>
        <v>871.5</v>
      </c>
      <c r="N1929" s="73">
        <v>2.82E-3</v>
      </c>
      <c r="O1929" s="97">
        <f t="shared" si="121"/>
        <v>1576.5</v>
      </c>
      <c r="Q1929" s="111">
        <v>700</v>
      </c>
      <c r="R1929" s="97">
        <f t="shared" si="122"/>
        <v>388.5</v>
      </c>
      <c r="T1929" s="73">
        <v>7.9</v>
      </c>
      <c r="U1929" s="97">
        <f t="shared" si="123"/>
        <v>2941</v>
      </c>
    </row>
    <row r="1930" spans="1:21" x14ac:dyDescent="0.25">
      <c r="A1930" s="73">
        <v>29.55</v>
      </c>
      <c r="B1930" s="74">
        <v>25</v>
      </c>
      <c r="D1930" s="73">
        <v>29.55</v>
      </c>
      <c r="E1930" s="74">
        <v>1.1999999999999999E-3</v>
      </c>
      <c r="G1930" s="73">
        <v>29.55</v>
      </c>
      <c r="H1930" s="74">
        <v>200</v>
      </c>
      <c r="J1930" s="73">
        <v>29.55</v>
      </c>
      <c r="K1930" s="96">
        <v>4</v>
      </c>
      <c r="L1930" s="97">
        <f t="shared" si="120"/>
        <v>2061.5</v>
      </c>
      <c r="N1930" s="73">
        <v>1.1999999999999999E-3</v>
      </c>
      <c r="O1930" s="97">
        <f t="shared" si="121"/>
        <v>2486.5</v>
      </c>
      <c r="Q1930" s="111">
        <v>200</v>
      </c>
      <c r="R1930" s="97">
        <f t="shared" si="122"/>
        <v>1644.5</v>
      </c>
      <c r="T1930" s="73">
        <v>25</v>
      </c>
      <c r="U1930" s="97">
        <f t="shared" si="123"/>
        <v>462</v>
      </c>
    </row>
    <row r="1931" spans="1:21" x14ac:dyDescent="0.25">
      <c r="A1931" s="73">
        <v>34.15</v>
      </c>
      <c r="B1931" s="74">
        <v>28.9</v>
      </c>
      <c r="D1931" s="73">
        <v>34.15</v>
      </c>
      <c r="E1931" s="74">
        <v>1.3469999999999999E-2</v>
      </c>
      <c r="G1931" s="73">
        <v>34.15</v>
      </c>
      <c r="H1931" s="74">
        <v>500</v>
      </c>
      <c r="J1931" s="73">
        <v>34.15</v>
      </c>
      <c r="K1931" s="96">
        <v>5</v>
      </c>
      <c r="L1931" s="97">
        <f t="shared" si="120"/>
        <v>871.5</v>
      </c>
      <c r="N1931" s="73">
        <v>1.3469999999999999E-2</v>
      </c>
      <c r="O1931" s="97">
        <f t="shared" si="121"/>
        <v>295</v>
      </c>
      <c r="Q1931" s="111">
        <v>500</v>
      </c>
      <c r="R1931" s="97">
        <f t="shared" si="122"/>
        <v>537.5</v>
      </c>
      <c r="T1931" s="73">
        <v>28.9</v>
      </c>
      <c r="U1931" s="97">
        <f t="shared" si="123"/>
        <v>389.5</v>
      </c>
    </row>
    <row r="1932" spans="1:21" x14ac:dyDescent="0.25">
      <c r="A1932" s="73">
        <v>34.15</v>
      </c>
      <c r="B1932" s="74">
        <v>28.9</v>
      </c>
      <c r="D1932" s="73">
        <v>34.15</v>
      </c>
      <c r="E1932" s="74">
        <v>2.82E-3</v>
      </c>
      <c r="G1932" s="73">
        <v>34.15</v>
      </c>
      <c r="H1932" s="74">
        <v>250</v>
      </c>
      <c r="J1932" s="73">
        <v>34.15</v>
      </c>
      <c r="K1932" s="96">
        <v>5</v>
      </c>
      <c r="L1932" s="97">
        <f t="shared" si="120"/>
        <v>871.5</v>
      </c>
      <c r="N1932" s="73">
        <v>2.82E-3</v>
      </c>
      <c r="O1932" s="97">
        <f t="shared" si="121"/>
        <v>1576.5</v>
      </c>
      <c r="Q1932" s="111">
        <v>250</v>
      </c>
      <c r="R1932" s="97">
        <f t="shared" si="122"/>
        <v>1197.5</v>
      </c>
      <c r="T1932" s="73">
        <v>28.9</v>
      </c>
      <c r="U1932" s="97">
        <f t="shared" si="123"/>
        <v>389.5</v>
      </c>
    </row>
    <row r="1933" spans="1:21" x14ac:dyDescent="0.25">
      <c r="A1933" s="73">
        <v>15.23</v>
      </c>
      <c r="B1933" s="74">
        <v>12.9</v>
      </c>
      <c r="D1933" s="73">
        <v>15.23</v>
      </c>
      <c r="E1933" s="74">
        <v>8.4000000000000003E-4</v>
      </c>
      <c r="G1933" s="73">
        <v>15.23</v>
      </c>
      <c r="H1933" s="74">
        <v>150</v>
      </c>
      <c r="J1933" s="73">
        <v>15.23</v>
      </c>
      <c r="K1933" s="96">
        <v>5</v>
      </c>
      <c r="L1933" s="97">
        <f t="shared" si="120"/>
        <v>871.5</v>
      </c>
      <c r="N1933" s="73">
        <v>8.4000000000000003E-4</v>
      </c>
      <c r="O1933" s="97">
        <f t="shared" si="121"/>
        <v>2855.5</v>
      </c>
      <c r="Q1933" s="111">
        <v>150</v>
      </c>
      <c r="R1933" s="97">
        <f t="shared" si="122"/>
        <v>2338</v>
      </c>
      <c r="T1933" s="73">
        <v>12.9</v>
      </c>
      <c r="U1933" s="97">
        <f t="shared" si="123"/>
        <v>2089</v>
      </c>
    </row>
    <row r="1934" spans="1:21" x14ac:dyDescent="0.25">
      <c r="A1934" s="73">
        <v>15.23</v>
      </c>
      <c r="B1934" s="74">
        <v>12.9</v>
      </c>
      <c r="D1934" s="73">
        <v>15.23</v>
      </c>
      <c r="E1934" s="74">
        <v>4.4999999999999997E-3</v>
      </c>
      <c r="G1934" s="73">
        <v>15.23</v>
      </c>
      <c r="H1934" s="74">
        <v>100</v>
      </c>
      <c r="J1934" s="73">
        <v>15.23</v>
      </c>
      <c r="K1934" s="96">
        <v>5</v>
      </c>
      <c r="L1934" s="97">
        <f t="shared" si="120"/>
        <v>871.5</v>
      </c>
      <c r="N1934" s="73">
        <v>4.4999999999999997E-3</v>
      </c>
      <c r="O1934" s="97">
        <f t="shared" si="121"/>
        <v>1036</v>
      </c>
      <c r="Q1934" s="111">
        <v>100</v>
      </c>
      <c r="R1934" s="97">
        <f t="shared" si="122"/>
        <v>2855.5</v>
      </c>
      <c r="T1934" s="73">
        <v>12.9</v>
      </c>
      <c r="U1934" s="97">
        <f t="shared" si="123"/>
        <v>2089</v>
      </c>
    </row>
    <row r="1935" spans="1:21" x14ac:dyDescent="0.25">
      <c r="A1935" s="73">
        <v>15.23</v>
      </c>
      <c r="B1935" s="74">
        <v>12.9</v>
      </c>
      <c r="D1935" s="73">
        <v>15.23</v>
      </c>
      <c r="E1935" s="74">
        <v>2.8E-3</v>
      </c>
      <c r="G1935" s="73">
        <v>15.23</v>
      </c>
      <c r="H1935" s="74">
        <v>150</v>
      </c>
      <c r="J1935" s="73">
        <v>15.23</v>
      </c>
      <c r="K1935" s="96">
        <v>5</v>
      </c>
      <c r="L1935" s="97">
        <f t="shared" si="120"/>
        <v>871.5</v>
      </c>
      <c r="N1935" s="73">
        <v>2.8E-3</v>
      </c>
      <c r="O1935" s="97">
        <f t="shared" si="121"/>
        <v>1692.5</v>
      </c>
      <c r="Q1935" s="111">
        <v>150</v>
      </c>
      <c r="R1935" s="97">
        <f t="shared" si="122"/>
        <v>2338</v>
      </c>
      <c r="T1935" s="73">
        <v>12.9</v>
      </c>
      <c r="U1935" s="97">
        <f t="shared" si="123"/>
        <v>2089</v>
      </c>
    </row>
    <row r="1936" spans="1:21" x14ac:dyDescent="0.25">
      <c r="A1936" s="73">
        <v>15.23</v>
      </c>
      <c r="B1936" s="74">
        <v>12.9</v>
      </c>
      <c r="D1936" s="73">
        <v>15.23</v>
      </c>
      <c r="E1936" s="74">
        <v>4.8599999999999997E-3</v>
      </c>
      <c r="G1936" s="73">
        <v>15.23</v>
      </c>
      <c r="H1936" s="74">
        <v>175</v>
      </c>
      <c r="J1936" s="73">
        <v>15.23</v>
      </c>
      <c r="K1936" s="96">
        <v>4</v>
      </c>
      <c r="L1936" s="97">
        <f t="shared" si="120"/>
        <v>2061.5</v>
      </c>
      <c r="N1936" s="73">
        <v>4.8599999999999997E-3</v>
      </c>
      <c r="O1936" s="97">
        <f t="shared" si="121"/>
        <v>867.5</v>
      </c>
      <c r="Q1936" s="111">
        <v>175</v>
      </c>
      <c r="R1936" s="97">
        <f t="shared" si="122"/>
        <v>2005.5</v>
      </c>
      <c r="T1936" s="73">
        <v>12.9</v>
      </c>
      <c r="U1936" s="97">
        <f t="shared" si="123"/>
        <v>2089</v>
      </c>
    </row>
    <row r="1937" spans="1:21" x14ac:dyDescent="0.25">
      <c r="A1937" s="73">
        <v>15.23</v>
      </c>
      <c r="B1937" s="74">
        <v>12.9</v>
      </c>
      <c r="D1937" s="73">
        <v>15.23</v>
      </c>
      <c r="E1937" s="74">
        <v>4.8599999999999997E-3</v>
      </c>
      <c r="G1937" s="73">
        <v>15.23</v>
      </c>
      <c r="H1937" s="74">
        <v>175</v>
      </c>
      <c r="J1937" s="73">
        <v>15.23</v>
      </c>
      <c r="K1937" s="96">
        <v>4</v>
      </c>
      <c r="L1937" s="97">
        <f t="shared" si="120"/>
        <v>2061.5</v>
      </c>
      <c r="N1937" s="73">
        <v>4.8599999999999997E-3</v>
      </c>
      <c r="O1937" s="97">
        <f t="shared" si="121"/>
        <v>867.5</v>
      </c>
      <c r="Q1937" s="111">
        <v>175</v>
      </c>
      <c r="R1937" s="97">
        <f t="shared" si="122"/>
        <v>2005.5</v>
      </c>
      <c r="T1937" s="73">
        <v>12.9</v>
      </c>
      <c r="U1937" s="97">
        <f t="shared" si="123"/>
        <v>2089</v>
      </c>
    </row>
    <row r="1938" spans="1:21" x14ac:dyDescent="0.25">
      <c r="A1938" s="73">
        <v>15.23</v>
      </c>
      <c r="B1938" s="74">
        <v>12.9</v>
      </c>
      <c r="D1938" s="73">
        <v>15.23</v>
      </c>
      <c r="E1938" s="74">
        <v>3.8700000000000002E-3</v>
      </c>
      <c r="G1938" s="73">
        <v>15.23</v>
      </c>
      <c r="H1938" s="74">
        <v>175</v>
      </c>
      <c r="J1938" s="73">
        <v>15.23</v>
      </c>
      <c r="K1938" s="96">
        <v>2</v>
      </c>
      <c r="L1938" s="97">
        <f t="shared" si="120"/>
        <v>2749</v>
      </c>
      <c r="N1938" s="73">
        <v>3.8700000000000002E-3</v>
      </c>
      <c r="O1938" s="97">
        <f t="shared" si="121"/>
        <v>1251.5</v>
      </c>
      <c r="Q1938" s="111">
        <v>175</v>
      </c>
      <c r="R1938" s="97">
        <f t="shared" si="122"/>
        <v>2005.5</v>
      </c>
      <c r="T1938" s="73">
        <v>12.9</v>
      </c>
      <c r="U1938" s="97">
        <f t="shared" si="123"/>
        <v>2089</v>
      </c>
    </row>
    <row r="1939" spans="1:21" x14ac:dyDescent="0.25">
      <c r="A1939" s="73">
        <v>15.23</v>
      </c>
      <c r="B1939" s="74">
        <v>12.9</v>
      </c>
      <c r="D1939" s="73">
        <v>15.23</v>
      </c>
      <c r="E1939" s="74">
        <v>1.2999999999999999E-3</v>
      </c>
      <c r="G1939" s="73">
        <v>15.23</v>
      </c>
      <c r="H1939" s="74">
        <v>167</v>
      </c>
      <c r="J1939" s="73">
        <v>15.23</v>
      </c>
      <c r="K1939" s="96">
        <v>5</v>
      </c>
      <c r="L1939" s="97">
        <f t="shared" si="120"/>
        <v>871.5</v>
      </c>
      <c r="N1939" s="73">
        <v>1.2999999999999999E-3</v>
      </c>
      <c r="O1939" s="97">
        <f t="shared" si="121"/>
        <v>2437</v>
      </c>
      <c r="Q1939" s="111">
        <v>167</v>
      </c>
      <c r="R1939" s="97">
        <f t="shared" si="122"/>
        <v>2073</v>
      </c>
      <c r="T1939" s="73">
        <v>12.9</v>
      </c>
      <c r="U1939" s="97">
        <f t="shared" si="123"/>
        <v>2089</v>
      </c>
    </row>
    <row r="1940" spans="1:21" x14ac:dyDescent="0.25">
      <c r="A1940" s="73">
        <v>15.23</v>
      </c>
      <c r="B1940" s="74">
        <v>12.9</v>
      </c>
      <c r="D1940" s="73">
        <v>15.23</v>
      </c>
      <c r="E1940" s="74">
        <v>3.2000000000000002E-3</v>
      </c>
      <c r="G1940" s="73">
        <v>15.23</v>
      </c>
      <c r="H1940" s="74">
        <v>800</v>
      </c>
      <c r="J1940" s="73">
        <v>15.23</v>
      </c>
      <c r="K1940" s="96">
        <v>5</v>
      </c>
      <c r="L1940" s="97">
        <f t="shared" si="120"/>
        <v>871.5</v>
      </c>
      <c r="N1940" s="73">
        <v>3.2000000000000002E-3</v>
      </c>
      <c r="O1940" s="97">
        <f t="shared" si="121"/>
        <v>1494</v>
      </c>
      <c r="Q1940" s="111">
        <v>800</v>
      </c>
      <c r="R1940" s="97">
        <f t="shared" si="122"/>
        <v>351</v>
      </c>
      <c r="T1940" s="73">
        <v>12.9</v>
      </c>
      <c r="U1940" s="97">
        <f t="shared" si="123"/>
        <v>2089</v>
      </c>
    </row>
    <row r="1941" spans="1:21" x14ac:dyDescent="0.25">
      <c r="A1941" s="73">
        <v>15.23</v>
      </c>
      <c r="B1941" s="74">
        <v>12.9</v>
      </c>
      <c r="D1941" s="73">
        <v>15.23</v>
      </c>
      <c r="E1941" s="74">
        <v>2.1199999999999999E-3</v>
      </c>
      <c r="G1941" s="73">
        <v>15.23</v>
      </c>
      <c r="H1941" s="74">
        <v>350</v>
      </c>
      <c r="J1941" s="73">
        <v>15.23</v>
      </c>
      <c r="K1941" s="96">
        <v>5</v>
      </c>
      <c r="L1941" s="97">
        <f t="shared" si="120"/>
        <v>871.5</v>
      </c>
      <c r="N1941" s="73">
        <v>2.1199999999999999E-3</v>
      </c>
      <c r="O1941" s="97">
        <f t="shared" si="121"/>
        <v>2107</v>
      </c>
      <c r="Q1941" s="111">
        <v>350</v>
      </c>
      <c r="R1941" s="97">
        <f t="shared" si="122"/>
        <v>764</v>
      </c>
      <c r="T1941" s="73">
        <v>12.9</v>
      </c>
      <c r="U1941" s="97">
        <f t="shared" si="123"/>
        <v>2089</v>
      </c>
    </row>
    <row r="1942" spans="1:21" x14ac:dyDescent="0.25">
      <c r="A1942" s="73">
        <v>14.1</v>
      </c>
      <c r="B1942" s="74">
        <v>11.95</v>
      </c>
      <c r="D1942" s="73">
        <v>14.1</v>
      </c>
      <c r="E1942" s="74">
        <v>1.15E-3</v>
      </c>
      <c r="G1942" s="73">
        <v>14.1</v>
      </c>
      <c r="H1942" s="74">
        <v>175</v>
      </c>
      <c r="J1942" s="73">
        <v>14.1</v>
      </c>
      <c r="K1942" s="96">
        <v>3</v>
      </c>
      <c r="L1942" s="97">
        <f t="shared" si="120"/>
        <v>2532.5</v>
      </c>
      <c r="N1942" s="73">
        <v>1.15E-3</v>
      </c>
      <c r="O1942" s="97">
        <f t="shared" si="121"/>
        <v>2532</v>
      </c>
      <c r="Q1942" s="111">
        <v>175</v>
      </c>
      <c r="R1942" s="97">
        <f t="shared" si="122"/>
        <v>2005.5</v>
      </c>
      <c r="T1942" s="73">
        <v>11.95</v>
      </c>
      <c r="U1942" s="97">
        <f t="shared" si="123"/>
        <v>2354</v>
      </c>
    </row>
    <row r="1943" spans="1:21" x14ac:dyDescent="0.25">
      <c r="A1943" s="73">
        <v>14.1</v>
      </c>
      <c r="B1943" s="74">
        <v>11.95</v>
      </c>
      <c r="D1943" s="73">
        <v>14.1</v>
      </c>
      <c r="E1943" s="74">
        <v>1.15E-3</v>
      </c>
      <c r="G1943" s="73">
        <v>14.1</v>
      </c>
      <c r="H1943" s="74">
        <v>175</v>
      </c>
      <c r="J1943" s="73">
        <v>14.1</v>
      </c>
      <c r="K1943" s="96">
        <v>5</v>
      </c>
      <c r="L1943" s="97">
        <f t="shared" si="120"/>
        <v>871.5</v>
      </c>
      <c r="N1943" s="73">
        <v>1.15E-3</v>
      </c>
      <c r="O1943" s="97">
        <f t="shared" si="121"/>
        <v>2532</v>
      </c>
      <c r="Q1943" s="111">
        <v>175</v>
      </c>
      <c r="R1943" s="97">
        <f t="shared" si="122"/>
        <v>2005.5</v>
      </c>
      <c r="T1943" s="73">
        <v>11.95</v>
      </c>
      <c r="U1943" s="97">
        <f t="shared" si="123"/>
        <v>2354</v>
      </c>
    </row>
    <row r="1944" spans="1:21" x14ac:dyDescent="0.25">
      <c r="A1944" s="73">
        <v>48.2</v>
      </c>
      <c r="B1944" s="74">
        <v>40.85</v>
      </c>
      <c r="D1944" s="73">
        <v>48.2</v>
      </c>
      <c r="E1944" s="74">
        <v>0.14976</v>
      </c>
      <c r="G1944" s="73">
        <v>48.2</v>
      </c>
      <c r="H1944" s="74">
        <v>21400</v>
      </c>
      <c r="J1944" s="73">
        <v>48.2</v>
      </c>
      <c r="K1944" s="96">
        <v>5</v>
      </c>
      <c r="L1944" s="97">
        <f t="shared" si="120"/>
        <v>871.5</v>
      </c>
      <c r="N1944" s="73">
        <v>0.14976</v>
      </c>
      <c r="O1944" s="97">
        <f t="shared" si="121"/>
        <v>16.5</v>
      </c>
      <c r="Q1944" s="111">
        <v>21400</v>
      </c>
      <c r="R1944" s="97">
        <f t="shared" si="122"/>
        <v>15.5</v>
      </c>
      <c r="T1944" s="73">
        <v>40.85</v>
      </c>
      <c r="U1944" s="97">
        <f t="shared" si="123"/>
        <v>171.5</v>
      </c>
    </row>
    <row r="1945" spans="1:21" x14ac:dyDescent="0.25">
      <c r="A1945" s="73">
        <v>17.63</v>
      </c>
      <c r="B1945" s="74">
        <v>14.95</v>
      </c>
      <c r="D1945" s="73">
        <v>17.63</v>
      </c>
      <c r="E1945" s="74">
        <v>2.3900000000000002E-3</v>
      </c>
      <c r="G1945" s="73">
        <v>17.63</v>
      </c>
      <c r="H1945" s="74">
        <v>550</v>
      </c>
      <c r="J1945" s="73">
        <v>17.63</v>
      </c>
      <c r="K1945" s="96">
        <v>5</v>
      </c>
      <c r="L1945" s="97">
        <f t="shared" si="120"/>
        <v>871.5</v>
      </c>
      <c r="N1945" s="73">
        <v>2.3900000000000002E-3</v>
      </c>
      <c r="O1945" s="97">
        <f t="shared" si="121"/>
        <v>1988.5</v>
      </c>
      <c r="Q1945" s="111">
        <v>550</v>
      </c>
      <c r="R1945" s="97">
        <f t="shared" si="122"/>
        <v>486.5</v>
      </c>
      <c r="T1945" s="73">
        <v>14.95</v>
      </c>
      <c r="U1945" s="97">
        <f t="shared" si="123"/>
        <v>1347</v>
      </c>
    </row>
    <row r="1946" spans="1:21" x14ac:dyDescent="0.25">
      <c r="A1946" s="73">
        <v>44.81</v>
      </c>
      <c r="B1946" s="74">
        <v>38</v>
      </c>
      <c r="D1946" s="73">
        <v>44.81</v>
      </c>
      <c r="E1946" s="74">
        <v>6.1879999999999998E-2</v>
      </c>
      <c r="G1946" s="73">
        <v>44.81</v>
      </c>
      <c r="H1946" s="74">
        <v>6150</v>
      </c>
      <c r="J1946" s="73">
        <v>44.81</v>
      </c>
      <c r="K1946" s="96">
        <v>5</v>
      </c>
      <c r="L1946" s="97">
        <f t="shared" si="120"/>
        <v>871.5</v>
      </c>
      <c r="N1946" s="73">
        <v>6.1879999999999998E-2</v>
      </c>
      <c r="O1946" s="97">
        <f t="shared" si="121"/>
        <v>75</v>
      </c>
      <c r="Q1946" s="111">
        <v>6150</v>
      </c>
      <c r="R1946" s="97">
        <f t="shared" si="122"/>
        <v>95</v>
      </c>
      <c r="T1946" s="73">
        <v>38</v>
      </c>
      <c r="U1946" s="97">
        <f t="shared" si="123"/>
        <v>216</v>
      </c>
    </row>
    <row r="1947" spans="1:21" x14ac:dyDescent="0.25">
      <c r="A1947" s="73">
        <v>22.28</v>
      </c>
      <c r="B1947" s="74">
        <v>18.899999999999999</v>
      </c>
      <c r="D1947" s="73">
        <v>22.28</v>
      </c>
      <c r="E1947" s="74">
        <v>3.8600000000000001E-3</v>
      </c>
      <c r="G1947" s="73">
        <v>22.28</v>
      </c>
      <c r="H1947" s="74">
        <v>1300</v>
      </c>
      <c r="J1947" s="73">
        <v>22.28</v>
      </c>
      <c r="K1947" s="96">
        <v>5</v>
      </c>
      <c r="L1947" s="97">
        <f t="shared" si="120"/>
        <v>871.5</v>
      </c>
      <c r="N1947" s="73">
        <v>3.8600000000000001E-3</v>
      </c>
      <c r="O1947" s="97">
        <f t="shared" si="121"/>
        <v>1296.5</v>
      </c>
      <c r="Q1947" s="111">
        <v>1300</v>
      </c>
      <c r="R1947" s="97">
        <f t="shared" si="122"/>
        <v>240.5</v>
      </c>
      <c r="T1947" s="73">
        <v>18.899999999999999</v>
      </c>
      <c r="U1947" s="97">
        <f t="shared" si="123"/>
        <v>891</v>
      </c>
    </row>
    <row r="1948" spans="1:21" x14ac:dyDescent="0.25">
      <c r="A1948" s="73">
        <v>34.15</v>
      </c>
      <c r="B1948" s="74">
        <v>28.99</v>
      </c>
      <c r="D1948" s="73">
        <v>34.15</v>
      </c>
      <c r="E1948" s="74">
        <v>1.0200000000000001E-3</v>
      </c>
      <c r="G1948" s="73">
        <v>34.15</v>
      </c>
      <c r="H1948" s="74">
        <v>200</v>
      </c>
      <c r="J1948" s="73">
        <v>34.15</v>
      </c>
      <c r="K1948" s="96">
        <v>1</v>
      </c>
      <c r="L1948" s="97">
        <f t="shared" si="120"/>
        <v>3016</v>
      </c>
      <c r="N1948" s="73">
        <v>1.0200000000000001E-3</v>
      </c>
      <c r="O1948" s="97">
        <f t="shared" si="121"/>
        <v>2622</v>
      </c>
      <c r="Q1948" s="111">
        <v>200</v>
      </c>
      <c r="R1948" s="97">
        <f t="shared" si="122"/>
        <v>1644.5</v>
      </c>
      <c r="T1948" s="73">
        <v>28.99</v>
      </c>
      <c r="U1948" s="97">
        <f t="shared" si="123"/>
        <v>386.5</v>
      </c>
    </row>
    <row r="1949" spans="1:21" x14ac:dyDescent="0.25">
      <c r="A1949" s="73">
        <v>19.32</v>
      </c>
      <c r="B1949" s="74">
        <v>16.399999999999999</v>
      </c>
      <c r="D1949" s="73">
        <v>19.32</v>
      </c>
      <c r="E1949" s="74">
        <v>4.1000000000000003E-3</v>
      </c>
      <c r="G1949" s="73">
        <v>19.32</v>
      </c>
      <c r="H1949" s="74">
        <v>800</v>
      </c>
      <c r="J1949" s="73">
        <v>19.32</v>
      </c>
      <c r="K1949" s="96">
        <v>3</v>
      </c>
      <c r="L1949" s="97">
        <f t="shared" si="120"/>
        <v>2532.5</v>
      </c>
      <c r="N1949" s="73">
        <v>4.1000000000000003E-3</v>
      </c>
      <c r="O1949" s="97">
        <f t="shared" si="121"/>
        <v>1132.5</v>
      </c>
      <c r="Q1949" s="111">
        <v>800</v>
      </c>
      <c r="R1949" s="97">
        <f t="shared" si="122"/>
        <v>351</v>
      </c>
      <c r="T1949" s="73">
        <v>16.399999999999999</v>
      </c>
      <c r="U1949" s="97">
        <f t="shared" si="123"/>
        <v>1104.5</v>
      </c>
    </row>
    <row r="1950" spans="1:21" x14ac:dyDescent="0.25">
      <c r="A1950" s="73">
        <v>34.15</v>
      </c>
      <c r="B1950" s="74">
        <v>29</v>
      </c>
      <c r="D1950" s="73">
        <v>34.15</v>
      </c>
      <c r="E1950" s="74">
        <v>3.5E-4</v>
      </c>
      <c r="G1950" s="73">
        <v>34.15</v>
      </c>
      <c r="H1950" s="74">
        <v>200</v>
      </c>
      <c r="J1950" s="73">
        <v>34.15</v>
      </c>
      <c r="K1950" s="96">
        <v>4</v>
      </c>
      <c r="L1950" s="97">
        <f t="shared" si="120"/>
        <v>2061.5</v>
      </c>
      <c r="N1950" s="73">
        <v>3.5E-4</v>
      </c>
      <c r="O1950" s="97">
        <f t="shared" si="121"/>
        <v>3183</v>
      </c>
      <c r="Q1950" s="111">
        <v>200</v>
      </c>
      <c r="R1950" s="97">
        <f t="shared" si="122"/>
        <v>1644.5</v>
      </c>
      <c r="T1950" s="73">
        <v>29</v>
      </c>
      <c r="U1950" s="97">
        <f t="shared" si="123"/>
        <v>380.5</v>
      </c>
    </row>
    <row r="1951" spans="1:21" x14ac:dyDescent="0.25">
      <c r="A1951" s="73">
        <v>34.15</v>
      </c>
      <c r="B1951" s="74">
        <v>29</v>
      </c>
      <c r="D1951" s="73">
        <v>34.15</v>
      </c>
      <c r="E1951" s="74">
        <v>3.5E-4</v>
      </c>
      <c r="G1951" s="73">
        <v>34.15</v>
      </c>
      <c r="H1951" s="74">
        <v>250</v>
      </c>
      <c r="J1951" s="73">
        <v>34.15</v>
      </c>
      <c r="K1951" s="96">
        <v>5</v>
      </c>
      <c r="L1951" s="97">
        <f t="shared" si="120"/>
        <v>871.5</v>
      </c>
      <c r="N1951" s="73">
        <v>3.5E-4</v>
      </c>
      <c r="O1951" s="97">
        <f t="shared" si="121"/>
        <v>3183</v>
      </c>
      <c r="Q1951" s="111">
        <v>250</v>
      </c>
      <c r="R1951" s="97">
        <f t="shared" si="122"/>
        <v>1197.5</v>
      </c>
      <c r="T1951" s="73">
        <v>29</v>
      </c>
      <c r="U1951" s="97">
        <f t="shared" si="123"/>
        <v>380.5</v>
      </c>
    </row>
    <row r="1952" spans="1:21" x14ac:dyDescent="0.25">
      <c r="A1952" s="73">
        <v>7.65</v>
      </c>
      <c r="B1952" s="74">
        <v>6.5</v>
      </c>
      <c r="D1952" s="73">
        <v>7.65</v>
      </c>
      <c r="E1952" s="74">
        <v>1.312E-2</v>
      </c>
      <c r="G1952" s="73">
        <v>7.65</v>
      </c>
      <c r="H1952" s="74">
        <v>400</v>
      </c>
      <c r="J1952" s="73">
        <v>7.65</v>
      </c>
      <c r="K1952" s="96">
        <v>5</v>
      </c>
      <c r="L1952" s="97">
        <f t="shared" si="120"/>
        <v>871.5</v>
      </c>
      <c r="N1952" s="73">
        <v>1.312E-2</v>
      </c>
      <c r="O1952" s="97">
        <f t="shared" si="121"/>
        <v>300</v>
      </c>
      <c r="Q1952" s="111">
        <v>400</v>
      </c>
      <c r="R1952" s="97">
        <f t="shared" si="122"/>
        <v>675.5</v>
      </c>
      <c r="T1952" s="73">
        <v>6.5</v>
      </c>
      <c r="U1952" s="97">
        <f t="shared" si="123"/>
        <v>3061</v>
      </c>
    </row>
    <row r="1953" spans="1:21" x14ac:dyDescent="0.25">
      <c r="A1953" s="73">
        <v>18.23</v>
      </c>
      <c r="B1953" s="74">
        <v>15.49</v>
      </c>
      <c r="D1953" s="73">
        <v>18.23</v>
      </c>
      <c r="E1953" s="74">
        <v>6.4799999999999996E-3</v>
      </c>
      <c r="G1953" s="73">
        <v>18.23</v>
      </c>
      <c r="H1953" s="74">
        <v>100</v>
      </c>
      <c r="J1953" s="73">
        <v>18.23</v>
      </c>
      <c r="K1953" s="96">
        <v>5</v>
      </c>
      <c r="L1953" s="97">
        <f t="shared" si="120"/>
        <v>871.5</v>
      </c>
      <c r="N1953" s="73">
        <v>6.4799999999999996E-3</v>
      </c>
      <c r="O1953" s="97">
        <f t="shared" si="121"/>
        <v>625.5</v>
      </c>
      <c r="Q1953" s="111">
        <v>100</v>
      </c>
      <c r="R1953" s="97">
        <f t="shared" si="122"/>
        <v>2855.5</v>
      </c>
      <c r="T1953" s="73">
        <v>15.49</v>
      </c>
      <c r="U1953" s="97">
        <f t="shared" si="123"/>
        <v>1204.5</v>
      </c>
    </row>
    <row r="1954" spans="1:21" x14ac:dyDescent="0.25">
      <c r="A1954" s="73">
        <v>18.23</v>
      </c>
      <c r="B1954" s="74">
        <v>15.49</v>
      </c>
      <c r="D1954" s="73">
        <v>18.23</v>
      </c>
      <c r="E1954" s="74">
        <v>6.3E-3</v>
      </c>
      <c r="G1954" s="73">
        <v>18.23</v>
      </c>
      <c r="H1954" s="74">
        <v>125</v>
      </c>
      <c r="J1954" s="73">
        <v>18.23</v>
      </c>
      <c r="K1954" s="96">
        <v>5</v>
      </c>
      <c r="L1954" s="97">
        <f t="shared" si="120"/>
        <v>871.5</v>
      </c>
      <c r="N1954" s="73">
        <v>6.3E-3</v>
      </c>
      <c r="O1954" s="97">
        <f t="shared" si="121"/>
        <v>640</v>
      </c>
      <c r="Q1954" s="111">
        <v>125</v>
      </c>
      <c r="R1954" s="97">
        <f t="shared" si="122"/>
        <v>2615.5</v>
      </c>
      <c r="T1954" s="73">
        <v>15.49</v>
      </c>
      <c r="U1954" s="97">
        <f t="shared" si="123"/>
        <v>1204.5</v>
      </c>
    </row>
    <row r="1955" spans="1:21" x14ac:dyDescent="0.25">
      <c r="A1955" s="73">
        <v>18.23</v>
      </c>
      <c r="B1955" s="74">
        <v>15.49</v>
      </c>
      <c r="D1955" s="73">
        <v>18.23</v>
      </c>
      <c r="E1955" s="74">
        <v>6.3E-3</v>
      </c>
      <c r="G1955" s="73">
        <v>18.23</v>
      </c>
      <c r="H1955" s="74">
        <v>125</v>
      </c>
      <c r="J1955" s="73">
        <v>18.23</v>
      </c>
      <c r="K1955" s="96">
        <v>4</v>
      </c>
      <c r="L1955" s="97">
        <f t="shared" si="120"/>
        <v>2061.5</v>
      </c>
      <c r="N1955" s="73">
        <v>6.3E-3</v>
      </c>
      <c r="O1955" s="97">
        <f t="shared" si="121"/>
        <v>640</v>
      </c>
      <c r="Q1955" s="111">
        <v>125</v>
      </c>
      <c r="R1955" s="97">
        <f t="shared" si="122"/>
        <v>2615.5</v>
      </c>
      <c r="T1955" s="73">
        <v>15.49</v>
      </c>
      <c r="U1955" s="97">
        <f t="shared" si="123"/>
        <v>1204.5</v>
      </c>
    </row>
    <row r="1956" spans="1:21" x14ac:dyDescent="0.25">
      <c r="A1956" s="73">
        <v>17.059999999999999</v>
      </c>
      <c r="B1956" s="74">
        <v>14.5</v>
      </c>
      <c r="D1956" s="73">
        <v>17.059999999999999</v>
      </c>
      <c r="E1956" s="74">
        <v>3.0599999999999998E-3</v>
      </c>
      <c r="G1956" s="73">
        <v>17.059999999999999</v>
      </c>
      <c r="H1956" s="74">
        <v>401</v>
      </c>
      <c r="J1956" s="73">
        <v>17.059999999999999</v>
      </c>
      <c r="K1956" s="96">
        <v>5</v>
      </c>
      <c r="L1956" s="97">
        <f t="shared" si="120"/>
        <v>871.5</v>
      </c>
      <c r="N1956" s="73">
        <v>3.0599999999999998E-3</v>
      </c>
      <c r="O1956" s="97">
        <f t="shared" si="121"/>
        <v>1528</v>
      </c>
      <c r="Q1956" s="111">
        <v>401</v>
      </c>
      <c r="R1956" s="97">
        <f t="shared" si="122"/>
        <v>639</v>
      </c>
      <c r="T1956" s="73">
        <v>14.5</v>
      </c>
      <c r="U1956" s="97">
        <f t="shared" si="123"/>
        <v>1521.5</v>
      </c>
    </row>
    <row r="1957" spans="1:21" x14ac:dyDescent="0.25">
      <c r="A1957" s="73">
        <v>58.7</v>
      </c>
      <c r="B1957" s="74">
        <v>49.9</v>
      </c>
      <c r="D1957" s="73">
        <v>58.7</v>
      </c>
      <c r="E1957" s="74">
        <v>3.2559999999999999E-2</v>
      </c>
      <c r="G1957" s="73">
        <v>58.7</v>
      </c>
      <c r="H1957" s="74">
        <v>1750</v>
      </c>
      <c r="J1957" s="73">
        <v>58.7</v>
      </c>
      <c r="K1957" s="96">
        <v>3</v>
      </c>
      <c r="L1957" s="97">
        <f t="shared" si="120"/>
        <v>2532.5</v>
      </c>
      <c r="N1957" s="73">
        <v>3.2559999999999999E-2</v>
      </c>
      <c r="O1957" s="97">
        <f t="shared" si="121"/>
        <v>153</v>
      </c>
      <c r="Q1957" s="111">
        <v>1750</v>
      </c>
      <c r="R1957" s="97">
        <f t="shared" si="122"/>
        <v>194.5</v>
      </c>
      <c r="T1957" s="73">
        <v>49.9</v>
      </c>
      <c r="U1957" s="97">
        <f t="shared" si="123"/>
        <v>109</v>
      </c>
    </row>
    <row r="1958" spans="1:21" x14ac:dyDescent="0.25">
      <c r="A1958" s="73">
        <v>18.23</v>
      </c>
      <c r="B1958" s="74">
        <v>15.5</v>
      </c>
      <c r="D1958" s="73">
        <v>18.23</v>
      </c>
      <c r="E1958" s="74">
        <v>1.32E-3</v>
      </c>
      <c r="G1958" s="73">
        <v>18.23</v>
      </c>
      <c r="H1958" s="74">
        <v>583</v>
      </c>
      <c r="J1958" s="73">
        <v>18.23</v>
      </c>
      <c r="K1958" s="96">
        <v>5</v>
      </c>
      <c r="L1958" s="97">
        <f t="shared" si="120"/>
        <v>871.5</v>
      </c>
      <c r="N1958" s="73">
        <v>1.32E-3</v>
      </c>
      <c r="O1958" s="97">
        <f t="shared" si="121"/>
        <v>2429.5</v>
      </c>
      <c r="Q1958" s="111">
        <v>583</v>
      </c>
      <c r="R1958" s="97">
        <f t="shared" si="122"/>
        <v>466</v>
      </c>
      <c r="T1958" s="73">
        <v>15.5</v>
      </c>
      <c r="U1958" s="97">
        <f t="shared" si="123"/>
        <v>1202</v>
      </c>
    </row>
    <row r="1959" spans="1:21" x14ac:dyDescent="0.25">
      <c r="A1959" s="73">
        <v>15.23</v>
      </c>
      <c r="B1959" s="74">
        <v>12.95</v>
      </c>
      <c r="D1959" s="73">
        <v>15.23</v>
      </c>
      <c r="E1959" s="74">
        <v>4.2199999999999998E-3</v>
      </c>
      <c r="G1959" s="73">
        <v>15.23</v>
      </c>
      <c r="H1959" s="74">
        <v>190</v>
      </c>
      <c r="J1959" s="73">
        <v>15.23</v>
      </c>
      <c r="K1959" s="96">
        <v>4</v>
      </c>
      <c r="L1959" s="97">
        <f t="shared" si="120"/>
        <v>2061.5</v>
      </c>
      <c r="N1959" s="73">
        <v>4.2199999999999998E-3</v>
      </c>
      <c r="O1959" s="97">
        <f t="shared" si="121"/>
        <v>1113.5</v>
      </c>
      <c r="Q1959" s="111">
        <v>190</v>
      </c>
      <c r="R1959" s="97">
        <f t="shared" si="122"/>
        <v>1920.5</v>
      </c>
      <c r="T1959" s="73">
        <v>12.95</v>
      </c>
      <c r="U1959" s="97">
        <f t="shared" si="123"/>
        <v>2040</v>
      </c>
    </row>
    <row r="1960" spans="1:21" x14ac:dyDescent="0.25">
      <c r="A1960" s="73">
        <v>17.63</v>
      </c>
      <c r="B1960" s="74">
        <v>14.99</v>
      </c>
      <c r="D1960" s="73">
        <v>17.63</v>
      </c>
      <c r="E1960" s="74">
        <v>2.5799999999999998E-3</v>
      </c>
      <c r="G1960" s="73">
        <v>17.63</v>
      </c>
      <c r="H1960" s="74">
        <v>200</v>
      </c>
      <c r="J1960" s="73">
        <v>17.63</v>
      </c>
      <c r="K1960" s="96">
        <v>1</v>
      </c>
      <c r="L1960" s="97">
        <f t="shared" si="120"/>
        <v>3016</v>
      </c>
      <c r="N1960" s="73">
        <v>2.5799999999999998E-3</v>
      </c>
      <c r="O1960" s="97">
        <f t="shared" si="121"/>
        <v>1874</v>
      </c>
      <c r="Q1960" s="111">
        <v>200</v>
      </c>
      <c r="R1960" s="97">
        <f t="shared" si="122"/>
        <v>1644.5</v>
      </c>
      <c r="T1960" s="73">
        <v>14.99</v>
      </c>
      <c r="U1960" s="97">
        <f t="shared" si="123"/>
        <v>1319</v>
      </c>
    </row>
    <row r="1961" spans="1:21" x14ac:dyDescent="0.25">
      <c r="A1961" s="73">
        <v>17.63</v>
      </c>
      <c r="B1961" s="74">
        <v>14.99</v>
      </c>
      <c r="D1961" s="73">
        <v>17.63</v>
      </c>
      <c r="E1961" s="74">
        <v>3.6700000000000001E-3</v>
      </c>
      <c r="G1961" s="73">
        <v>17.63</v>
      </c>
      <c r="H1961" s="74">
        <v>350</v>
      </c>
      <c r="J1961" s="73">
        <v>17.63</v>
      </c>
      <c r="K1961" s="96">
        <v>5</v>
      </c>
      <c r="L1961" s="97">
        <f t="shared" si="120"/>
        <v>871.5</v>
      </c>
      <c r="N1961" s="73">
        <v>3.6700000000000001E-3</v>
      </c>
      <c r="O1961" s="97">
        <f t="shared" si="121"/>
        <v>1350</v>
      </c>
      <c r="Q1961" s="111">
        <v>350</v>
      </c>
      <c r="R1961" s="97">
        <f t="shared" si="122"/>
        <v>764</v>
      </c>
      <c r="T1961" s="73">
        <v>14.99</v>
      </c>
      <c r="U1961" s="97">
        <f t="shared" si="123"/>
        <v>1319</v>
      </c>
    </row>
    <row r="1962" spans="1:21" x14ac:dyDescent="0.25">
      <c r="A1962" s="73">
        <v>14.1</v>
      </c>
      <c r="B1962" s="74">
        <v>11.99</v>
      </c>
      <c r="D1962" s="73">
        <v>14.1</v>
      </c>
      <c r="E1962" s="74">
        <v>8.5999999999999998E-4</v>
      </c>
      <c r="G1962" s="73">
        <v>14.1</v>
      </c>
      <c r="H1962" s="74">
        <v>275</v>
      </c>
      <c r="J1962" s="73">
        <v>14.1</v>
      </c>
      <c r="K1962" s="96">
        <v>4</v>
      </c>
      <c r="L1962" s="97">
        <f t="shared" si="120"/>
        <v>2061.5</v>
      </c>
      <c r="N1962" s="73">
        <v>8.5999999999999998E-4</v>
      </c>
      <c r="O1962" s="97">
        <f t="shared" si="121"/>
        <v>2772.5</v>
      </c>
      <c r="Q1962" s="111">
        <v>275</v>
      </c>
      <c r="R1962" s="97">
        <f t="shared" si="122"/>
        <v>1057</v>
      </c>
      <c r="T1962" s="73">
        <v>11.99</v>
      </c>
      <c r="U1962" s="97">
        <f t="shared" si="123"/>
        <v>2331</v>
      </c>
    </row>
    <row r="1963" spans="1:21" x14ac:dyDescent="0.25">
      <c r="A1963" s="73">
        <v>14.1</v>
      </c>
      <c r="B1963" s="74">
        <v>11.99</v>
      </c>
      <c r="D1963" s="73">
        <v>14.1</v>
      </c>
      <c r="E1963" s="74">
        <v>8.5999999999999998E-4</v>
      </c>
      <c r="G1963" s="73">
        <v>14.1</v>
      </c>
      <c r="H1963" s="74">
        <v>275</v>
      </c>
      <c r="J1963" s="73">
        <v>14.1</v>
      </c>
      <c r="K1963" s="96">
        <v>5</v>
      </c>
      <c r="L1963" s="97">
        <f t="shared" si="120"/>
        <v>871.5</v>
      </c>
      <c r="N1963" s="73">
        <v>8.5999999999999998E-4</v>
      </c>
      <c r="O1963" s="97">
        <f t="shared" si="121"/>
        <v>2772.5</v>
      </c>
      <c r="Q1963" s="111">
        <v>275</v>
      </c>
      <c r="R1963" s="97">
        <f t="shared" si="122"/>
        <v>1057</v>
      </c>
      <c r="T1963" s="73">
        <v>11.99</v>
      </c>
      <c r="U1963" s="97">
        <f t="shared" si="123"/>
        <v>2331</v>
      </c>
    </row>
    <row r="1964" spans="1:21" x14ac:dyDescent="0.25">
      <c r="A1964" s="73">
        <v>14.1</v>
      </c>
      <c r="B1964" s="74">
        <v>11.99</v>
      </c>
      <c r="D1964" s="73">
        <v>14.1</v>
      </c>
      <c r="E1964" s="74">
        <v>8.5999999999999998E-4</v>
      </c>
      <c r="G1964" s="73">
        <v>14.1</v>
      </c>
      <c r="H1964" s="74">
        <v>275</v>
      </c>
      <c r="J1964" s="73">
        <v>14.1</v>
      </c>
      <c r="K1964" s="96">
        <v>5</v>
      </c>
      <c r="L1964" s="97">
        <f t="shared" si="120"/>
        <v>871.5</v>
      </c>
      <c r="N1964" s="73">
        <v>8.5999999999999998E-4</v>
      </c>
      <c r="O1964" s="97">
        <f t="shared" si="121"/>
        <v>2772.5</v>
      </c>
      <c r="Q1964" s="111">
        <v>275</v>
      </c>
      <c r="R1964" s="97">
        <f t="shared" si="122"/>
        <v>1057</v>
      </c>
      <c r="T1964" s="73">
        <v>11.99</v>
      </c>
      <c r="U1964" s="97">
        <f t="shared" si="123"/>
        <v>2331</v>
      </c>
    </row>
    <row r="1965" spans="1:21" x14ac:dyDescent="0.25">
      <c r="A1965" s="73">
        <v>14.1</v>
      </c>
      <c r="B1965" s="74">
        <v>11.99</v>
      </c>
      <c r="D1965" s="73">
        <v>14.1</v>
      </c>
      <c r="E1965" s="74">
        <v>8.5999999999999998E-4</v>
      </c>
      <c r="G1965" s="73">
        <v>14.1</v>
      </c>
      <c r="H1965" s="74">
        <v>275</v>
      </c>
      <c r="J1965" s="73">
        <v>14.1</v>
      </c>
      <c r="K1965" s="96">
        <v>1</v>
      </c>
      <c r="L1965" s="97">
        <f t="shared" si="120"/>
        <v>3016</v>
      </c>
      <c r="N1965" s="73">
        <v>8.5999999999999998E-4</v>
      </c>
      <c r="O1965" s="97">
        <f t="shared" si="121"/>
        <v>2772.5</v>
      </c>
      <c r="Q1965" s="111">
        <v>275</v>
      </c>
      <c r="R1965" s="97">
        <f t="shared" si="122"/>
        <v>1057</v>
      </c>
      <c r="T1965" s="73">
        <v>11.99</v>
      </c>
      <c r="U1965" s="97">
        <f t="shared" si="123"/>
        <v>2331</v>
      </c>
    </row>
    <row r="1966" spans="1:21" x14ac:dyDescent="0.25">
      <c r="A1966" s="73">
        <v>14.1</v>
      </c>
      <c r="B1966" s="74">
        <v>11.99</v>
      </c>
      <c r="D1966" s="73">
        <v>14.1</v>
      </c>
      <c r="E1966" s="74">
        <v>5.1500000000000001E-3</v>
      </c>
      <c r="G1966" s="73">
        <v>14.1</v>
      </c>
      <c r="H1966" s="74">
        <v>200</v>
      </c>
      <c r="J1966" s="73">
        <v>14.1</v>
      </c>
      <c r="K1966" s="96">
        <v>1</v>
      </c>
      <c r="L1966" s="97">
        <f t="shared" si="120"/>
        <v>3016</v>
      </c>
      <c r="N1966" s="73">
        <v>5.1500000000000001E-3</v>
      </c>
      <c r="O1966" s="97">
        <f t="shared" si="121"/>
        <v>808</v>
      </c>
      <c r="Q1966" s="111">
        <v>200</v>
      </c>
      <c r="R1966" s="97">
        <f t="shared" si="122"/>
        <v>1644.5</v>
      </c>
      <c r="T1966" s="73">
        <v>11.99</v>
      </c>
      <c r="U1966" s="97">
        <f t="shared" si="123"/>
        <v>2331</v>
      </c>
    </row>
    <row r="1967" spans="1:21" x14ac:dyDescent="0.25">
      <c r="A1967" s="73">
        <v>21.15</v>
      </c>
      <c r="B1967" s="74">
        <v>17.989999999999998</v>
      </c>
      <c r="D1967" s="73">
        <v>21.15</v>
      </c>
      <c r="E1967" s="74">
        <v>3.5000000000000001E-3</v>
      </c>
      <c r="G1967" s="73">
        <v>21.15</v>
      </c>
      <c r="H1967" s="74">
        <v>150</v>
      </c>
      <c r="J1967" s="73">
        <v>21.15</v>
      </c>
      <c r="K1967" s="96">
        <v>5</v>
      </c>
      <c r="L1967" s="97">
        <f t="shared" si="120"/>
        <v>871.5</v>
      </c>
      <c r="N1967" s="73">
        <v>3.5000000000000001E-3</v>
      </c>
      <c r="O1967" s="97">
        <f t="shared" si="121"/>
        <v>1418.5</v>
      </c>
      <c r="Q1967" s="111">
        <v>150</v>
      </c>
      <c r="R1967" s="97">
        <f t="shared" si="122"/>
        <v>2338</v>
      </c>
      <c r="T1967" s="73">
        <v>17.989999999999998</v>
      </c>
      <c r="U1967" s="97">
        <f t="shared" si="123"/>
        <v>952.5</v>
      </c>
    </row>
    <row r="1968" spans="1:21" x14ac:dyDescent="0.25">
      <c r="A1968" s="73">
        <v>17.63</v>
      </c>
      <c r="B1968" s="74">
        <v>15</v>
      </c>
      <c r="D1968" s="73">
        <v>17.63</v>
      </c>
      <c r="E1968" s="74">
        <v>2.3999999999999998E-3</v>
      </c>
      <c r="G1968" s="73">
        <v>17.63</v>
      </c>
      <c r="H1968" s="74">
        <v>100</v>
      </c>
      <c r="J1968" s="73">
        <v>17.63</v>
      </c>
      <c r="K1968" s="96">
        <v>5</v>
      </c>
      <c r="L1968" s="97">
        <f t="shared" si="120"/>
        <v>871.5</v>
      </c>
      <c r="N1968" s="73">
        <v>2.3999999999999998E-3</v>
      </c>
      <c r="O1968" s="97">
        <f t="shared" si="121"/>
        <v>1978</v>
      </c>
      <c r="Q1968" s="111">
        <v>100</v>
      </c>
      <c r="R1968" s="97">
        <f t="shared" si="122"/>
        <v>2855.5</v>
      </c>
      <c r="T1968" s="73">
        <v>15</v>
      </c>
      <c r="U1968" s="97">
        <f t="shared" si="123"/>
        <v>1256</v>
      </c>
    </row>
    <row r="1969" spans="1:21" x14ac:dyDescent="0.25">
      <c r="A1969" s="73">
        <v>17.63</v>
      </c>
      <c r="B1969" s="74">
        <v>15</v>
      </c>
      <c r="D1969" s="73">
        <v>17.63</v>
      </c>
      <c r="E1969" s="74">
        <v>1.9199999999999998E-2</v>
      </c>
      <c r="G1969" s="73">
        <v>17.63</v>
      </c>
      <c r="H1969" s="74">
        <v>250</v>
      </c>
      <c r="J1969" s="73">
        <v>17.63</v>
      </c>
      <c r="K1969" s="96">
        <v>5</v>
      </c>
      <c r="L1969" s="97">
        <f t="shared" si="120"/>
        <v>871.5</v>
      </c>
      <c r="N1969" s="73">
        <v>1.9199999999999998E-2</v>
      </c>
      <c r="O1969" s="97">
        <f t="shared" si="121"/>
        <v>221</v>
      </c>
      <c r="Q1969" s="111">
        <v>250</v>
      </c>
      <c r="R1969" s="97">
        <f t="shared" si="122"/>
        <v>1197.5</v>
      </c>
      <c r="T1969" s="73">
        <v>15</v>
      </c>
      <c r="U1969" s="97">
        <f t="shared" si="123"/>
        <v>1256</v>
      </c>
    </row>
    <row r="1970" spans="1:21" x14ac:dyDescent="0.25">
      <c r="A1970" s="73">
        <v>17.63</v>
      </c>
      <c r="B1970" s="74">
        <v>15</v>
      </c>
      <c r="D1970" s="73">
        <v>17.63</v>
      </c>
      <c r="E1970" s="74">
        <v>2.5600000000000002E-3</v>
      </c>
      <c r="G1970" s="73">
        <v>17.63</v>
      </c>
      <c r="H1970" s="74">
        <v>100</v>
      </c>
      <c r="J1970" s="73">
        <v>17.63</v>
      </c>
      <c r="K1970" s="96">
        <v>4</v>
      </c>
      <c r="L1970" s="97">
        <f t="shared" si="120"/>
        <v>2061.5</v>
      </c>
      <c r="N1970" s="73">
        <v>2.5600000000000002E-3</v>
      </c>
      <c r="O1970" s="97">
        <f t="shared" si="121"/>
        <v>1893</v>
      </c>
      <c r="Q1970" s="111">
        <v>100</v>
      </c>
      <c r="R1970" s="97">
        <f t="shared" si="122"/>
        <v>2855.5</v>
      </c>
      <c r="T1970" s="73">
        <v>15</v>
      </c>
      <c r="U1970" s="97">
        <f t="shared" si="123"/>
        <v>1256</v>
      </c>
    </row>
    <row r="1971" spans="1:21" x14ac:dyDescent="0.25">
      <c r="A1971" s="73">
        <v>19.32</v>
      </c>
      <c r="B1971" s="74">
        <v>16.440000000000001</v>
      </c>
      <c r="D1971" s="73">
        <v>19.32</v>
      </c>
      <c r="E1971" s="74">
        <v>3.7399999999999998E-3</v>
      </c>
      <c r="G1971" s="73">
        <v>19.32</v>
      </c>
      <c r="H1971" s="74">
        <v>325</v>
      </c>
      <c r="J1971" s="73">
        <v>19.32</v>
      </c>
      <c r="K1971" s="96">
        <v>5</v>
      </c>
      <c r="L1971" s="97">
        <f t="shared" si="120"/>
        <v>871.5</v>
      </c>
      <c r="N1971" s="73">
        <v>3.7399999999999998E-3</v>
      </c>
      <c r="O1971" s="97">
        <f t="shared" si="121"/>
        <v>1333</v>
      </c>
      <c r="Q1971" s="111">
        <v>325</v>
      </c>
      <c r="R1971" s="97">
        <f t="shared" si="122"/>
        <v>817.5</v>
      </c>
      <c r="T1971" s="73">
        <v>16.440000000000001</v>
      </c>
      <c r="U1971" s="97">
        <f t="shared" si="123"/>
        <v>1103</v>
      </c>
    </row>
    <row r="1972" spans="1:21" x14ac:dyDescent="0.25">
      <c r="A1972" s="73">
        <v>18</v>
      </c>
      <c r="B1972" s="74">
        <v>15.32</v>
      </c>
      <c r="D1972" s="73">
        <v>18</v>
      </c>
      <c r="E1972" s="74">
        <v>3.14E-3</v>
      </c>
      <c r="G1972" s="73">
        <v>18</v>
      </c>
      <c r="H1972" s="74">
        <v>450</v>
      </c>
      <c r="J1972" s="73">
        <v>18</v>
      </c>
      <c r="K1972" s="96">
        <v>5</v>
      </c>
      <c r="L1972" s="97">
        <f t="shared" si="120"/>
        <v>871.5</v>
      </c>
      <c r="N1972" s="73">
        <v>3.14E-3</v>
      </c>
      <c r="O1972" s="97">
        <f t="shared" si="121"/>
        <v>1509</v>
      </c>
      <c r="Q1972" s="111">
        <v>450</v>
      </c>
      <c r="R1972" s="97">
        <f t="shared" si="122"/>
        <v>607</v>
      </c>
      <c r="T1972" s="73">
        <v>15.32</v>
      </c>
      <c r="U1972" s="97">
        <f t="shared" si="123"/>
        <v>1208.5</v>
      </c>
    </row>
    <row r="1973" spans="1:21" x14ac:dyDescent="0.25">
      <c r="A1973" s="73">
        <v>116.31</v>
      </c>
      <c r="B1973" s="74">
        <v>99</v>
      </c>
      <c r="D1973" s="73">
        <v>116.31</v>
      </c>
      <c r="E1973" s="74">
        <v>0.11700000000000001</v>
      </c>
      <c r="G1973" s="73">
        <v>116.31</v>
      </c>
      <c r="H1973" s="74">
        <v>18100</v>
      </c>
      <c r="J1973" s="73">
        <v>116.31</v>
      </c>
      <c r="K1973" s="96">
        <v>5</v>
      </c>
      <c r="L1973" s="97">
        <f t="shared" si="120"/>
        <v>871.5</v>
      </c>
      <c r="N1973" s="73">
        <v>0.11700000000000001</v>
      </c>
      <c r="O1973" s="97">
        <f t="shared" si="121"/>
        <v>30</v>
      </c>
      <c r="Q1973" s="111">
        <v>18100</v>
      </c>
      <c r="R1973" s="97">
        <f t="shared" si="122"/>
        <v>26</v>
      </c>
      <c r="T1973" s="73">
        <v>99</v>
      </c>
      <c r="U1973" s="97">
        <f t="shared" si="123"/>
        <v>28</v>
      </c>
    </row>
    <row r="1974" spans="1:21" x14ac:dyDescent="0.25">
      <c r="A1974" s="73">
        <v>11.73</v>
      </c>
      <c r="B1974" s="74">
        <v>9.99</v>
      </c>
      <c r="D1974" s="73">
        <v>11.73</v>
      </c>
      <c r="E1974" s="74">
        <v>9.0200000000000002E-3</v>
      </c>
      <c r="G1974" s="73">
        <v>11.73</v>
      </c>
      <c r="H1974" s="74">
        <v>250</v>
      </c>
      <c r="J1974" s="73">
        <v>11.73</v>
      </c>
      <c r="K1974" s="96">
        <v>3</v>
      </c>
      <c r="L1974" s="97">
        <f t="shared" si="120"/>
        <v>2532.5</v>
      </c>
      <c r="N1974" s="73">
        <v>9.0200000000000002E-3</v>
      </c>
      <c r="O1974" s="97">
        <f t="shared" si="121"/>
        <v>453</v>
      </c>
      <c r="Q1974" s="111">
        <v>250</v>
      </c>
      <c r="R1974" s="97">
        <f t="shared" si="122"/>
        <v>1197.5</v>
      </c>
      <c r="T1974" s="73">
        <v>9.99</v>
      </c>
      <c r="U1974" s="97">
        <f t="shared" si="123"/>
        <v>2626.5</v>
      </c>
    </row>
    <row r="1975" spans="1:21" x14ac:dyDescent="0.25">
      <c r="A1975" s="73">
        <v>11.73</v>
      </c>
      <c r="B1975" s="74">
        <v>9.99</v>
      </c>
      <c r="D1975" s="73">
        <v>11.73</v>
      </c>
      <c r="E1975" s="74">
        <v>9.0200000000000002E-3</v>
      </c>
      <c r="G1975" s="73">
        <v>11.73</v>
      </c>
      <c r="H1975" s="74">
        <v>250</v>
      </c>
      <c r="J1975" s="73">
        <v>11.73</v>
      </c>
      <c r="K1975" s="96">
        <v>5</v>
      </c>
      <c r="L1975" s="97">
        <f t="shared" si="120"/>
        <v>871.5</v>
      </c>
      <c r="N1975" s="73">
        <v>9.0200000000000002E-3</v>
      </c>
      <c r="O1975" s="97">
        <f t="shared" si="121"/>
        <v>453</v>
      </c>
      <c r="Q1975" s="111">
        <v>250</v>
      </c>
      <c r="R1975" s="97">
        <f t="shared" si="122"/>
        <v>1197.5</v>
      </c>
      <c r="T1975" s="73">
        <v>9.99</v>
      </c>
      <c r="U1975" s="97">
        <f t="shared" si="123"/>
        <v>2626.5</v>
      </c>
    </row>
    <row r="1976" spans="1:21" x14ac:dyDescent="0.25">
      <c r="A1976" s="73">
        <v>11.73</v>
      </c>
      <c r="B1976" s="74">
        <v>9.99</v>
      </c>
      <c r="D1976" s="73">
        <v>11.73</v>
      </c>
      <c r="E1976" s="74">
        <v>4.8000000000000001E-2</v>
      </c>
      <c r="G1976" s="73">
        <v>11.73</v>
      </c>
      <c r="H1976" s="74">
        <v>250</v>
      </c>
      <c r="J1976" s="73">
        <v>11.73</v>
      </c>
      <c r="K1976" s="96">
        <v>4</v>
      </c>
      <c r="L1976" s="97">
        <f t="shared" si="120"/>
        <v>2061.5</v>
      </c>
      <c r="N1976" s="73">
        <v>4.8000000000000001E-2</v>
      </c>
      <c r="O1976" s="97">
        <f t="shared" si="121"/>
        <v>101</v>
      </c>
      <c r="Q1976" s="111">
        <v>250</v>
      </c>
      <c r="R1976" s="97">
        <f t="shared" si="122"/>
        <v>1197.5</v>
      </c>
      <c r="T1976" s="73">
        <v>9.99</v>
      </c>
      <c r="U1976" s="97">
        <f t="shared" si="123"/>
        <v>2626.5</v>
      </c>
    </row>
    <row r="1977" spans="1:21" x14ac:dyDescent="0.25">
      <c r="A1977" s="73">
        <v>11.73</v>
      </c>
      <c r="B1977" s="74">
        <v>9.99</v>
      </c>
      <c r="D1977" s="73">
        <v>11.73</v>
      </c>
      <c r="E1977" s="74">
        <v>9.0200000000000002E-3</v>
      </c>
      <c r="G1977" s="73">
        <v>11.73</v>
      </c>
      <c r="H1977" s="74">
        <v>850</v>
      </c>
      <c r="J1977" s="73">
        <v>11.73</v>
      </c>
      <c r="K1977" s="96">
        <v>4</v>
      </c>
      <c r="L1977" s="97">
        <f t="shared" si="120"/>
        <v>2061.5</v>
      </c>
      <c r="N1977" s="73">
        <v>9.0200000000000002E-3</v>
      </c>
      <c r="O1977" s="97">
        <f t="shared" si="121"/>
        <v>453</v>
      </c>
      <c r="Q1977" s="111">
        <v>850</v>
      </c>
      <c r="R1977" s="97">
        <f t="shared" si="122"/>
        <v>332</v>
      </c>
      <c r="T1977" s="73">
        <v>9.99</v>
      </c>
      <c r="U1977" s="97">
        <f t="shared" si="123"/>
        <v>2626.5</v>
      </c>
    </row>
    <row r="1978" spans="1:21" x14ac:dyDescent="0.25">
      <c r="A1978" s="73">
        <v>11.73</v>
      </c>
      <c r="B1978" s="74">
        <v>9.99</v>
      </c>
      <c r="D1978" s="73">
        <v>11.73</v>
      </c>
      <c r="E1978" s="74">
        <v>9.0200000000000002E-3</v>
      </c>
      <c r="G1978" s="73">
        <v>11.73</v>
      </c>
      <c r="H1978" s="74">
        <v>850</v>
      </c>
      <c r="J1978" s="73">
        <v>11.73</v>
      </c>
      <c r="K1978" s="96">
        <v>5</v>
      </c>
      <c r="L1978" s="97">
        <f t="shared" si="120"/>
        <v>871.5</v>
      </c>
      <c r="N1978" s="73">
        <v>9.0200000000000002E-3</v>
      </c>
      <c r="O1978" s="97">
        <f t="shared" si="121"/>
        <v>453</v>
      </c>
      <c r="Q1978" s="111">
        <v>850</v>
      </c>
      <c r="R1978" s="97">
        <f t="shared" si="122"/>
        <v>332</v>
      </c>
      <c r="T1978" s="73">
        <v>9.99</v>
      </c>
      <c r="U1978" s="97">
        <f t="shared" si="123"/>
        <v>2626.5</v>
      </c>
    </row>
    <row r="1979" spans="1:21" x14ac:dyDescent="0.25">
      <c r="A1979" s="73">
        <v>88.04</v>
      </c>
      <c r="B1979" s="74">
        <v>75</v>
      </c>
      <c r="D1979" s="73">
        <v>88.04</v>
      </c>
      <c r="E1979" s="74">
        <v>4.2000000000000003E-2</v>
      </c>
      <c r="G1979" s="73">
        <v>88.04</v>
      </c>
      <c r="H1979" s="74">
        <v>2600</v>
      </c>
      <c r="J1979" s="73">
        <v>88.04</v>
      </c>
      <c r="K1979" s="96">
        <v>5</v>
      </c>
      <c r="L1979" s="97">
        <f t="shared" si="120"/>
        <v>871.5</v>
      </c>
      <c r="N1979" s="73">
        <v>4.2000000000000003E-2</v>
      </c>
      <c r="O1979" s="97">
        <f t="shared" si="121"/>
        <v>120</v>
      </c>
      <c r="Q1979" s="111">
        <v>2600</v>
      </c>
      <c r="R1979" s="97">
        <f t="shared" si="122"/>
        <v>140</v>
      </c>
      <c r="T1979" s="73">
        <v>75</v>
      </c>
      <c r="U1979" s="97">
        <f t="shared" si="123"/>
        <v>42</v>
      </c>
    </row>
    <row r="1980" spans="1:21" x14ac:dyDescent="0.25">
      <c r="A1980" s="73">
        <v>12.79</v>
      </c>
      <c r="B1980" s="74">
        <v>10.9</v>
      </c>
      <c r="D1980" s="73">
        <v>12.79</v>
      </c>
      <c r="E1980" s="74">
        <v>8.0000000000000002E-3</v>
      </c>
      <c r="G1980" s="73">
        <v>12.79</v>
      </c>
      <c r="H1980" s="74">
        <v>200</v>
      </c>
      <c r="J1980" s="73">
        <v>12.79</v>
      </c>
      <c r="K1980" s="96">
        <v>5</v>
      </c>
      <c r="L1980" s="97">
        <f t="shared" si="120"/>
        <v>871.5</v>
      </c>
      <c r="N1980" s="73">
        <v>8.0000000000000002E-3</v>
      </c>
      <c r="O1980" s="97">
        <f t="shared" si="121"/>
        <v>531.5</v>
      </c>
      <c r="Q1980" s="111">
        <v>200</v>
      </c>
      <c r="R1980" s="97">
        <f t="shared" si="122"/>
        <v>1644.5</v>
      </c>
      <c r="T1980" s="73">
        <v>10.9</v>
      </c>
      <c r="U1980" s="97">
        <f t="shared" si="123"/>
        <v>2505.5</v>
      </c>
    </row>
    <row r="1981" spans="1:21" x14ac:dyDescent="0.25">
      <c r="A1981" s="73">
        <v>12.79</v>
      </c>
      <c r="B1981" s="74">
        <v>10.9</v>
      </c>
      <c r="D1981" s="73">
        <v>12.79</v>
      </c>
      <c r="E1981" s="74">
        <v>8.0000000000000002E-3</v>
      </c>
      <c r="G1981" s="73">
        <v>12.79</v>
      </c>
      <c r="H1981" s="74">
        <v>200</v>
      </c>
      <c r="J1981" s="73">
        <v>12.79</v>
      </c>
      <c r="K1981" s="96">
        <v>2</v>
      </c>
      <c r="L1981" s="97">
        <f t="shared" si="120"/>
        <v>2749</v>
      </c>
      <c r="N1981" s="73">
        <v>8.0000000000000002E-3</v>
      </c>
      <c r="O1981" s="97">
        <f t="shared" si="121"/>
        <v>531.5</v>
      </c>
      <c r="Q1981" s="111">
        <v>200</v>
      </c>
      <c r="R1981" s="97">
        <f t="shared" si="122"/>
        <v>1644.5</v>
      </c>
      <c r="T1981" s="73">
        <v>10.9</v>
      </c>
      <c r="U1981" s="97">
        <f t="shared" si="123"/>
        <v>2505.5</v>
      </c>
    </row>
    <row r="1982" spans="1:21" x14ac:dyDescent="0.25">
      <c r="A1982" s="73">
        <v>17.600000000000001</v>
      </c>
      <c r="B1982" s="74">
        <v>15</v>
      </c>
      <c r="D1982" s="73">
        <v>17.600000000000001</v>
      </c>
      <c r="E1982" s="74">
        <v>3.5999999999999997E-2</v>
      </c>
      <c r="G1982" s="73">
        <v>17.600000000000001</v>
      </c>
      <c r="H1982" s="74">
        <v>200</v>
      </c>
      <c r="J1982" s="73">
        <v>17.600000000000001</v>
      </c>
      <c r="K1982" s="96">
        <v>1</v>
      </c>
      <c r="L1982" s="97">
        <f t="shared" si="120"/>
        <v>3016</v>
      </c>
      <c r="N1982" s="73">
        <v>3.5999999999999997E-2</v>
      </c>
      <c r="O1982" s="97">
        <f t="shared" si="121"/>
        <v>132</v>
      </c>
      <c r="Q1982" s="111">
        <v>200</v>
      </c>
      <c r="R1982" s="97">
        <f t="shared" si="122"/>
        <v>1644.5</v>
      </c>
      <c r="T1982" s="73">
        <v>15</v>
      </c>
      <c r="U1982" s="97">
        <f t="shared" si="123"/>
        <v>1256</v>
      </c>
    </row>
    <row r="1983" spans="1:21" x14ac:dyDescent="0.25">
      <c r="A1983" s="73">
        <v>17.600000000000001</v>
      </c>
      <c r="B1983" s="74">
        <v>15</v>
      </c>
      <c r="D1983" s="73">
        <v>17.600000000000001</v>
      </c>
      <c r="E1983" s="74">
        <v>6.0000000000000001E-3</v>
      </c>
      <c r="G1983" s="73">
        <v>17.600000000000001</v>
      </c>
      <c r="H1983" s="74">
        <v>1200</v>
      </c>
      <c r="J1983" s="73">
        <v>17.600000000000001</v>
      </c>
      <c r="K1983" s="96">
        <v>5</v>
      </c>
      <c r="L1983" s="97">
        <f t="shared" si="120"/>
        <v>871.5</v>
      </c>
      <c r="N1983" s="73">
        <v>6.0000000000000001E-3</v>
      </c>
      <c r="O1983" s="97">
        <f t="shared" si="121"/>
        <v>671</v>
      </c>
      <c r="Q1983" s="111">
        <v>1200</v>
      </c>
      <c r="R1983" s="97">
        <f t="shared" si="122"/>
        <v>259.5</v>
      </c>
      <c r="T1983" s="73">
        <v>15</v>
      </c>
      <c r="U1983" s="97">
        <f t="shared" si="123"/>
        <v>1256</v>
      </c>
    </row>
    <row r="1984" spans="1:21" x14ac:dyDescent="0.25">
      <c r="A1984" s="73">
        <v>15.23</v>
      </c>
      <c r="B1984" s="74">
        <v>12.99</v>
      </c>
      <c r="D1984" s="73">
        <v>15.23</v>
      </c>
      <c r="E1984" s="74">
        <v>8.0000000000000002E-3</v>
      </c>
      <c r="G1984" s="73">
        <v>15.23</v>
      </c>
      <c r="H1984" s="74">
        <v>250</v>
      </c>
      <c r="J1984" s="73">
        <v>15.23</v>
      </c>
      <c r="K1984" s="96">
        <v>1</v>
      </c>
      <c r="L1984" s="97">
        <f t="shared" si="120"/>
        <v>3016</v>
      </c>
      <c r="N1984" s="73">
        <v>8.0000000000000002E-3</v>
      </c>
      <c r="O1984" s="97">
        <f t="shared" si="121"/>
        <v>531.5</v>
      </c>
      <c r="Q1984" s="111">
        <v>250</v>
      </c>
      <c r="R1984" s="97">
        <f t="shared" si="122"/>
        <v>1197.5</v>
      </c>
      <c r="T1984" s="73">
        <v>12.99</v>
      </c>
      <c r="U1984" s="97">
        <f t="shared" si="123"/>
        <v>1971.5</v>
      </c>
    </row>
    <row r="1985" spans="1:21" x14ac:dyDescent="0.25">
      <c r="A1985" s="73">
        <v>15.23</v>
      </c>
      <c r="B1985" s="74">
        <v>12.99</v>
      </c>
      <c r="D1985" s="73">
        <v>15.23</v>
      </c>
      <c r="E1985" s="74">
        <v>8.0000000000000002E-3</v>
      </c>
      <c r="G1985" s="73">
        <v>15.23</v>
      </c>
      <c r="H1985" s="74">
        <v>250</v>
      </c>
      <c r="J1985" s="73">
        <v>15.23</v>
      </c>
      <c r="K1985" s="96">
        <v>3</v>
      </c>
      <c r="L1985" s="97">
        <f t="shared" si="120"/>
        <v>2532.5</v>
      </c>
      <c r="N1985" s="73">
        <v>8.0000000000000002E-3</v>
      </c>
      <c r="O1985" s="97">
        <f t="shared" si="121"/>
        <v>531.5</v>
      </c>
      <c r="Q1985" s="111">
        <v>250</v>
      </c>
      <c r="R1985" s="97">
        <f t="shared" si="122"/>
        <v>1197.5</v>
      </c>
      <c r="T1985" s="73">
        <v>12.99</v>
      </c>
      <c r="U1985" s="97">
        <f t="shared" si="123"/>
        <v>1971.5</v>
      </c>
    </row>
    <row r="1986" spans="1:21" x14ac:dyDescent="0.25">
      <c r="A1986" s="73">
        <v>15.23</v>
      </c>
      <c r="B1986" s="74">
        <v>12.99</v>
      </c>
      <c r="D1986" s="73">
        <v>15.23</v>
      </c>
      <c r="E1986" s="74">
        <v>1.8699999999999999E-3</v>
      </c>
      <c r="G1986" s="73">
        <v>15.23</v>
      </c>
      <c r="H1986" s="74">
        <v>145</v>
      </c>
      <c r="J1986" s="73">
        <v>15.23</v>
      </c>
      <c r="K1986" s="96">
        <v>5</v>
      </c>
      <c r="L1986" s="97">
        <f t="shared" si="120"/>
        <v>871.5</v>
      </c>
      <c r="N1986" s="73">
        <v>1.8699999999999999E-3</v>
      </c>
      <c r="O1986" s="97">
        <f t="shared" si="121"/>
        <v>2205</v>
      </c>
      <c r="Q1986" s="111">
        <v>145</v>
      </c>
      <c r="R1986" s="97">
        <f t="shared" si="122"/>
        <v>2578</v>
      </c>
      <c r="T1986" s="73">
        <v>12.99</v>
      </c>
      <c r="U1986" s="97">
        <f t="shared" si="123"/>
        <v>1971.5</v>
      </c>
    </row>
    <row r="1987" spans="1:21" x14ac:dyDescent="0.25">
      <c r="A1987" s="73">
        <v>15.23</v>
      </c>
      <c r="B1987" s="74">
        <v>12.99</v>
      </c>
      <c r="D1987" s="73">
        <v>15.23</v>
      </c>
      <c r="E1987" s="74">
        <v>3.7499999999999999E-3</v>
      </c>
      <c r="G1987" s="73">
        <v>15.23</v>
      </c>
      <c r="H1987" s="74">
        <v>250</v>
      </c>
      <c r="J1987" s="73">
        <v>15.23</v>
      </c>
      <c r="K1987" s="96">
        <v>4</v>
      </c>
      <c r="L1987" s="97">
        <f t="shared" si="120"/>
        <v>2061.5</v>
      </c>
      <c r="N1987" s="73">
        <v>3.7499999999999999E-3</v>
      </c>
      <c r="O1987" s="97">
        <f t="shared" si="121"/>
        <v>1326.5</v>
      </c>
      <c r="Q1987" s="111">
        <v>250</v>
      </c>
      <c r="R1987" s="97">
        <f t="shared" si="122"/>
        <v>1197.5</v>
      </c>
      <c r="T1987" s="73">
        <v>12.99</v>
      </c>
      <c r="U1987" s="97">
        <f t="shared" si="123"/>
        <v>1971.5</v>
      </c>
    </row>
    <row r="1988" spans="1:21" x14ac:dyDescent="0.25">
      <c r="A1988" s="73">
        <v>15.23</v>
      </c>
      <c r="B1988" s="74">
        <v>12.99</v>
      </c>
      <c r="D1988" s="73">
        <v>15.23</v>
      </c>
      <c r="E1988" s="74">
        <v>4.7999999999999996E-3</v>
      </c>
      <c r="G1988" s="73">
        <v>15.23</v>
      </c>
      <c r="H1988" s="74">
        <v>200</v>
      </c>
      <c r="J1988" s="73">
        <v>15.23</v>
      </c>
      <c r="K1988" s="96">
        <v>5</v>
      </c>
      <c r="L1988" s="97">
        <f t="shared" si="120"/>
        <v>871.5</v>
      </c>
      <c r="N1988" s="73">
        <v>4.7999999999999996E-3</v>
      </c>
      <c r="O1988" s="97">
        <f t="shared" si="121"/>
        <v>931.5</v>
      </c>
      <c r="Q1988" s="111">
        <v>200</v>
      </c>
      <c r="R1988" s="97">
        <f t="shared" si="122"/>
        <v>1644.5</v>
      </c>
      <c r="T1988" s="73">
        <v>12.99</v>
      </c>
      <c r="U1988" s="97">
        <f t="shared" si="123"/>
        <v>1971.5</v>
      </c>
    </row>
    <row r="1989" spans="1:21" x14ac:dyDescent="0.25">
      <c r="A1989" s="73">
        <v>15.23</v>
      </c>
      <c r="B1989" s="74">
        <v>12.99</v>
      </c>
      <c r="D1989" s="73">
        <v>15.23</v>
      </c>
      <c r="E1989" s="74">
        <v>6.9999999999999999E-4</v>
      </c>
      <c r="G1989" s="73">
        <v>15.23</v>
      </c>
      <c r="H1989" s="74">
        <v>100</v>
      </c>
      <c r="J1989" s="73">
        <v>15.23</v>
      </c>
      <c r="K1989" s="96">
        <v>3</v>
      </c>
      <c r="L1989" s="97">
        <f t="shared" si="120"/>
        <v>2532.5</v>
      </c>
      <c r="N1989" s="73">
        <v>6.9999999999999999E-4</v>
      </c>
      <c r="O1989" s="97">
        <f t="shared" si="121"/>
        <v>2995</v>
      </c>
      <c r="Q1989" s="111">
        <v>100</v>
      </c>
      <c r="R1989" s="97">
        <f t="shared" si="122"/>
        <v>2855.5</v>
      </c>
      <c r="T1989" s="73">
        <v>12.99</v>
      </c>
      <c r="U1989" s="97">
        <f t="shared" si="123"/>
        <v>1971.5</v>
      </c>
    </row>
    <row r="1990" spans="1:21" x14ac:dyDescent="0.25">
      <c r="A1990" s="73">
        <v>15.23</v>
      </c>
      <c r="B1990" s="74">
        <v>12.99</v>
      </c>
      <c r="D1990" s="73">
        <v>15.23</v>
      </c>
      <c r="E1990" s="74">
        <v>6.9999999999999999E-4</v>
      </c>
      <c r="G1990" s="73">
        <v>15.23</v>
      </c>
      <c r="H1990" s="74">
        <v>100</v>
      </c>
      <c r="J1990" s="73">
        <v>15.23</v>
      </c>
      <c r="K1990" s="96">
        <v>5</v>
      </c>
      <c r="L1990" s="97">
        <f t="shared" si="120"/>
        <v>871.5</v>
      </c>
      <c r="N1990" s="73">
        <v>6.9999999999999999E-4</v>
      </c>
      <c r="O1990" s="97">
        <f t="shared" si="121"/>
        <v>2995</v>
      </c>
      <c r="Q1990" s="111">
        <v>100</v>
      </c>
      <c r="R1990" s="97">
        <f t="shared" si="122"/>
        <v>2855.5</v>
      </c>
      <c r="T1990" s="73">
        <v>12.99</v>
      </c>
      <c r="U1990" s="97">
        <f t="shared" si="123"/>
        <v>1971.5</v>
      </c>
    </row>
    <row r="1991" spans="1:21" x14ac:dyDescent="0.25">
      <c r="A1991" s="73">
        <v>15.23</v>
      </c>
      <c r="B1991" s="74">
        <v>12.99</v>
      </c>
      <c r="D1991" s="73">
        <v>15.23</v>
      </c>
      <c r="E1991" s="74">
        <v>3.8400000000000001E-3</v>
      </c>
      <c r="G1991" s="73">
        <v>15.23</v>
      </c>
      <c r="H1991" s="74">
        <v>200</v>
      </c>
      <c r="J1991" s="73">
        <v>15.23</v>
      </c>
      <c r="K1991" s="96">
        <v>5</v>
      </c>
      <c r="L1991" s="97">
        <f t="shared" ref="L1991:L2054" si="124">_xlfn.RANK.AVG(K1991, K$6:K$3223, 0)</f>
        <v>871.5</v>
      </c>
      <c r="N1991" s="73">
        <v>3.8400000000000001E-3</v>
      </c>
      <c r="O1991" s="97">
        <f t="shared" ref="O1991:O2054" si="125">_xlfn.RANK.AVG(N1991, N$6:N$3223, 0)</f>
        <v>1309</v>
      </c>
      <c r="Q1991" s="111">
        <v>200</v>
      </c>
      <c r="R1991" s="97">
        <f t="shared" ref="R1991:R2054" si="126">_xlfn.RANK.AVG(Q1991, Q$6:Q$3223, 0)</f>
        <v>1644.5</v>
      </c>
      <c r="T1991" s="73">
        <v>12.99</v>
      </c>
      <c r="U1991" s="97">
        <f t="shared" ref="U1991:U2054" si="127">_xlfn.RANK.AVG(T1991, T$6:T$3223, 0)</f>
        <v>1971.5</v>
      </c>
    </row>
    <row r="1992" spans="1:21" x14ac:dyDescent="0.25">
      <c r="A1992" s="73">
        <v>15.1</v>
      </c>
      <c r="B1992" s="74">
        <v>12.88</v>
      </c>
      <c r="D1992" s="73">
        <v>15.1</v>
      </c>
      <c r="E1992" s="74">
        <v>2.3E-3</v>
      </c>
      <c r="G1992" s="73">
        <v>15.1</v>
      </c>
      <c r="H1992" s="74">
        <v>180</v>
      </c>
      <c r="J1992" s="73">
        <v>15.1</v>
      </c>
      <c r="K1992" s="96">
        <v>1</v>
      </c>
      <c r="L1992" s="97">
        <f t="shared" si="124"/>
        <v>3016</v>
      </c>
      <c r="N1992" s="73">
        <v>2.3E-3</v>
      </c>
      <c r="O1992" s="97">
        <f t="shared" si="125"/>
        <v>2047</v>
      </c>
      <c r="Q1992" s="111">
        <v>180</v>
      </c>
      <c r="R1992" s="97">
        <f t="shared" si="126"/>
        <v>1938</v>
      </c>
      <c r="T1992" s="73">
        <v>12.88</v>
      </c>
      <c r="U1992" s="97">
        <f t="shared" si="127"/>
        <v>2148</v>
      </c>
    </row>
    <row r="1993" spans="1:21" x14ac:dyDescent="0.25">
      <c r="A1993" s="73">
        <v>15.1</v>
      </c>
      <c r="B1993" s="74">
        <v>12.88</v>
      </c>
      <c r="D1993" s="73">
        <v>15.1</v>
      </c>
      <c r="E1993" s="74">
        <v>2.3E-3</v>
      </c>
      <c r="G1993" s="73">
        <v>15.1</v>
      </c>
      <c r="H1993" s="74">
        <v>180</v>
      </c>
      <c r="J1993" s="73">
        <v>15.1</v>
      </c>
      <c r="K1993" s="96">
        <v>5</v>
      </c>
      <c r="L1993" s="97">
        <f t="shared" si="124"/>
        <v>871.5</v>
      </c>
      <c r="N1993" s="73">
        <v>2.3E-3</v>
      </c>
      <c r="O1993" s="97">
        <f t="shared" si="125"/>
        <v>2047</v>
      </c>
      <c r="Q1993" s="111">
        <v>180</v>
      </c>
      <c r="R1993" s="97">
        <f t="shared" si="126"/>
        <v>1938</v>
      </c>
      <c r="T1993" s="73">
        <v>12.88</v>
      </c>
      <c r="U1993" s="97">
        <f t="shared" si="127"/>
        <v>2148</v>
      </c>
    </row>
    <row r="1994" spans="1:21" x14ac:dyDescent="0.25">
      <c r="A1994" s="73">
        <v>15.1</v>
      </c>
      <c r="B1994" s="74">
        <v>12.88</v>
      </c>
      <c r="D1994" s="73">
        <v>15.1</v>
      </c>
      <c r="E1994" s="74">
        <v>2.3E-3</v>
      </c>
      <c r="G1994" s="73">
        <v>15.1</v>
      </c>
      <c r="H1994" s="74">
        <v>180</v>
      </c>
      <c r="J1994" s="73">
        <v>15.1</v>
      </c>
      <c r="K1994" s="96">
        <v>5</v>
      </c>
      <c r="L1994" s="97">
        <f t="shared" si="124"/>
        <v>871.5</v>
      </c>
      <c r="N1994" s="73">
        <v>2.3E-3</v>
      </c>
      <c r="O1994" s="97">
        <f t="shared" si="125"/>
        <v>2047</v>
      </c>
      <c r="Q1994" s="111">
        <v>180</v>
      </c>
      <c r="R1994" s="97">
        <f t="shared" si="126"/>
        <v>1938</v>
      </c>
      <c r="T1994" s="73">
        <v>12.88</v>
      </c>
      <c r="U1994" s="97">
        <f t="shared" si="127"/>
        <v>2148</v>
      </c>
    </row>
    <row r="1995" spans="1:21" x14ac:dyDescent="0.25">
      <c r="A1995" s="73">
        <v>15.1</v>
      </c>
      <c r="B1995" s="74">
        <v>12.88</v>
      </c>
      <c r="D1995" s="73">
        <v>15.1</v>
      </c>
      <c r="E1995" s="74">
        <v>2.3E-3</v>
      </c>
      <c r="G1995" s="73">
        <v>15.1</v>
      </c>
      <c r="H1995" s="74">
        <v>180</v>
      </c>
      <c r="J1995" s="73">
        <v>15.1</v>
      </c>
      <c r="K1995" s="96">
        <v>5</v>
      </c>
      <c r="L1995" s="97">
        <f t="shared" si="124"/>
        <v>871.5</v>
      </c>
      <c r="N1995" s="73">
        <v>2.3E-3</v>
      </c>
      <c r="O1995" s="97">
        <f t="shared" si="125"/>
        <v>2047</v>
      </c>
      <c r="Q1995" s="111">
        <v>180</v>
      </c>
      <c r="R1995" s="97">
        <f t="shared" si="126"/>
        <v>1938</v>
      </c>
      <c r="T1995" s="73">
        <v>12.88</v>
      </c>
      <c r="U1995" s="97">
        <f t="shared" si="127"/>
        <v>2148</v>
      </c>
    </row>
    <row r="1996" spans="1:21" x14ac:dyDescent="0.25">
      <c r="A1996" s="73">
        <v>15.1</v>
      </c>
      <c r="B1996" s="74">
        <v>12.88</v>
      </c>
      <c r="D1996" s="73">
        <v>15.1</v>
      </c>
      <c r="E1996" s="74">
        <v>2.3E-3</v>
      </c>
      <c r="G1996" s="73">
        <v>15.1</v>
      </c>
      <c r="H1996" s="74">
        <v>180</v>
      </c>
      <c r="J1996" s="73">
        <v>15.1</v>
      </c>
      <c r="K1996" s="96">
        <v>4</v>
      </c>
      <c r="L1996" s="97">
        <f t="shared" si="124"/>
        <v>2061.5</v>
      </c>
      <c r="N1996" s="73">
        <v>2.3E-3</v>
      </c>
      <c r="O1996" s="97">
        <f t="shared" si="125"/>
        <v>2047</v>
      </c>
      <c r="Q1996" s="111">
        <v>180</v>
      </c>
      <c r="R1996" s="97">
        <f t="shared" si="126"/>
        <v>1938</v>
      </c>
      <c r="T1996" s="73">
        <v>12.88</v>
      </c>
      <c r="U1996" s="97">
        <f t="shared" si="127"/>
        <v>2148</v>
      </c>
    </row>
    <row r="1997" spans="1:21" x14ac:dyDescent="0.25">
      <c r="A1997" s="73">
        <v>15.1</v>
      </c>
      <c r="B1997" s="74">
        <v>12.88</v>
      </c>
      <c r="D1997" s="73">
        <v>15.1</v>
      </c>
      <c r="E1997" s="74">
        <v>2.3E-3</v>
      </c>
      <c r="G1997" s="73">
        <v>15.1</v>
      </c>
      <c r="H1997" s="74">
        <v>180</v>
      </c>
      <c r="J1997" s="73">
        <v>15.1</v>
      </c>
      <c r="K1997" s="96">
        <v>4</v>
      </c>
      <c r="L1997" s="97">
        <f t="shared" si="124"/>
        <v>2061.5</v>
      </c>
      <c r="N1997" s="73">
        <v>2.3E-3</v>
      </c>
      <c r="O1997" s="97">
        <f t="shared" si="125"/>
        <v>2047</v>
      </c>
      <c r="Q1997" s="111">
        <v>180</v>
      </c>
      <c r="R1997" s="97">
        <f t="shared" si="126"/>
        <v>1938</v>
      </c>
      <c r="T1997" s="73">
        <v>12.88</v>
      </c>
      <c r="U1997" s="97">
        <f t="shared" si="127"/>
        <v>2148</v>
      </c>
    </row>
    <row r="1998" spans="1:21" x14ac:dyDescent="0.25">
      <c r="A1998" s="73">
        <v>15.23</v>
      </c>
      <c r="B1998" s="74">
        <v>13</v>
      </c>
      <c r="D1998" s="73">
        <v>15.23</v>
      </c>
      <c r="E1998" s="74">
        <v>1.2600000000000001E-3</v>
      </c>
      <c r="G1998" s="73">
        <v>15.23</v>
      </c>
      <c r="H1998" s="74">
        <v>217</v>
      </c>
      <c r="J1998" s="73">
        <v>15.23</v>
      </c>
      <c r="K1998" s="96">
        <v>3</v>
      </c>
      <c r="L1998" s="97">
        <f t="shared" si="124"/>
        <v>2532.5</v>
      </c>
      <c r="N1998" s="73">
        <v>1.2600000000000001E-3</v>
      </c>
      <c r="O1998" s="97">
        <f t="shared" si="125"/>
        <v>2459.5</v>
      </c>
      <c r="Q1998" s="111">
        <v>217</v>
      </c>
      <c r="R1998" s="97">
        <f t="shared" si="126"/>
        <v>1356.5</v>
      </c>
      <c r="T1998" s="73">
        <v>13</v>
      </c>
      <c r="U1998" s="97">
        <f t="shared" si="127"/>
        <v>1938</v>
      </c>
    </row>
    <row r="1999" spans="1:21" x14ac:dyDescent="0.25">
      <c r="A1999" s="73">
        <v>52.48</v>
      </c>
      <c r="B1999" s="74">
        <v>44.8</v>
      </c>
      <c r="D1999" s="73">
        <v>52.48</v>
      </c>
      <c r="E1999" s="74">
        <v>7.6800000000000002E-3</v>
      </c>
      <c r="G1999" s="73">
        <v>52.48</v>
      </c>
      <c r="H1999" s="74">
        <v>950</v>
      </c>
      <c r="J1999" s="73">
        <v>52.48</v>
      </c>
      <c r="K1999" s="96">
        <v>5</v>
      </c>
      <c r="L1999" s="97">
        <f t="shared" si="124"/>
        <v>871.5</v>
      </c>
      <c r="N1999" s="73">
        <v>7.6800000000000002E-3</v>
      </c>
      <c r="O1999" s="97">
        <f t="shared" si="125"/>
        <v>567.5</v>
      </c>
      <c r="Q1999" s="111">
        <v>950</v>
      </c>
      <c r="R1999" s="97">
        <f t="shared" si="126"/>
        <v>308</v>
      </c>
      <c r="T1999" s="73">
        <v>44.8</v>
      </c>
      <c r="U1999" s="97">
        <f t="shared" si="127"/>
        <v>152.5</v>
      </c>
    </row>
    <row r="2000" spans="1:21" x14ac:dyDescent="0.25">
      <c r="A2000" s="73">
        <v>19.32</v>
      </c>
      <c r="B2000" s="74">
        <v>16.5</v>
      </c>
      <c r="D2000" s="73">
        <v>19.32</v>
      </c>
      <c r="E2000" s="74">
        <v>1.7600000000000001E-3</v>
      </c>
      <c r="G2000" s="73">
        <v>19.32</v>
      </c>
      <c r="H2000" s="74">
        <v>450</v>
      </c>
      <c r="J2000" s="73">
        <v>19.32</v>
      </c>
      <c r="K2000" s="96">
        <v>5</v>
      </c>
      <c r="L2000" s="97">
        <f t="shared" si="124"/>
        <v>871.5</v>
      </c>
      <c r="N2000" s="73">
        <v>1.7600000000000001E-3</v>
      </c>
      <c r="O2000" s="97">
        <f t="shared" si="125"/>
        <v>2251</v>
      </c>
      <c r="Q2000" s="111">
        <v>450</v>
      </c>
      <c r="R2000" s="97">
        <f t="shared" si="126"/>
        <v>607</v>
      </c>
      <c r="T2000" s="73">
        <v>16.5</v>
      </c>
      <c r="U2000" s="97">
        <f t="shared" si="127"/>
        <v>1092.5</v>
      </c>
    </row>
    <row r="2001" spans="1:21" x14ac:dyDescent="0.25">
      <c r="A2001" s="73">
        <v>19.32</v>
      </c>
      <c r="B2001" s="74">
        <v>16.5</v>
      </c>
      <c r="D2001" s="73">
        <v>19.32</v>
      </c>
      <c r="E2001" s="74">
        <v>1.7600000000000001E-3</v>
      </c>
      <c r="G2001" s="73">
        <v>19.32</v>
      </c>
      <c r="H2001" s="74">
        <v>450</v>
      </c>
      <c r="J2001" s="73">
        <v>19.32</v>
      </c>
      <c r="K2001" s="96">
        <v>4</v>
      </c>
      <c r="L2001" s="97">
        <f t="shared" si="124"/>
        <v>2061.5</v>
      </c>
      <c r="N2001" s="73">
        <v>1.7600000000000001E-3</v>
      </c>
      <c r="O2001" s="97">
        <f t="shared" si="125"/>
        <v>2251</v>
      </c>
      <c r="Q2001" s="111">
        <v>450</v>
      </c>
      <c r="R2001" s="97">
        <f t="shared" si="126"/>
        <v>607</v>
      </c>
      <c r="T2001" s="73">
        <v>16.5</v>
      </c>
      <c r="U2001" s="97">
        <f t="shared" si="127"/>
        <v>1092.5</v>
      </c>
    </row>
    <row r="2002" spans="1:21" x14ac:dyDescent="0.25">
      <c r="A2002" s="73">
        <v>52.67</v>
      </c>
      <c r="B2002" s="74">
        <v>44.99</v>
      </c>
      <c r="D2002" s="73">
        <v>52.67</v>
      </c>
      <c r="E2002" s="74">
        <v>3.0899999999999999E-3</v>
      </c>
      <c r="G2002" s="73">
        <v>52.67</v>
      </c>
      <c r="H2002" s="74">
        <v>725</v>
      </c>
      <c r="J2002" s="73">
        <v>52.67</v>
      </c>
      <c r="K2002" s="96">
        <v>5</v>
      </c>
      <c r="L2002" s="97">
        <f t="shared" si="124"/>
        <v>871.5</v>
      </c>
      <c r="N2002" s="73">
        <v>3.0899999999999999E-3</v>
      </c>
      <c r="O2002" s="97">
        <f t="shared" si="125"/>
        <v>1522</v>
      </c>
      <c r="Q2002" s="111">
        <v>725</v>
      </c>
      <c r="R2002" s="97">
        <f t="shared" si="126"/>
        <v>370</v>
      </c>
      <c r="T2002" s="73">
        <v>44.99</v>
      </c>
      <c r="U2002" s="97">
        <f t="shared" si="127"/>
        <v>148.5</v>
      </c>
    </row>
    <row r="2003" spans="1:21" x14ac:dyDescent="0.25">
      <c r="A2003" s="73">
        <v>15.98</v>
      </c>
      <c r="B2003" s="74">
        <v>13.65</v>
      </c>
      <c r="D2003" s="73">
        <v>15.98</v>
      </c>
      <c r="E2003" s="74">
        <v>6.4000000000000003E-3</v>
      </c>
      <c r="G2003" s="73">
        <v>15.98</v>
      </c>
      <c r="H2003" s="74">
        <v>1200</v>
      </c>
      <c r="J2003" s="73">
        <v>15.98</v>
      </c>
      <c r="K2003" s="96">
        <v>4</v>
      </c>
      <c r="L2003" s="97">
        <f t="shared" si="124"/>
        <v>2061.5</v>
      </c>
      <c r="N2003" s="73">
        <v>6.4000000000000003E-3</v>
      </c>
      <c r="O2003" s="97">
        <f t="shared" si="125"/>
        <v>632.5</v>
      </c>
      <c r="Q2003" s="111">
        <v>1200</v>
      </c>
      <c r="R2003" s="97">
        <f t="shared" si="126"/>
        <v>259.5</v>
      </c>
      <c r="T2003" s="73">
        <v>13.65</v>
      </c>
      <c r="U2003" s="97">
        <f t="shared" si="127"/>
        <v>1824.5</v>
      </c>
    </row>
    <row r="2004" spans="1:21" x14ac:dyDescent="0.25">
      <c r="A2004" s="73">
        <v>15.1</v>
      </c>
      <c r="B2004" s="74">
        <v>12.9</v>
      </c>
      <c r="D2004" s="73">
        <v>15.1</v>
      </c>
      <c r="E2004" s="74">
        <v>2.8E-3</v>
      </c>
      <c r="G2004" s="73">
        <v>15.1</v>
      </c>
      <c r="H2004" s="74">
        <v>200</v>
      </c>
      <c r="J2004" s="73">
        <v>15.1</v>
      </c>
      <c r="K2004" s="96">
        <v>1</v>
      </c>
      <c r="L2004" s="97">
        <f t="shared" si="124"/>
        <v>3016</v>
      </c>
      <c r="N2004" s="73">
        <v>2.8E-3</v>
      </c>
      <c r="O2004" s="97">
        <f t="shared" si="125"/>
        <v>1692.5</v>
      </c>
      <c r="Q2004" s="111">
        <v>200</v>
      </c>
      <c r="R2004" s="97">
        <f t="shared" si="126"/>
        <v>1644.5</v>
      </c>
      <c r="T2004" s="73">
        <v>12.9</v>
      </c>
      <c r="U2004" s="97">
        <f t="shared" si="127"/>
        <v>2089</v>
      </c>
    </row>
    <row r="2005" spans="1:21" x14ac:dyDescent="0.25">
      <c r="A2005" s="73">
        <v>15.1</v>
      </c>
      <c r="B2005" s="74">
        <v>12.9</v>
      </c>
      <c r="D2005" s="73">
        <v>15.1</v>
      </c>
      <c r="E2005" s="74">
        <v>3.2399999999999998E-3</v>
      </c>
      <c r="G2005" s="73">
        <v>15.1</v>
      </c>
      <c r="H2005" s="74">
        <v>150</v>
      </c>
      <c r="J2005" s="73">
        <v>15.1</v>
      </c>
      <c r="K2005" s="96">
        <v>2</v>
      </c>
      <c r="L2005" s="97">
        <f t="shared" si="124"/>
        <v>2749</v>
      </c>
      <c r="N2005" s="73">
        <v>3.2399999999999998E-3</v>
      </c>
      <c r="O2005" s="97">
        <f t="shared" si="125"/>
        <v>1481</v>
      </c>
      <c r="Q2005" s="111">
        <v>150</v>
      </c>
      <c r="R2005" s="97">
        <f t="shared" si="126"/>
        <v>2338</v>
      </c>
      <c r="T2005" s="73">
        <v>12.9</v>
      </c>
      <c r="U2005" s="97">
        <f t="shared" si="127"/>
        <v>2089</v>
      </c>
    </row>
    <row r="2006" spans="1:21" x14ac:dyDescent="0.25">
      <c r="A2006" s="73">
        <v>15.1</v>
      </c>
      <c r="B2006" s="74">
        <v>12.9</v>
      </c>
      <c r="D2006" s="73">
        <v>15.1</v>
      </c>
      <c r="E2006" s="74">
        <v>3.2399999999999998E-3</v>
      </c>
      <c r="G2006" s="73">
        <v>15.1</v>
      </c>
      <c r="H2006" s="74">
        <v>150</v>
      </c>
      <c r="J2006" s="73">
        <v>15.1</v>
      </c>
      <c r="K2006" s="96">
        <v>5</v>
      </c>
      <c r="L2006" s="97">
        <f t="shared" si="124"/>
        <v>871.5</v>
      </c>
      <c r="N2006" s="73">
        <v>3.2399999999999998E-3</v>
      </c>
      <c r="O2006" s="97">
        <f t="shared" si="125"/>
        <v>1481</v>
      </c>
      <c r="Q2006" s="111">
        <v>150</v>
      </c>
      <c r="R2006" s="97">
        <f t="shared" si="126"/>
        <v>2338</v>
      </c>
      <c r="T2006" s="73">
        <v>12.9</v>
      </c>
      <c r="U2006" s="97">
        <f t="shared" si="127"/>
        <v>2089</v>
      </c>
    </row>
    <row r="2007" spans="1:21" x14ac:dyDescent="0.25">
      <c r="A2007" s="73">
        <v>15.1</v>
      </c>
      <c r="B2007" s="74">
        <v>12.9</v>
      </c>
      <c r="D2007" s="73">
        <v>15.1</v>
      </c>
      <c r="E2007" s="74">
        <v>3.2399999999999998E-3</v>
      </c>
      <c r="G2007" s="73">
        <v>15.1</v>
      </c>
      <c r="H2007" s="74">
        <v>150</v>
      </c>
      <c r="J2007" s="73">
        <v>15.1</v>
      </c>
      <c r="K2007" s="96">
        <v>5</v>
      </c>
      <c r="L2007" s="97">
        <f t="shared" si="124"/>
        <v>871.5</v>
      </c>
      <c r="N2007" s="73">
        <v>3.2399999999999998E-3</v>
      </c>
      <c r="O2007" s="97">
        <f t="shared" si="125"/>
        <v>1481</v>
      </c>
      <c r="Q2007" s="111">
        <v>150</v>
      </c>
      <c r="R2007" s="97">
        <f t="shared" si="126"/>
        <v>2338</v>
      </c>
      <c r="T2007" s="73">
        <v>12.9</v>
      </c>
      <c r="U2007" s="97">
        <f t="shared" si="127"/>
        <v>2089</v>
      </c>
    </row>
    <row r="2008" spans="1:21" x14ac:dyDescent="0.25">
      <c r="A2008" s="73">
        <v>15.1</v>
      </c>
      <c r="B2008" s="74">
        <v>12.9</v>
      </c>
      <c r="D2008" s="73">
        <v>15.1</v>
      </c>
      <c r="E2008" s="74">
        <v>3.2399999999999998E-3</v>
      </c>
      <c r="G2008" s="73">
        <v>15.1</v>
      </c>
      <c r="H2008" s="74">
        <v>150</v>
      </c>
      <c r="J2008" s="73">
        <v>15.1</v>
      </c>
      <c r="K2008" s="96">
        <v>5</v>
      </c>
      <c r="L2008" s="97">
        <f t="shared" si="124"/>
        <v>871.5</v>
      </c>
      <c r="N2008" s="73">
        <v>3.2399999999999998E-3</v>
      </c>
      <c r="O2008" s="97">
        <f t="shared" si="125"/>
        <v>1481</v>
      </c>
      <c r="Q2008" s="111">
        <v>150</v>
      </c>
      <c r="R2008" s="97">
        <f t="shared" si="126"/>
        <v>2338</v>
      </c>
      <c r="T2008" s="73">
        <v>12.9</v>
      </c>
      <c r="U2008" s="97">
        <f t="shared" si="127"/>
        <v>2089</v>
      </c>
    </row>
    <row r="2009" spans="1:21" x14ac:dyDescent="0.25">
      <c r="A2009" s="73">
        <v>15.1</v>
      </c>
      <c r="B2009" s="74">
        <v>12.9</v>
      </c>
      <c r="D2009" s="73">
        <v>15.1</v>
      </c>
      <c r="E2009" s="74">
        <v>2.8E-3</v>
      </c>
      <c r="G2009" s="73">
        <v>15.1</v>
      </c>
      <c r="H2009" s="74">
        <v>150</v>
      </c>
      <c r="J2009" s="73">
        <v>15.1</v>
      </c>
      <c r="K2009" s="96">
        <v>4</v>
      </c>
      <c r="L2009" s="97">
        <f t="shared" si="124"/>
        <v>2061.5</v>
      </c>
      <c r="N2009" s="73">
        <v>2.8E-3</v>
      </c>
      <c r="O2009" s="97">
        <f t="shared" si="125"/>
        <v>1692.5</v>
      </c>
      <c r="Q2009" s="111">
        <v>150</v>
      </c>
      <c r="R2009" s="97">
        <f t="shared" si="126"/>
        <v>2338</v>
      </c>
      <c r="T2009" s="73">
        <v>12.9</v>
      </c>
      <c r="U2009" s="97">
        <f t="shared" si="127"/>
        <v>2089</v>
      </c>
    </row>
    <row r="2010" spans="1:21" x14ac:dyDescent="0.25">
      <c r="A2010" s="73">
        <v>15.1</v>
      </c>
      <c r="B2010" s="74">
        <v>12.9</v>
      </c>
      <c r="D2010" s="73">
        <v>15.1</v>
      </c>
      <c r="E2010" s="74">
        <v>1.1900000000000001E-3</v>
      </c>
      <c r="G2010" s="73">
        <v>15.1</v>
      </c>
      <c r="H2010" s="74">
        <v>100</v>
      </c>
      <c r="J2010" s="73">
        <v>15.1</v>
      </c>
      <c r="K2010" s="96">
        <v>4</v>
      </c>
      <c r="L2010" s="97">
        <f t="shared" si="124"/>
        <v>2061.5</v>
      </c>
      <c r="N2010" s="73">
        <v>1.1900000000000001E-3</v>
      </c>
      <c r="O2010" s="97">
        <f t="shared" si="125"/>
        <v>2508</v>
      </c>
      <c r="Q2010" s="111">
        <v>100</v>
      </c>
      <c r="R2010" s="97">
        <f t="shared" si="126"/>
        <v>2855.5</v>
      </c>
      <c r="T2010" s="73">
        <v>12.9</v>
      </c>
      <c r="U2010" s="97">
        <f t="shared" si="127"/>
        <v>2089</v>
      </c>
    </row>
    <row r="2011" spans="1:21" x14ac:dyDescent="0.25">
      <c r="A2011" s="73">
        <v>15.1</v>
      </c>
      <c r="B2011" s="74">
        <v>12.9</v>
      </c>
      <c r="D2011" s="73">
        <v>15.1</v>
      </c>
      <c r="E2011" s="74">
        <v>6.9899999999999997E-3</v>
      </c>
      <c r="G2011" s="73">
        <v>15.1</v>
      </c>
      <c r="H2011" s="74">
        <v>450</v>
      </c>
      <c r="J2011" s="73">
        <v>15.1</v>
      </c>
      <c r="K2011" s="96">
        <v>3</v>
      </c>
      <c r="L2011" s="97">
        <f t="shared" si="124"/>
        <v>2532.5</v>
      </c>
      <c r="N2011" s="73">
        <v>6.9899999999999997E-3</v>
      </c>
      <c r="O2011" s="97">
        <f t="shared" si="125"/>
        <v>603.5</v>
      </c>
      <c r="Q2011" s="111">
        <v>450</v>
      </c>
      <c r="R2011" s="97">
        <f t="shared" si="126"/>
        <v>607</v>
      </c>
      <c r="T2011" s="73">
        <v>12.9</v>
      </c>
      <c r="U2011" s="97">
        <f t="shared" si="127"/>
        <v>2089</v>
      </c>
    </row>
    <row r="2012" spans="1:21" x14ac:dyDescent="0.25">
      <c r="A2012" s="73">
        <v>15.1</v>
      </c>
      <c r="B2012" s="74">
        <v>12.9</v>
      </c>
      <c r="D2012" s="73">
        <v>15.1</v>
      </c>
      <c r="E2012" s="74">
        <v>4.7999999999999996E-3</v>
      </c>
      <c r="G2012" s="73">
        <v>15.1</v>
      </c>
      <c r="H2012" s="74">
        <v>250</v>
      </c>
      <c r="J2012" s="73">
        <v>15.1</v>
      </c>
      <c r="K2012" s="96">
        <v>4</v>
      </c>
      <c r="L2012" s="97">
        <f t="shared" si="124"/>
        <v>2061.5</v>
      </c>
      <c r="N2012" s="73">
        <v>4.7999999999999996E-3</v>
      </c>
      <c r="O2012" s="97">
        <f t="shared" si="125"/>
        <v>931.5</v>
      </c>
      <c r="Q2012" s="111">
        <v>250</v>
      </c>
      <c r="R2012" s="97">
        <f t="shared" si="126"/>
        <v>1197.5</v>
      </c>
      <c r="T2012" s="73">
        <v>12.9</v>
      </c>
      <c r="U2012" s="97">
        <f t="shared" si="127"/>
        <v>2089</v>
      </c>
    </row>
    <row r="2013" spans="1:21" x14ac:dyDescent="0.25">
      <c r="A2013" s="73">
        <v>15.1</v>
      </c>
      <c r="B2013" s="74">
        <v>12.9</v>
      </c>
      <c r="D2013" s="73">
        <v>15.1</v>
      </c>
      <c r="E2013" s="74">
        <v>4.7999999999999996E-3</v>
      </c>
      <c r="G2013" s="73">
        <v>15.1</v>
      </c>
      <c r="H2013" s="74">
        <v>250</v>
      </c>
      <c r="J2013" s="73">
        <v>15.1</v>
      </c>
      <c r="K2013" s="96">
        <v>5</v>
      </c>
      <c r="L2013" s="97">
        <f t="shared" si="124"/>
        <v>871.5</v>
      </c>
      <c r="N2013" s="73">
        <v>4.7999999999999996E-3</v>
      </c>
      <c r="O2013" s="97">
        <f t="shared" si="125"/>
        <v>931.5</v>
      </c>
      <c r="Q2013" s="111">
        <v>250</v>
      </c>
      <c r="R2013" s="97">
        <f t="shared" si="126"/>
        <v>1197.5</v>
      </c>
      <c r="T2013" s="73">
        <v>12.9</v>
      </c>
      <c r="U2013" s="97">
        <f t="shared" si="127"/>
        <v>2089</v>
      </c>
    </row>
    <row r="2014" spans="1:21" x14ac:dyDescent="0.25">
      <c r="A2014" s="73">
        <v>15.1</v>
      </c>
      <c r="B2014" s="74">
        <v>12.9</v>
      </c>
      <c r="D2014" s="73">
        <v>15.1</v>
      </c>
      <c r="E2014" s="74">
        <v>4.7999999999999996E-3</v>
      </c>
      <c r="G2014" s="73">
        <v>15.1</v>
      </c>
      <c r="H2014" s="74">
        <v>250</v>
      </c>
      <c r="J2014" s="73">
        <v>15.1</v>
      </c>
      <c r="K2014" s="96">
        <v>5</v>
      </c>
      <c r="L2014" s="97">
        <f t="shared" si="124"/>
        <v>871.5</v>
      </c>
      <c r="N2014" s="73">
        <v>4.7999999999999996E-3</v>
      </c>
      <c r="O2014" s="97">
        <f t="shared" si="125"/>
        <v>931.5</v>
      </c>
      <c r="Q2014" s="111">
        <v>250</v>
      </c>
      <c r="R2014" s="97">
        <f t="shared" si="126"/>
        <v>1197.5</v>
      </c>
      <c r="T2014" s="73">
        <v>12.9</v>
      </c>
      <c r="U2014" s="97">
        <f t="shared" si="127"/>
        <v>2089</v>
      </c>
    </row>
    <row r="2015" spans="1:21" x14ac:dyDescent="0.25">
      <c r="A2015" s="73">
        <v>15.1</v>
      </c>
      <c r="B2015" s="74">
        <v>12.9</v>
      </c>
      <c r="D2015" s="73">
        <v>15.1</v>
      </c>
      <c r="E2015" s="74">
        <v>4.7999999999999996E-3</v>
      </c>
      <c r="G2015" s="73">
        <v>15.1</v>
      </c>
      <c r="H2015" s="74">
        <v>250</v>
      </c>
      <c r="J2015" s="73">
        <v>15.1</v>
      </c>
      <c r="K2015" s="96">
        <v>1</v>
      </c>
      <c r="L2015" s="97">
        <f t="shared" si="124"/>
        <v>3016</v>
      </c>
      <c r="N2015" s="73">
        <v>4.7999999999999996E-3</v>
      </c>
      <c r="O2015" s="97">
        <f t="shared" si="125"/>
        <v>931.5</v>
      </c>
      <c r="Q2015" s="111">
        <v>250</v>
      </c>
      <c r="R2015" s="97">
        <f t="shared" si="126"/>
        <v>1197.5</v>
      </c>
      <c r="T2015" s="73">
        <v>12.9</v>
      </c>
      <c r="U2015" s="97">
        <f t="shared" si="127"/>
        <v>2089</v>
      </c>
    </row>
    <row r="2016" spans="1:21" x14ac:dyDescent="0.25">
      <c r="A2016" s="73">
        <v>15.1</v>
      </c>
      <c r="B2016" s="74">
        <v>12.9</v>
      </c>
      <c r="D2016" s="73">
        <v>15.1</v>
      </c>
      <c r="E2016" s="74">
        <v>4.7999999999999996E-3</v>
      </c>
      <c r="G2016" s="73">
        <v>15.1</v>
      </c>
      <c r="H2016" s="74">
        <v>250</v>
      </c>
      <c r="J2016" s="73">
        <v>15.1</v>
      </c>
      <c r="K2016" s="96">
        <v>4</v>
      </c>
      <c r="L2016" s="97">
        <f t="shared" si="124"/>
        <v>2061.5</v>
      </c>
      <c r="N2016" s="73">
        <v>4.7999999999999996E-3</v>
      </c>
      <c r="O2016" s="97">
        <f t="shared" si="125"/>
        <v>931.5</v>
      </c>
      <c r="Q2016" s="111">
        <v>250</v>
      </c>
      <c r="R2016" s="97">
        <f t="shared" si="126"/>
        <v>1197.5</v>
      </c>
      <c r="T2016" s="73">
        <v>12.9</v>
      </c>
      <c r="U2016" s="97">
        <f t="shared" si="127"/>
        <v>2089</v>
      </c>
    </row>
    <row r="2017" spans="1:21" x14ac:dyDescent="0.25">
      <c r="A2017" s="73">
        <v>15.1</v>
      </c>
      <c r="B2017" s="74">
        <v>12.9</v>
      </c>
      <c r="D2017" s="73">
        <v>15.1</v>
      </c>
      <c r="E2017" s="74">
        <v>4.7999999999999996E-3</v>
      </c>
      <c r="G2017" s="73">
        <v>15.1</v>
      </c>
      <c r="H2017" s="74">
        <v>250</v>
      </c>
      <c r="J2017" s="73">
        <v>15.1</v>
      </c>
      <c r="K2017" s="96">
        <v>3</v>
      </c>
      <c r="L2017" s="97">
        <f t="shared" si="124"/>
        <v>2532.5</v>
      </c>
      <c r="N2017" s="73">
        <v>4.7999999999999996E-3</v>
      </c>
      <c r="O2017" s="97">
        <f t="shared" si="125"/>
        <v>931.5</v>
      </c>
      <c r="Q2017" s="111">
        <v>250</v>
      </c>
      <c r="R2017" s="97">
        <f t="shared" si="126"/>
        <v>1197.5</v>
      </c>
      <c r="T2017" s="73">
        <v>12.9</v>
      </c>
      <c r="U2017" s="97">
        <f t="shared" si="127"/>
        <v>2089</v>
      </c>
    </row>
    <row r="2018" spans="1:21" x14ac:dyDescent="0.25">
      <c r="A2018" s="73">
        <v>15.1</v>
      </c>
      <c r="B2018" s="74">
        <v>12.9</v>
      </c>
      <c r="D2018" s="73">
        <v>15.1</v>
      </c>
      <c r="E2018" s="74">
        <v>4.7999999999999996E-3</v>
      </c>
      <c r="G2018" s="73">
        <v>15.1</v>
      </c>
      <c r="H2018" s="74">
        <v>250</v>
      </c>
      <c r="J2018" s="73">
        <v>15.1</v>
      </c>
      <c r="K2018" s="96">
        <v>5</v>
      </c>
      <c r="L2018" s="97">
        <f t="shared" si="124"/>
        <v>871.5</v>
      </c>
      <c r="N2018" s="73">
        <v>4.7999999999999996E-3</v>
      </c>
      <c r="O2018" s="97">
        <f t="shared" si="125"/>
        <v>931.5</v>
      </c>
      <c r="Q2018" s="111">
        <v>250</v>
      </c>
      <c r="R2018" s="97">
        <f t="shared" si="126"/>
        <v>1197.5</v>
      </c>
      <c r="T2018" s="73">
        <v>12.9</v>
      </c>
      <c r="U2018" s="97">
        <f t="shared" si="127"/>
        <v>2089</v>
      </c>
    </row>
    <row r="2019" spans="1:21" x14ac:dyDescent="0.25">
      <c r="A2019" s="73">
        <v>15.1</v>
      </c>
      <c r="B2019" s="74">
        <v>12.9</v>
      </c>
      <c r="D2019" s="73">
        <v>15.1</v>
      </c>
      <c r="E2019" s="74">
        <v>2.2100000000000002E-3</v>
      </c>
      <c r="G2019" s="73">
        <v>15.1</v>
      </c>
      <c r="H2019" s="74">
        <v>150</v>
      </c>
      <c r="J2019" s="73">
        <v>15.1</v>
      </c>
      <c r="K2019" s="96">
        <v>5</v>
      </c>
      <c r="L2019" s="97">
        <f t="shared" si="124"/>
        <v>871.5</v>
      </c>
      <c r="N2019" s="73">
        <v>2.2100000000000002E-3</v>
      </c>
      <c r="O2019" s="97">
        <f t="shared" si="125"/>
        <v>2078.5</v>
      </c>
      <c r="Q2019" s="111">
        <v>150</v>
      </c>
      <c r="R2019" s="97">
        <f t="shared" si="126"/>
        <v>2338</v>
      </c>
      <c r="T2019" s="73">
        <v>12.9</v>
      </c>
      <c r="U2019" s="97">
        <f t="shared" si="127"/>
        <v>2089</v>
      </c>
    </row>
    <row r="2020" spans="1:21" x14ac:dyDescent="0.25">
      <c r="A2020" s="73">
        <v>15.1</v>
      </c>
      <c r="B2020" s="74">
        <v>12.9</v>
      </c>
      <c r="D2020" s="73">
        <v>15.1</v>
      </c>
      <c r="E2020" s="74">
        <v>2.2100000000000002E-3</v>
      </c>
      <c r="G2020" s="73">
        <v>15.1</v>
      </c>
      <c r="H2020" s="74">
        <v>150</v>
      </c>
      <c r="J2020" s="73">
        <v>15.1</v>
      </c>
      <c r="K2020" s="96">
        <v>5</v>
      </c>
      <c r="L2020" s="97">
        <f t="shared" si="124"/>
        <v>871.5</v>
      </c>
      <c r="N2020" s="73">
        <v>2.2100000000000002E-3</v>
      </c>
      <c r="O2020" s="97">
        <f t="shared" si="125"/>
        <v>2078.5</v>
      </c>
      <c r="Q2020" s="111">
        <v>150</v>
      </c>
      <c r="R2020" s="97">
        <f t="shared" si="126"/>
        <v>2338</v>
      </c>
      <c r="T2020" s="73">
        <v>12.9</v>
      </c>
      <c r="U2020" s="97">
        <f t="shared" si="127"/>
        <v>2089</v>
      </c>
    </row>
    <row r="2021" spans="1:21" x14ac:dyDescent="0.25">
      <c r="A2021" s="73">
        <v>15.1</v>
      </c>
      <c r="B2021" s="74">
        <v>12.9</v>
      </c>
      <c r="D2021" s="73">
        <v>15.1</v>
      </c>
      <c r="E2021" s="74">
        <v>4.8599999999999997E-3</v>
      </c>
      <c r="G2021" s="73">
        <v>15.1</v>
      </c>
      <c r="H2021" s="74">
        <v>175</v>
      </c>
      <c r="J2021" s="73">
        <v>15.1</v>
      </c>
      <c r="K2021" s="96">
        <v>1</v>
      </c>
      <c r="L2021" s="97">
        <f t="shared" si="124"/>
        <v>3016</v>
      </c>
      <c r="N2021" s="73">
        <v>4.8599999999999997E-3</v>
      </c>
      <c r="O2021" s="97">
        <f t="shared" si="125"/>
        <v>867.5</v>
      </c>
      <c r="Q2021" s="111">
        <v>175</v>
      </c>
      <c r="R2021" s="97">
        <f t="shared" si="126"/>
        <v>2005.5</v>
      </c>
      <c r="T2021" s="73">
        <v>12.9</v>
      </c>
      <c r="U2021" s="97">
        <f t="shared" si="127"/>
        <v>2089</v>
      </c>
    </row>
    <row r="2022" spans="1:21" x14ac:dyDescent="0.25">
      <c r="A2022" s="73">
        <v>15.1</v>
      </c>
      <c r="B2022" s="74">
        <v>12.9</v>
      </c>
      <c r="D2022" s="73">
        <v>15.1</v>
      </c>
      <c r="E2022" s="74">
        <v>4.8599999999999997E-3</v>
      </c>
      <c r="G2022" s="73">
        <v>15.1</v>
      </c>
      <c r="H2022" s="74">
        <v>175</v>
      </c>
      <c r="J2022" s="73">
        <v>15.1</v>
      </c>
      <c r="K2022" s="96">
        <v>1</v>
      </c>
      <c r="L2022" s="97">
        <f t="shared" si="124"/>
        <v>3016</v>
      </c>
      <c r="N2022" s="73">
        <v>4.8599999999999997E-3</v>
      </c>
      <c r="O2022" s="97">
        <f t="shared" si="125"/>
        <v>867.5</v>
      </c>
      <c r="Q2022" s="111">
        <v>175</v>
      </c>
      <c r="R2022" s="97">
        <f t="shared" si="126"/>
        <v>2005.5</v>
      </c>
      <c r="T2022" s="73">
        <v>12.9</v>
      </c>
      <c r="U2022" s="97">
        <f t="shared" si="127"/>
        <v>2089</v>
      </c>
    </row>
    <row r="2023" spans="1:21" x14ac:dyDescent="0.25">
      <c r="A2023" s="73">
        <v>15.1</v>
      </c>
      <c r="B2023" s="74">
        <v>12.9</v>
      </c>
      <c r="D2023" s="73">
        <v>15.1</v>
      </c>
      <c r="E2023" s="74">
        <v>4.8599999999999997E-3</v>
      </c>
      <c r="G2023" s="73">
        <v>15.1</v>
      </c>
      <c r="H2023" s="74">
        <v>175</v>
      </c>
      <c r="J2023" s="73">
        <v>15.1</v>
      </c>
      <c r="K2023" s="96">
        <v>1</v>
      </c>
      <c r="L2023" s="97">
        <f t="shared" si="124"/>
        <v>3016</v>
      </c>
      <c r="N2023" s="73">
        <v>4.8599999999999997E-3</v>
      </c>
      <c r="O2023" s="97">
        <f t="shared" si="125"/>
        <v>867.5</v>
      </c>
      <c r="Q2023" s="111">
        <v>175</v>
      </c>
      <c r="R2023" s="97">
        <f t="shared" si="126"/>
        <v>2005.5</v>
      </c>
      <c r="T2023" s="73">
        <v>12.9</v>
      </c>
      <c r="U2023" s="97">
        <f t="shared" si="127"/>
        <v>2089</v>
      </c>
    </row>
    <row r="2024" spans="1:21" x14ac:dyDescent="0.25">
      <c r="A2024" s="73">
        <v>15.1</v>
      </c>
      <c r="B2024" s="74">
        <v>12.9</v>
      </c>
      <c r="D2024" s="73">
        <v>15.1</v>
      </c>
      <c r="E2024" s="74">
        <v>4.8599999999999997E-3</v>
      </c>
      <c r="G2024" s="73">
        <v>15.1</v>
      </c>
      <c r="H2024" s="74">
        <v>175</v>
      </c>
      <c r="J2024" s="73">
        <v>15.1</v>
      </c>
      <c r="K2024" s="96">
        <v>4</v>
      </c>
      <c r="L2024" s="97">
        <f t="shared" si="124"/>
        <v>2061.5</v>
      </c>
      <c r="N2024" s="73">
        <v>4.8599999999999997E-3</v>
      </c>
      <c r="O2024" s="97">
        <f t="shared" si="125"/>
        <v>867.5</v>
      </c>
      <c r="Q2024" s="111">
        <v>175</v>
      </c>
      <c r="R2024" s="97">
        <f t="shared" si="126"/>
        <v>2005.5</v>
      </c>
      <c r="T2024" s="73">
        <v>12.9</v>
      </c>
      <c r="U2024" s="97">
        <f t="shared" si="127"/>
        <v>2089</v>
      </c>
    </row>
    <row r="2025" spans="1:21" x14ac:dyDescent="0.25">
      <c r="A2025" s="73">
        <v>15.1</v>
      </c>
      <c r="B2025" s="74">
        <v>12.9</v>
      </c>
      <c r="D2025" s="73">
        <v>15.1</v>
      </c>
      <c r="E2025" s="74">
        <v>3.8700000000000002E-3</v>
      </c>
      <c r="G2025" s="73">
        <v>15.1</v>
      </c>
      <c r="H2025" s="74">
        <v>175</v>
      </c>
      <c r="J2025" s="73">
        <v>15.1</v>
      </c>
      <c r="K2025" s="96">
        <v>5</v>
      </c>
      <c r="L2025" s="97">
        <f t="shared" si="124"/>
        <v>871.5</v>
      </c>
      <c r="N2025" s="73">
        <v>3.8700000000000002E-3</v>
      </c>
      <c r="O2025" s="97">
        <f t="shared" si="125"/>
        <v>1251.5</v>
      </c>
      <c r="Q2025" s="111">
        <v>175</v>
      </c>
      <c r="R2025" s="97">
        <f t="shared" si="126"/>
        <v>2005.5</v>
      </c>
      <c r="T2025" s="73">
        <v>12.9</v>
      </c>
      <c r="U2025" s="97">
        <f t="shared" si="127"/>
        <v>2089</v>
      </c>
    </row>
    <row r="2026" spans="1:21" x14ac:dyDescent="0.25">
      <c r="A2026" s="73">
        <v>15.1</v>
      </c>
      <c r="B2026" s="74">
        <v>12.9</v>
      </c>
      <c r="D2026" s="73">
        <v>15.1</v>
      </c>
      <c r="E2026" s="74">
        <v>4.0000000000000001E-3</v>
      </c>
      <c r="G2026" s="73">
        <v>15.1</v>
      </c>
      <c r="H2026" s="74">
        <v>350</v>
      </c>
      <c r="J2026" s="73">
        <v>15.1</v>
      </c>
      <c r="K2026" s="96">
        <v>5</v>
      </c>
      <c r="L2026" s="97">
        <f t="shared" si="124"/>
        <v>871.5</v>
      </c>
      <c r="N2026" s="73">
        <v>4.0000000000000001E-3</v>
      </c>
      <c r="O2026" s="97">
        <f t="shared" si="125"/>
        <v>1176.5</v>
      </c>
      <c r="Q2026" s="111">
        <v>350</v>
      </c>
      <c r="R2026" s="97">
        <f t="shared" si="126"/>
        <v>764</v>
      </c>
      <c r="T2026" s="73">
        <v>12.9</v>
      </c>
      <c r="U2026" s="97">
        <f t="shared" si="127"/>
        <v>2089</v>
      </c>
    </row>
    <row r="2027" spans="1:21" x14ac:dyDescent="0.25">
      <c r="A2027" s="73">
        <v>15.1</v>
      </c>
      <c r="B2027" s="74">
        <v>12.9</v>
      </c>
      <c r="D2027" s="73">
        <v>15.1</v>
      </c>
      <c r="E2027" s="74">
        <v>3.2759999999999997E-2</v>
      </c>
      <c r="G2027" s="73">
        <v>15.1</v>
      </c>
      <c r="H2027" s="74">
        <v>700</v>
      </c>
      <c r="J2027" s="73">
        <v>15.1</v>
      </c>
      <c r="K2027" s="96">
        <v>5</v>
      </c>
      <c r="L2027" s="97">
        <f t="shared" si="124"/>
        <v>871.5</v>
      </c>
      <c r="N2027" s="73">
        <v>3.2759999999999997E-2</v>
      </c>
      <c r="O2027" s="97">
        <f t="shared" si="125"/>
        <v>144</v>
      </c>
      <c r="Q2027" s="111">
        <v>700</v>
      </c>
      <c r="R2027" s="97">
        <f t="shared" si="126"/>
        <v>388.5</v>
      </c>
      <c r="T2027" s="73">
        <v>12.9</v>
      </c>
      <c r="U2027" s="97">
        <f t="shared" si="127"/>
        <v>2089</v>
      </c>
    </row>
    <row r="2028" spans="1:21" x14ac:dyDescent="0.25">
      <c r="A2028" s="73">
        <v>15.1</v>
      </c>
      <c r="B2028" s="74">
        <v>12.9</v>
      </c>
      <c r="D2028" s="73">
        <v>15.1</v>
      </c>
      <c r="E2028" s="74">
        <v>3.2759999999999997E-2</v>
      </c>
      <c r="G2028" s="73">
        <v>15.1</v>
      </c>
      <c r="H2028" s="74">
        <v>700</v>
      </c>
      <c r="J2028" s="73">
        <v>15.1</v>
      </c>
      <c r="K2028" s="96">
        <v>2</v>
      </c>
      <c r="L2028" s="97">
        <f t="shared" si="124"/>
        <v>2749</v>
      </c>
      <c r="N2028" s="73">
        <v>3.2759999999999997E-2</v>
      </c>
      <c r="O2028" s="97">
        <f t="shared" si="125"/>
        <v>144</v>
      </c>
      <c r="Q2028" s="111">
        <v>700</v>
      </c>
      <c r="R2028" s="97">
        <f t="shared" si="126"/>
        <v>388.5</v>
      </c>
      <c r="T2028" s="73">
        <v>12.9</v>
      </c>
      <c r="U2028" s="97">
        <f t="shared" si="127"/>
        <v>2089</v>
      </c>
    </row>
    <row r="2029" spans="1:21" x14ac:dyDescent="0.25">
      <c r="A2029" s="73">
        <v>15.1</v>
      </c>
      <c r="B2029" s="74">
        <v>12.9</v>
      </c>
      <c r="D2029" s="73">
        <v>15.1</v>
      </c>
      <c r="E2029" s="74">
        <v>3.2759999999999997E-2</v>
      </c>
      <c r="G2029" s="73">
        <v>15.1</v>
      </c>
      <c r="H2029" s="74">
        <v>700</v>
      </c>
      <c r="J2029" s="73">
        <v>15.1</v>
      </c>
      <c r="K2029" s="96">
        <v>4</v>
      </c>
      <c r="L2029" s="97">
        <f t="shared" si="124"/>
        <v>2061.5</v>
      </c>
      <c r="N2029" s="73">
        <v>3.2759999999999997E-2</v>
      </c>
      <c r="O2029" s="97">
        <f t="shared" si="125"/>
        <v>144</v>
      </c>
      <c r="Q2029" s="111">
        <v>700</v>
      </c>
      <c r="R2029" s="97">
        <f t="shared" si="126"/>
        <v>388.5</v>
      </c>
      <c r="T2029" s="73">
        <v>12.9</v>
      </c>
      <c r="U2029" s="97">
        <f t="shared" si="127"/>
        <v>2089</v>
      </c>
    </row>
    <row r="2030" spans="1:21" x14ac:dyDescent="0.25">
      <c r="A2030" s="73">
        <v>15.1</v>
      </c>
      <c r="B2030" s="74">
        <v>12.9</v>
      </c>
      <c r="D2030" s="73">
        <v>15.1</v>
      </c>
      <c r="E2030" s="74">
        <v>3.2759999999999997E-2</v>
      </c>
      <c r="G2030" s="73">
        <v>15.1</v>
      </c>
      <c r="H2030" s="74">
        <v>700</v>
      </c>
      <c r="J2030" s="73">
        <v>15.1</v>
      </c>
      <c r="K2030" s="96">
        <v>5</v>
      </c>
      <c r="L2030" s="97">
        <f t="shared" si="124"/>
        <v>871.5</v>
      </c>
      <c r="N2030" s="73">
        <v>3.2759999999999997E-2</v>
      </c>
      <c r="O2030" s="97">
        <f t="shared" si="125"/>
        <v>144</v>
      </c>
      <c r="Q2030" s="111">
        <v>700</v>
      </c>
      <c r="R2030" s="97">
        <f t="shared" si="126"/>
        <v>388.5</v>
      </c>
      <c r="T2030" s="73">
        <v>12.9</v>
      </c>
      <c r="U2030" s="97">
        <f t="shared" si="127"/>
        <v>2089</v>
      </c>
    </row>
    <row r="2031" spans="1:21" x14ac:dyDescent="0.25">
      <c r="A2031" s="73">
        <v>15.1</v>
      </c>
      <c r="B2031" s="74">
        <v>12.9</v>
      </c>
      <c r="D2031" s="73">
        <v>15.1</v>
      </c>
      <c r="E2031" s="74">
        <v>3.2759999999999997E-2</v>
      </c>
      <c r="G2031" s="73">
        <v>15.1</v>
      </c>
      <c r="H2031" s="74">
        <v>700</v>
      </c>
      <c r="J2031" s="73">
        <v>15.1</v>
      </c>
      <c r="K2031" s="96">
        <v>1</v>
      </c>
      <c r="L2031" s="97">
        <f t="shared" si="124"/>
        <v>3016</v>
      </c>
      <c r="N2031" s="73">
        <v>3.2759999999999997E-2</v>
      </c>
      <c r="O2031" s="97">
        <f t="shared" si="125"/>
        <v>144</v>
      </c>
      <c r="Q2031" s="111">
        <v>700</v>
      </c>
      <c r="R2031" s="97">
        <f t="shared" si="126"/>
        <v>388.5</v>
      </c>
      <c r="T2031" s="73">
        <v>12.9</v>
      </c>
      <c r="U2031" s="97">
        <f t="shared" si="127"/>
        <v>2089</v>
      </c>
    </row>
    <row r="2032" spans="1:21" x14ac:dyDescent="0.25">
      <c r="A2032" s="73">
        <v>15.1</v>
      </c>
      <c r="B2032" s="74">
        <v>12.9</v>
      </c>
      <c r="D2032" s="73">
        <v>15.1</v>
      </c>
      <c r="E2032" s="74">
        <v>3.2759999999999997E-2</v>
      </c>
      <c r="G2032" s="73">
        <v>15.1</v>
      </c>
      <c r="H2032" s="74">
        <v>700</v>
      </c>
      <c r="J2032" s="73">
        <v>15.1</v>
      </c>
      <c r="K2032" s="96">
        <v>5</v>
      </c>
      <c r="L2032" s="97">
        <f t="shared" si="124"/>
        <v>871.5</v>
      </c>
      <c r="N2032" s="73">
        <v>3.2759999999999997E-2</v>
      </c>
      <c r="O2032" s="97">
        <f t="shared" si="125"/>
        <v>144</v>
      </c>
      <c r="Q2032" s="111">
        <v>700</v>
      </c>
      <c r="R2032" s="97">
        <f t="shared" si="126"/>
        <v>388.5</v>
      </c>
      <c r="T2032" s="73">
        <v>12.9</v>
      </c>
      <c r="U2032" s="97">
        <f t="shared" si="127"/>
        <v>2089</v>
      </c>
    </row>
    <row r="2033" spans="1:21" x14ac:dyDescent="0.25">
      <c r="A2033" s="73">
        <v>15.1</v>
      </c>
      <c r="B2033" s="74">
        <v>12.9</v>
      </c>
      <c r="D2033" s="73">
        <v>15.1</v>
      </c>
      <c r="E2033" s="74">
        <v>3.2759999999999997E-2</v>
      </c>
      <c r="G2033" s="73">
        <v>15.1</v>
      </c>
      <c r="H2033" s="74">
        <v>700</v>
      </c>
      <c r="J2033" s="73">
        <v>15.1</v>
      </c>
      <c r="K2033" s="96">
        <v>5</v>
      </c>
      <c r="L2033" s="97">
        <f t="shared" si="124"/>
        <v>871.5</v>
      </c>
      <c r="N2033" s="73">
        <v>3.2759999999999997E-2</v>
      </c>
      <c r="O2033" s="97">
        <f t="shared" si="125"/>
        <v>144</v>
      </c>
      <c r="Q2033" s="111">
        <v>700</v>
      </c>
      <c r="R2033" s="97">
        <f t="shared" si="126"/>
        <v>388.5</v>
      </c>
      <c r="T2033" s="73">
        <v>12.9</v>
      </c>
      <c r="U2033" s="97">
        <f t="shared" si="127"/>
        <v>2089</v>
      </c>
    </row>
    <row r="2034" spans="1:21" x14ac:dyDescent="0.25">
      <c r="A2034" s="73">
        <v>15.1</v>
      </c>
      <c r="B2034" s="74">
        <v>12.9</v>
      </c>
      <c r="D2034" s="73">
        <v>15.1</v>
      </c>
      <c r="E2034" s="74">
        <v>3.2759999999999997E-2</v>
      </c>
      <c r="G2034" s="73">
        <v>15.1</v>
      </c>
      <c r="H2034" s="74">
        <v>700</v>
      </c>
      <c r="J2034" s="73">
        <v>15.1</v>
      </c>
      <c r="K2034" s="96">
        <v>5</v>
      </c>
      <c r="L2034" s="97">
        <f t="shared" si="124"/>
        <v>871.5</v>
      </c>
      <c r="N2034" s="73">
        <v>3.2759999999999997E-2</v>
      </c>
      <c r="O2034" s="97">
        <f t="shared" si="125"/>
        <v>144</v>
      </c>
      <c r="Q2034" s="111">
        <v>700</v>
      </c>
      <c r="R2034" s="97">
        <f t="shared" si="126"/>
        <v>388.5</v>
      </c>
      <c r="T2034" s="73">
        <v>12.9</v>
      </c>
      <c r="U2034" s="97">
        <f t="shared" si="127"/>
        <v>2089</v>
      </c>
    </row>
    <row r="2035" spans="1:21" x14ac:dyDescent="0.25">
      <c r="A2035" s="73">
        <v>52.67</v>
      </c>
      <c r="B2035" s="74">
        <v>45</v>
      </c>
      <c r="D2035" s="73">
        <v>52.67</v>
      </c>
      <c r="E2035" s="74">
        <v>2.5799999999999998E-3</v>
      </c>
      <c r="G2035" s="73">
        <v>52.67</v>
      </c>
      <c r="H2035" s="74">
        <v>800</v>
      </c>
      <c r="J2035" s="73">
        <v>52.67</v>
      </c>
      <c r="K2035" s="96">
        <v>4</v>
      </c>
      <c r="L2035" s="97">
        <f t="shared" si="124"/>
        <v>2061.5</v>
      </c>
      <c r="N2035" s="73">
        <v>2.5799999999999998E-3</v>
      </c>
      <c r="O2035" s="97">
        <f t="shared" si="125"/>
        <v>1874</v>
      </c>
      <c r="Q2035" s="111">
        <v>800</v>
      </c>
      <c r="R2035" s="97">
        <f t="shared" si="126"/>
        <v>351</v>
      </c>
      <c r="T2035" s="73">
        <v>45</v>
      </c>
      <c r="U2035" s="97">
        <f t="shared" si="127"/>
        <v>142.5</v>
      </c>
    </row>
    <row r="2036" spans="1:21" x14ac:dyDescent="0.25">
      <c r="A2036" s="73">
        <v>25.63</v>
      </c>
      <c r="B2036" s="74">
        <v>21.9</v>
      </c>
      <c r="D2036" s="73">
        <v>25.63</v>
      </c>
      <c r="E2036" s="74">
        <v>2.8E-3</v>
      </c>
      <c r="G2036" s="73">
        <v>25.63</v>
      </c>
      <c r="H2036" s="74">
        <v>150</v>
      </c>
      <c r="J2036" s="73">
        <v>25.63</v>
      </c>
      <c r="K2036" s="96">
        <v>5</v>
      </c>
      <c r="L2036" s="97">
        <f t="shared" si="124"/>
        <v>871.5</v>
      </c>
      <c r="N2036" s="73">
        <v>2.8E-3</v>
      </c>
      <c r="O2036" s="97">
        <f t="shared" si="125"/>
        <v>1692.5</v>
      </c>
      <c r="Q2036" s="111">
        <v>150</v>
      </c>
      <c r="R2036" s="97">
        <f t="shared" si="126"/>
        <v>2338</v>
      </c>
      <c r="T2036" s="73">
        <v>21.9</v>
      </c>
      <c r="U2036" s="97">
        <f t="shared" si="127"/>
        <v>618</v>
      </c>
    </row>
    <row r="2037" spans="1:21" x14ac:dyDescent="0.25">
      <c r="A2037" s="73">
        <v>23.28</v>
      </c>
      <c r="B2037" s="74">
        <v>19.899999999999999</v>
      </c>
      <c r="D2037" s="73">
        <v>23.28</v>
      </c>
      <c r="E2037" s="74">
        <v>6.6600000000000001E-3</v>
      </c>
      <c r="G2037" s="73">
        <v>23.28</v>
      </c>
      <c r="H2037" s="74">
        <v>700</v>
      </c>
      <c r="J2037" s="73">
        <v>23.28</v>
      </c>
      <c r="K2037" s="96">
        <v>5</v>
      </c>
      <c r="L2037" s="97">
        <f t="shared" si="124"/>
        <v>871.5</v>
      </c>
      <c r="N2037" s="73">
        <v>6.6600000000000001E-3</v>
      </c>
      <c r="O2037" s="97">
        <f t="shared" si="125"/>
        <v>615</v>
      </c>
      <c r="Q2037" s="111">
        <v>700</v>
      </c>
      <c r="R2037" s="97">
        <f t="shared" si="126"/>
        <v>388.5</v>
      </c>
      <c r="T2037" s="73">
        <v>19.899999999999999</v>
      </c>
      <c r="U2037" s="97">
        <f t="shared" si="127"/>
        <v>756.5</v>
      </c>
    </row>
    <row r="2038" spans="1:21" x14ac:dyDescent="0.25">
      <c r="A2038" s="73">
        <v>17.059999999999999</v>
      </c>
      <c r="B2038" s="74">
        <v>14.6</v>
      </c>
      <c r="D2038" s="73">
        <v>17.059999999999999</v>
      </c>
      <c r="E2038" s="74">
        <v>5.2399999999999999E-3</v>
      </c>
      <c r="G2038" s="73">
        <v>17.059999999999999</v>
      </c>
      <c r="H2038" s="74">
        <v>200</v>
      </c>
      <c r="J2038" s="73">
        <v>17.059999999999999</v>
      </c>
      <c r="K2038" s="96">
        <v>4</v>
      </c>
      <c r="L2038" s="97">
        <f t="shared" si="124"/>
        <v>2061.5</v>
      </c>
      <c r="N2038" s="73">
        <v>5.2399999999999999E-3</v>
      </c>
      <c r="O2038" s="97">
        <f t="shared" si="125"/>
        <v>784</v>
      </c>
      <c r="Q2038" s="111">
        <v>200</v>
      </c>
      <c r="R2038" s="97">
        <f t="shared" si="126"/>
        <v>1644.5</v>
      </c>
      <c r="T2038" s="73">
        <v>14.6</v>
      </c>
      <c r="U2038" s="97">
        <f t="shared" si="127"/>
        <v>1511</v>
      </c>
    </row>
    <row r="2039" spans="1:21" x14ac:dyDescent="0.25">
      <c r="A2039" s="73">
        <v>34.229999999999997</v>
      </c>
      <c r="B2039" s="74">
        <v>29.3</v>
      </c>
      <c r="D2039" s="73">
        <v>34.229999999999997</v>
      </c>
      <c r="E2039" s="74">
        <v>1.06E-3</v>
      </c>
      <c r="G2039" s="73">
        <v>34.229999999999997</v>
      </c>
      <c r="H2039" s="74">
        <v>450</v>
      </c>
      <c r="J2039" s="73">
        <v>34.229999999999997</v>
      </c>
      <c r="K2039" s="96">
        <v>5</v>
      </c>
      <c r="L2039" s="97">
        <f t="shared" si="124"/>
        <v>871.5</v>
      </c>
      <c r="N2039" s="73">
        <v>1.06E-3</v>
      </c>
      <c r="O2039" s="97">
        <f t="shared" si="125"/>
        <v>2567.5</v>
      </c>
      <c r="Q2039" s="111">
        <v>450</v>
      </c>
      <c r="R2039" s="97">
        <f t="shared" si="126"/>
        <v>607</v>
      </c>
      <c r="T2039" s="73">
        <v>29.3</v>
      </c>
      <c r="U2039" s="97">
        <f t="shared" si="127"/>
        <v>374</v>
      </c>
    </row>
    <row r="2040" spans="1:21" x14ac:dyDescent="0.25">
      <c r="A2040" s="73">
        <v>207.78</v>
      </c>
      <c r="B2040" s="74">
        <v>177.99</v>
      </c>
      <c r="D2040" s="73">
        <v>207.78</v>
      </c>
      <c r="E2040" s="74">
        <v>3.7949999999999998E-2</v>
      </c>
      <c r="G2040" s="73">
        <v>207.78</v>
      </c>
      <c r="H2040" s="74">
        <v>6450</v>
      </c>
      <c r="J2040" s="73">
        <v>207.78</v>
      </c>
      <c r="K2040" s="96">
        <v>1</v>
      </c>
      <c r="L2040" s="97">
        <f t="shared" si="124"/>
        <v>3016</v>
      </c>
      <c r="N2040" s="73">
        <v>3.7949999999999998E-2</v>
      </c>
      <c r="O2040" s="97">
        <f t="shared" si="125"/>
        <v>128</v>
      </c>
      <c r="Q2040" s="111">
        <v>6450</v>
      </c>
      <c r="R2040" s="97">
        <f t="shared" si="126"/>
        <v>93</v>
      </c>
      <c r="T2040" s="73">
        <v>177.99</v>
      </c>
      <c r="U2040" s="97">
        <f t="shared" si="127"/>
        <v>3</v>
      </c>
    </row>
    <row r="2041" spans="1:21" x14ac:dyDescent="0.25">
      <c r="A2041" s="73">
        <v>22.06</v>
      </c>
      <c r="B2041" s="74">
        <v>18.899999999999999</v>
      </c>
      <c r="D2041" s="73">
        <v>22.06</v>
      </c>
      <c r="E2041" s="74">
        <v>4.9100000000000003E-3</v>
      </c>
      <c r="G2041" s="73">
        <v>22.06</v>
      </c>
      <c r="H2041" s="74">
        <v>125</v>
      </c>
      <c r="J2041" s="73">
        <v>22.06</v>
      </c>
      <c r="K2041" s="96">
        <v>1</v>
      </c>
      <c r="L2041" s="97">
        <f t="shared" si="124"/>
        <v>3016</v>
      </c>
      <c r="N2041" s="73">
        <v>4.9100000000000003E-3</v>
      </c>
      <c r="O2041" s="97">
        <f t="shared" si="125"/>
        <v>843.5</v>
      </c>
      <c r="Q2041" s="111">
        <v>125</v>
      </c>
      <c r="R2041" s="97">
        <f t="shared" si="126"/>
        <v>2615.5</v>
      </c>
      <c r="T2041" s="73">
        <v>18.899999999999999</v>
      </c>
      <c r="U2041" s="97">
        <f t="shared" si="127"/>
        <v>891</v>
      </c>
    </row>
    <row r="2042" spans="1:21" x14ac:dyDescent="0.25">
      <c r="A2042" s="73">
        <v>22.06</v>
      </c>
      <c r="B2042" s="74">
        <v>18.899999999999999</v>
      </c>
      <c r="D2042" s="73">
        <v>22.06</v>
      </c>
      <c r="E2042" s="74">
        <v>1.6299999999999999E-3</v>
      </c>
      <c r="G2042" s="73">
        <v>22.06</v>
      </c>
      <c r="H2042" s="74">
        <v>150</v>
      </c>
      <c r="J2042" s="73">
        <v>22.06</v>
      </c>
      <c r="K2042" s="96">
        <v>4</v>
      </c>
      <c r="L2042" s="97">
        <f t="shared" si="124"/>
        <v>2061.5</v>
      </c>
      <c r="N2042" s="73">
        <v>1.6299999999999999E-3</v>
      </c>
      <c r="O2042" s="97">
        <f t="shared" si="125"/>
        <v>2308</v>
      </c>
      <c r="Q2042" s="111">
        <v>150</v>
      </c>
      <c r="R2042" s="97">
        <f t="shared" si="126"/>
        <v>2338</v>
      </c>
      <c r="T2042" s="73">
        <v>18.899999999999999</v>
      </c>
      <c r="U2042" s="97">
        <f t="shared" si="127"/>
        <v>891</v>
      </c>
    </row>
    <row r="2043" spans="1:21" x14ac:dyDescent="0.25">
      <c r="A2043" s="73">
        <v>22.06</v>
      </c>
      <c r="B2043" s="74">
        <v>18.899999999999999</v>
      </c>
      <c r="D2043" s="73">
        <v>22.06</v>
      </c>
      <c r="E2043" s="74">
        <v>1.2E-2</v>
      </c>
      <c r="G2043" s="73">
        <v>22.06</v>
      </c>
      <c r="H2043" s="74">
        <v>150</v>
      </c>
      <c r="J2043" s="73">
        <v>22.06</v>
      </c>
      <c r="K2043" s="96">
        <v>5</v>
      </c>
      <c r="L2043" s="97">
        <f t="shared" si="124"/>
        <v>871.5</v>
      </c>
      <c r="N2043" s="73">
        <v>1.2E-2</v>
      </c>
      <c r="O2043" s="97">
        <f t="shared" si="125"/>
        <v>344</v>
      </c>
      <c r="Q2043" s="111">
        <v>150</v>
      </c>
      <c r="R2043" s="97">
        <f t="shared" si="126"/>
        <v>2338</v>
      </c>
      <c r="T2043" s="73">
        <v>18.899999999999999</v>
      </c>
      <c r="U2043" s="97">
        <f t="shared" si="127"/>
        <v>891</v>
      </c>
    </row>
    <row r="2044" spans="1:21" x14ac:dyDescent="0.25">
      <c r="A2044" s="73">
        <v>22.06</v>
      </c>
      <c r="B2044" s="74">
        <v>18.899999999999999</v>
      </c>
      <c r="D2044" s="73">
        <v>22.06</v>
      </c>
      <c r="E2044" s="74">
        <v>1.1000000000000001E-3</v>
      </c>
      <c r="G2044" s="73">
        <v>22.06</v>
      </c>
      <c r="H2044" s="74">
        <v>100</v>
      </c>
      <c r="J2044" s="73">
        <v>22.06</v>
      </c>
      <c r="K2044" s="96">
        <v>3</v>
      </c>
      <c r="L2044" s="97">
        <f t="shared" si="124"/>
        <v>2532.5</v>
      </c>
      <c r="N2044" s="73">
        <v>1.1000000000000001E-3</v>
      </c>
      <c r="O2044" s="97">
        <f t="shared" si="125"/>
        <v>2549.5</v>
      </c>
      <c r="Q2044" s="111">
        <v>100</v>
      </c>
      <c r="R2044" s="97">
        <f t="shared" si="126"/>
        <v>2855.5</v>
      </c>
      <c r="T2044" s="73">
        <v>18.899999999999999</v>
      </c>
      <c r="U2044" s="97">
        <f t="shared" si="127"/>
        <v>891</v>
      </c>
    </row>
    <row r="2045" spans="1:21" x14ac:dyDescent="0.25">
      <c r="A2045" s="73">
        <v>22.06</v>
      </c>
      <c r="B2045" s="74">
        <v>18.899999999999999</v>
      </c>
      <c r="D2045" s="73">
        <v>22.06</v>
      </c>
      <c r="E2045" s="74">
        <v>3.65E-3</v>
      </c>
      <c r="G2045" s="73">
        <v>22.06</v>
      </c>
      <c r="H2045" s="74">
        <v>150</v>
      </c>
      <c r="J2045" s="73">
        <v>22.06</v>
      </c>
      <c r="K2045" s="96">
        <v>4</v>
      </c>
      <c r="L2045" s="97">
        <f t="shared" si="124"/>
        <v>2061.5</v>
      </c>
      <c r="N2045" s="73">
        <v>3.65E-3</v>
      </c>
      <c r="O2045" s="97">
        <f t="shared" si="125"/>
        <v>1361</v>
      </c>
      <c r="Q2045" s="111">
        <v>150</v>
      </c>
      <c r="R2045" s="97">
        <f t="shared" si="126"/>
        <v>2338</v>
      </c>
      <c r="T2045" s="73">
        <v>18.899999999999999</v>
      </c>
      <c r="U2045" s="97">
        <f t="shared" si="127"/>
        <v>891</v>
      </c>
    </row>
    <row r="2046" spans="1:21" x14ac:dyDescent="0.25">
      <c r="A2046" s="73">
        <v>22.06</v>
      </c>
      <c r="B2046" s="74">
        <v>18.899999999999999</v>
      </c>
      <c r="D2046" s="73">
        <v>22.06</v>
      </c>
      <c r="E2046" s="74">
        <v>3.65E-3</v>
      </c>
      <c r="G2046" s="73">
        <v>22.06</v>
      </c>
      <c r="H2046" s="74">
        <v>150</v>
      </c>
      <c r="J2046" s="73">
        <v>22.06</v>
      </c>
      <c r="K2046" s="96">
        <v>5</v>
      </c>
      <c r="L2046" s="97">
        <f t="shared" si="124"/>
        <v>871.5</v>
      </c>
      <c r="N2046" s="73">
        <v>3.65E-3</v>
      </c>
      <c r="O2046" s="97">
        <f t="shared" si="125"/>
        <v>1361</v>
      </c>
      <c r="Q2046" s="111">
        <v>150</v>
      </c>
      <c r="R2046" s="97">
        <f t="shared" si="126"/>
        <v>2338</v>
      </c>
      <c r="T2046" s="73">
        <v>18.899999999999999</v>
      </c>
      <c r="U2046" s="97">
        <f t="shared" si="127"/>
        <v>891</v>
      </c>
    </row>
    <row r="2047" spans="1:21" x14ac:dyDescent="0.25">
      <c r="A2047" s="73">
        <v>22.06</v>
      </c>
      <c r="B2047" s="74">
        <v>18.899999999999999</v>
      </c>
      <c r="D2047" s="73">
        <v>22.06</v>
      </c>
      <c r="E2047" s="74">
        <v>3.65E-3</v>
      </c>
      <c r="G2047" s="73">
        <v>22.06</v>
      </c>
      <c r="H2047" s="74">
        <v>150</v>
      </c>
      <c r="J2047" s="73">
        <v>22.06</v>
      </c>
      <c r="K2047" s="96">
        <v>3</v>
      </c>
      <c r="L2047" s="97">
        <f t="shared" si="124"/>
        <v>2532.5</v>
      </c>
      <c r="N2047" s="73">
        <v>3.65E-3</v>
      </c>
      <c r="O2047" s="97">
        <f t="shared" si="125"/>
        <v>1361</v>
      </c>
      <c r="Q2047" s="111">
        <v>150</v>
      </c>
      <c r="R2047" s="97">
        <f t="shared" si="126"/>
        <v>2338</v>
      </c>
      <c r="T2047" s="73">
        <v>18.899999999999999</v>
      </c>
      <c r="U2047" s="97">
        <f t="shared" si="127"/>
        <v>891</v>
      </c>
    </row>
    <row r="2048" spans="1:21" x14ac:dyDescent="0.25">
      <c r="A2048" s="73">
        <v>22.06</v>
      </c>
      <c r="B2048" s="74">
        <v>18.899999999999999</v>
      </c>
      <c r="D2048" s="73">
        <v>22.06</v>
      </c>
      <c r="E2048" s="74">
        <v>3.8400000000000001E-3</v>
      </c>
      <c r="G2048" s="73">
        <v>22.06</v>
      </c>
      <c r="H2048" s="74">
        <v>150</v>
      </c>
      <c r="J2048" s="73">
        <v>22.06</v>
      </c>
      <c r="K2048" s="96">
        <v>5</v>
      </c>
      <c r="L2048" s="97">
        <f t="shared" si="124"/>
        <v>871.5</v>
      </c>
      <c r="N2048" s="73">
        <v>3.8400000000000001E-3</v>
      </c>
      <c r="O2048" s="97">
        <f t="shared" si="125"/>
        <v>1309</v>
      </c>
      <c r="Q2048" s="111">
        <v>150</v>
      </c>
      <c r="R2048" s="97">
        <f t="shared" si="126"/>
        <v>2338</v>
      </c>
      <c r="T2048" s="73">
        <v>18.899999999999999</v>
      </c>
      <c r="U2048" s="97">
        <f t="shared" si="127"/>
        <v>891</v>
      </c>
    </row>
    <row r="2049" spans="1:21" x14ac:dyDescent="0.25">
      <c r="A2049" s="73">
        <v>22.06</v>
      </c>
      <c r="B2049" s="74">
        <v>18.899999999999999</v>
      </c>
      <c r="D2049" s="73">
        <v>22.06</v>
      </c>
      <c r="E2049" s="74">
        <v>3.8400000000000001E-3</v>
      </c>
      <c r="G2049" s="73">
        <v>22.06</v>
      </c>
      <c r="H2049" s="74">
        <v>150</v>
      </c>
      <c r="J2049" s="73">
        <v>22.06</v>
      </c>
      <c r="K2049" s="96">
        <v>5</v>
      </c>
      <c r="L2049" s="97">
        <f t="shared" si="124"/>
        <v>871.5</v>
      </c>
      <c r="N2049" s="73">
        <v>3.8400000000000001E-3</v>
      </c>
      <c r="O2049" s="97">
        <f t="shared" si="125"/>
        <v>1309</v>
      </c>
      <c r="Q2049" s="111">
        <v>150</v>
      </c>
      <c r="R2049" s="97">
        <f t="shared" si="126"/>
        <v>2338</v>
      </c>
      <c r="T2049" s="73">
        <v>18.899999999999999</v>
      </c>
      <c r="U2049" s="97">
        <f t="shared" si="127"/>
        <v>891</v>
      </c>
    </row>
    <row r="2050" spans="1:21" x14ac:dyDescent="0.25">
      <c r="A2050" s="73">
        <v>22.06</v>
      </c>
      <c r="B2050" s="74">
        <v>18.899999999999999</v>
      </c>
      <c r="D2050" s="73">
        <v>22.06</v>
      </c>
      <c r="E2050" s="74">
        <v>1.15E-3</v>
      </c>
      <c r="G2050" s="73">
        <v>22.06</v>
      </c>
      <c r="H2050" s="74">
        <v>200</v>
      </c>
      <c r="J2050" s="73">
        <v>22.06</v>
      </c>
      <c r="K2050" s="96">
        <v>5</v>
      </c>
      <c r="L2050" s="97">
        <f t="shared" si="124"/>
        <v>871.5</v>
      </c>
      <c r="N2050" s="73">
        <v>1.15E-3</v>
      </c>
      <c r="O2050" s="97">
        <f t="shared" si="125"/>
        <v>2532</v>
      </c>
      <c r="Q2050" s="111">
        <v>200</v>
      </c>
      <c r="R2050" s="97">
        <f t="shared" si="126"/>
        <v>1644.5</v>
      </c>
      <c r="T2050" s="73">
        <v>18.899999999999999</v>
      </c>
      <c r="U2050" s="97">
        <f t="shared" si="127"/>
        <v>891</v>
      </c>
    </row>
    <row r="2051" spans="1:21" x14ac:dyDescent="0.25">
      <c r="A2051" s="73">
        <v>22.06</v>
      </c>
      <c r="B2051" s="74">
        <v>18.899999999999999</v>
      </c>
      <c r="D2051" s="73">
        <v>22.06</v>
      </c>
      <c r="E2051" s="74">
        <v>3.0599999999999998E-3</v>
      </c>
      <c r="G2051" s="73">
        <v>22.06</v>
      </c>
      <c r="H2051" s="74">
        <v>175</v>
      </c>
      <c r="J2051" s="73">
        <v>22.06</v>
      </c>
      <c r="K2051" s="96">
        <v>3</v>
      </c>
      <c r="L2051" s="97">
        <f t="shared" si="124"/>
        <v>2532.5</v>
      </c>
      <c r="N2051" s="73">
        <v>3.0599999999999998E-3</v>
      </c>
      <c r="O2051" s="97">
        <f t="shared" si="125"/>
        <v>1528</v>
      </c>
      <c r="Q2051" s="111">
        <v>175</v>
      </c>
      <c r="R2051" s="97">
        <f t="shared" si="126"/>
        <v>2005.5</v>
      </c>
      <c r="T2051" s="73">
        <v>18.899999999999999</v>
      </c>
      <c r="U2051" s="97">
        <f t="shared" si="127"/>
        <v>891</v>
      </c>
    </row>
    <row r="2052" spans="1:21" x14ac:dyDescent="0.25">
      <c r="A2052" s="73">
        <v>22.06</v>
      </c>
      <c r="B2052" s="74">
        <v>18.899999999999999</v>
      </c>
      <c r="D2052" s="73">
        <v>22.06</v>
      </c>
      <c r="E2052" s="74">
        <v>1.39E-3</v>
      </c>
      <c r="G2052" s="73">
        <v>22.06</v>
      </c>
      <c r="H2052" s="74">
        <v>150</v>
      </c>
      <c r="J2052" s="73">
        <v>22.06</v>
      </c>
      <c r="K2052" s="96">
        <v>5</v>
      </c>
      <c r="L2052" s="97">
        <f t="shared" si="124"/>
        <v>871.5</v>
      </c>
      <c r="N2052" s="73">
        <v>1.39E-3</v>
      </c>
      <c r="O2052" s="97">
        <f t="shared" si="125"/>
        <v>2404.5</v>
      </c>
      <c r="Q2052" s="111">
        <v>150</v>
      </c>
      <c r="R2052" s="97">
        <f t="shared" si="126"/>
        <v>2338</v>
      </c>
      <c r="T2052" s="73">
        <v>18.899999999999999</v>
      </c>
      <c r="U2052" s="97">
        <f t="shared" si="127"/>
        <v>891</v>
      </c>
    </row>
    <row r="2053" spans="1:21" x14ac:dyDescent="0.25">
      <c r="A2053" s="73">
        <v>22.06</v>
      </c>
      <c r="B2053" s="74">
        <v>18.899999999999999</v>
      </c>
      <c r="D2053" s="73">
        <v>22.06</v>
      </c>
      <c r="E2053" s="74">
        <v>1.39E-3</v>
      </c>
      <c r="G2053" s="73">
        <v>22.06</v>
      </c>
      <c r="H2053" s="74">
        <v>150</v>
      </c>
      <c r="J2053" s="73">
        <v>22.06</v>
      </c>
      <c r="K2053" s="96">
        <v>5</v>
      </c>
      <c r="L2053" s="97">
        <f t="shared" si="124"/>
        <v>871.5</v>
      </c>
      <c r="N2053" s="73">
        <v>1.39E-3</v>
      </c>
      <c r="O2053" s="97">
        <f t="shared" si="125"/>
        <v>2404.5</v>
      </c>
      <c r="Q2053" s="111">
        <v>150</v>
      </c>
      <c r="R2053" s="97">
        <f t="shared" si="126"/>
        <v>2338</v>
      </c>
      <c r="T2053" s="73">
        <v>18.899999999999999</v>
      </c>
      <c r="U2053" s="97">
        <f t="shared" si="127"/>
        <v>891</v>
      </c>
    </row>
    <row r="2054" spans="1:21" x14ac:dyDescent="0.25">
      <c r="A2054" s="73">
        <v>22.06</v>
      </c>
      <c r="B2054" s="74">
        <v>18.899999999999999</v>
      </c>
      <c r="D2054" s="73">
        <v>22.06</v>
      </c>
      <c r="E2054" s="74">
        <v>6.0000000000000001E-3</v>
      </c>
      <c r="G2054" s="73">
        <v>22.06</v>
      </c>
      <c r="H2054" s="74">
        <v>200</v>
      </c>
      <c r="J2054" s="73">
        <v>22.06</v>
      </c>
      <c r="K2054" s="96">
        <v>5</v>
      </c>
      <c r="L2054" s="97">
        <f t="shared" si="124"/>
        <v>871.5</v>
      </c>
      <c r="N2054" s="73">
        <v>6.0000000000000001E-3</v>
      </c>
      <c r="O2054" s="97">
        <f t="shared" si="125"/>
        <v>671</v>
      </c>
      <c r="Q2054" s="111">
        <v>200</v>
      </c>
      <c r="R2054" s="97">
        <f t="shared" si="126"/>
        <v>1644.5</v>
      </c>
      <c r="T2054" s="73">
        <v>18.899999999999999</v>
      </c>
      <c r="U2054" s="97">
        <f t="shared" si="127"/>
        <v>891</v>
      </c>
    </row>
    <row r="2055" spans="1:21" x14ac:dyDescent="0.25">
      <c r="A2055" s="73">
        <v>15.1</v>
      </c>
      <c r="B2055" s="74">
        <v>12.95</v>
      </c>
      <c r="D2055" s="73">
        <v>15.1</v>
      </c>
      <c r="E2055" s="74">
        <v>5.4299999999999999E-3</v>
      </c>
      <c r="G2055" s="73">
        <v>15.1</v>
      </c>
      <c r="H2055" s="74">
        <v>200</v>
      </c>
      <c r="J2055" s="73">
        <v>15.1</v>
      </c>
      <c r="K2055" s="96">
        <v>5</v>
      </c>
      <c r="L2055" s="97">
        <f t="shared" ref="L2055:L2118" si="128">_xlfn.RANK.AVG(K2055, K$6:K$3223, 0)</f>
        <v>871.5</v>
      </c>
      <c r="N2055" s="73">
        <v>5.4299999999999999E-3</v>
      </c>
      <c r="O2055" s="97">
        <f t="shared" ref="O2055:O2118" si="129">_xlfn.RANK.AVG(N2055, N$6:N$3223, 0)</f>
        <v>754</v>
      </c>
      <c r="Q2055" s="111">
        <v>200</v>
      </c>
      <c r="R2055" s="97">
        <f t="shared" ref="R2055:R2118" si="130">_xlfn.RANK.AVG(Q2055, Q$6:Q$3223, 0)</f>
        <v>1644.5</v>
      </c>
      <c r="T2055" s="73">
        <v>12.95</v>
      </c>
      <c r="U2055" s="97">
        <f t="shared" ref="U2055:U2118" si="131">_xlfn.RANK.AVG(T2055, T$6:T$3223, 0)</f>
        <v>2040</v>
      </c>
    </row>
    <row r="2056" spans="1:21" x14ac:dyDescent="0.25">
      <c r="A2056" s="73">
        <v>16.79</v>
      </c>
      <c r="B2056" s="74">
        <v>14.4</v>
      </c>
      <c r="D2056" s="73">
        <v>16.79</v>
      </c>
      <c r="E2056" s="74">
        <v>2.8E-3</v>
      </c>
      <c r="G2056" s="73">
        <v>16.79</v>
      </c>
      <c r="H2056" s="74">
        <v>150</v>
      </c>
      <c r="J2056" s="73">
        <v>16.79</v>
      </c>
      <c r="K2056" s="96">
        <v>5</v>
      </c>
      <c r="L2056" s="97">
        <f t="shared" si="128"/>
        <v>871.5</v>
      </c>
      <c r="N2056" s="73">
        <v>2.8E-3</v>
      </c>
      <c r="O2056" s="97">
        <f t="shared" si="129"/>
        <v>1692.5</v>
      </c>
      <c r="Q2056" s="111">
        <v>150</v>
      </c>
      <c r="R2056" s="97">
        <f t="shared" si="130"/>
        <v>2338</v>
      </c>
      <c r="T2056" s="73">
        <v>14.4</v>
      </c>
      <c r="U2056" s="97">
        <f t="shared" si="131"/>
        <v>1551</v>
      </c>
    </row>
    <row r="2057" spans="1:21" x14ac:dyDescent="0.25">
      <c r="A2057" s="73">
        <v>25.63</v>
      </c>
      <c r="B2057" s="74">
        <v>21.99</v>
      </c>
      <c r="D2057" s="73">
        <v>25.63</v>
      </c>
      <c r="E2057" s="74">
        <v>8.1999999999999998E-4</v>
      </c>
      <c r="G2057" s="73">
        <v>25.63</v>
      </c>
      <c r="H2057" s="74">
        <v>217</v>
      </c>
      <c r="J2057" s="73">
        <v>25.63</v>
      </c>
      <c r="K2057" s="96">
        <v>4</v>
      </c>
      <c r="L2057" s="97">
        <f t="shared" si="128"/>
        <v>2061.5</v>
      </c>
      <c r="N2057" s="73">
        <v>8.1999999999999998E-4</v>
      </c>
      <c r="O2057" s="97">
        <f t="shared" si="129"/>
        <v>2905.5</v>
      </c>
      <c r="Q2057" s="111">
        <v>217</v>
      </c>
      <c r="R2057" s="97">
        <f t="shared" si="130"/>
        <v>1356.5</v>
      </c>
      <c r="T2057" s="73">
        <v>21.99</v>
      </c>
      <c r="U2057" s="97">
        <f t="shared" si="131"/>
        <v>603</v>
      </c>
    </row>
    <row r="2058" spans="1:21" x14ac:dyDescent="0.25">
      <c r="A2058" s="73">
        <v>25.63</v>
      </c>
      <c r="B2058" s="74">
        <v>21.99</v>
      </c>
      <c r="D2058" s="73">
        <v>25.63</v>
      </c>
      <c r="E2058" s="74">
        <v>8.4000000000000003E-4</v>
      </c>
      <c r="G2058" s="73">
        <v>25.63</v>
      </c>
      <c r="H2058" s="74">
        <v>150</v>
      </c>
      <c r="J2058" s="73">
        <v>25.63</v>
      </c>
      <c r="K2058" s="96">
        <v>5</v>
      </c>
      <c r="L2058" s="97">
        <f t="shared" si="128"/>
        <v>871.5</v>
      </c>
      <c r="N2058" s="73">
        <v>8.4000000000000003E-4</v>
      </c>
      <c r="O2058" s="97">
        <f t="shared" si="129"/>
        <v>2855.5</v>
      </c>
      <c r="Q2058" s="111">
        <v>150</v>
      </c>
      <c r="R2058" s="97">
        <f t="shared" si="130"/>
        <v>2338</v>
      </c>
      <c r="T2058" s="73">
        <v>21.99</v>
      </c>
      <c r="U2058" s="97">
        <f t="shared" si="131"/>
        <v>603</v>
      </c>
    </row>
    <row r="2059" spans="1:21" x14ac:dyDescent="0.25">
      <c r="A2059" s="73">
        <v>25.63</v>
      </c>
      <c r="B2059" s="74">
        <v>21.99</v>
      </c>
      <c r="D2059" s="73">
        <v>25.63</v>
      </c>
      <c r="E2059" s="74">
        <v>1.8699999999999999E-3</v>
      </c>
      <c r="G2059" s="73">
        <v>25.63</v>
      </c>
      <c r="H2059" s="74">
        <v>500</v>
      </c>
      <c r="J2059" s="73">
        <v>25.63</v>
      </c>
      <c r="K2059" s="96">
        <v>3</v>
      </c>
      <c r="L2059" s="97">
        <f t="shared" si="128"/>
        <v>2532.5</v>
      </c>
      <c r="N2059" s="73">
        <v>1.8699999999999999E-3</v>
      </c>
      <c r="O2059" s="97">
        <f t="shared" si="129"/>
        <v>2205</v>
      </c>
      <c r="Q2059" s="111">
        <v>500</v>
      </c>
      <c r="R2059" s="97">
        <f t="shared" si="130"/>
        <v>537.5</v>
      </c>
      <c r="T2059" s="73">
        <v>21.99</v>
      </c>
      <c r="U2059" s="97">
        <f t="shared" si="131"/>
        <v>603</v>
      </c>
    </row>
    <row r="2060" spans="1:21" x14ac:dyDescent="0.25">
      <c r="A2060" s="73">
        <v>25.63</v>
      </c>
      <c r="B2060" s="74">
        <v>21.99</v>
      </c>
      <c r="D2060" s="73">
        <v>25.63</v>
      </c>
      <c r="E2060" s="74">
        <v>8.4000000000000003E-4</v>
      </c>
      <c r="G2060" s="73">
        <v>25.63</v>
      </c>
      <c r="H2060" s="74">
        <v>150</v>
      </c>
      <c r="J2060" s="73">
        <v>25.63</v>
      </c>
      <c r="K2060" s="96">
        <v>5</v>
      </c>
      <c r="L2060" s="97">
        <f t="shared" si="128"/>
        <v>871.5</v>
      </c>
      <c r="N2060" s="73">
        <v>8.4000000000000003E-4</v>
      </c>
      <c r="O2060" s="97">
        <f t="shared" si="129"/>
        <v>2855.5</v>
      </c>
      <c r="Q2060" s="111">
        <v>150</v>
      </c>
      <c r="R2060" s="97">
        <f t="shared" si="130"/>
        <v>2338</v>
      </c>
      <c r="T2060" s="73">
        <v>21.99</v>
      </c>
      <c r="U2060" s="97">
        <f t="shared" si="131"/>
        <v>603</v>
      </c>
    </row>
    <row r="2061" spans="1:21" x14ac:dyDescent="0.25">
      <c r="A2061" s="73">
        <v>25.63</v>
      </c>
      <c r="B2061" s="74">
        <v>21.99</v>
      </c>
      <c r="D2061" s="73">
        <v>25.63</v>
      </c>
      <c r="E2061" s="74">
        <v>8.4000000000000003E-4</v>
      </c>
      <c r="G2061" s="73">
        <v>25.63</v>
      </c>
      <c r="H2061" s="74">
        <v>200</v>
      </c>
      <c r="J2061" s="73">
        <v>25.63</v>
      </c>
      <c r="K2061" s="96">
        <v>1</v>
      </c>
      <c r="L2061" s="97">
        <f t="shared" si="128"/>
        <v>3016</v>
      </c>
      <c r="N2061" s="73">
        <v>8.4000000000000003E-4</v>
      </c>
      <c r="O2061" s="97">
        <f t="shared" si="129"/>
        <v>2855.5</v>
      </c>
      <c r="Q2061" s="111">
        <v>200</v>
      </c>
      <c r="R2061" s="97">
        <f t="shared" si="130"/>
        <v>1644.5</v>
      </c>
      <c r="T2061" s="73">
        <v>21.99</v>
      </c>
      <c r="U2061" s="97">
        <f t="shared" si="131"/>
        <v>603</v>
      </c>
    </row>
    <row r="2062" spans="1:21" x14ac:dyDescent="0.25">
      <c r="A2062" s="73">
        <v>25.63</v>
      </c>
      <c r="B2062" s="74">
        <v>21.99</v>
      </c>
      <c r="D2062" s="73">
        <v>25.63</v>
      </c>
      <c r="E2062" s="74">
        <v>7.26E-3</v>
      </c>
      <c r="G2062" s="73">
        <v>25.63</v>
      </c>
      <c r="H2062" s="74">
        <v>600</v>
      </c>
      <c r="J2062" s="73">
        <v>25.63</v>
      </c>
      <c r="K2062" s="96">
        <v>4</v>
      </c>
      <c r="L2062" s="97">
        <f t="shared" si="128"/>
        <v>2061.5</v>
      </c>
      <c r="N2062" s="73">
        <v>7.26E-3</v>
      </c>
      <c r="O2062" s="97">
        <f t="shared" si="129"/>
        <v>584</v>
      </c>
      <c r="Q2062" s="111">
        <v>600</v>
      </c>
      <c r="R2062" s="97">
        <f t="shared" si="130"/>
        <v>446.5</v>
      </c>
      <c r="T2062" s="73">
        <v>21.99</v>
      </c>
      <c r="U2062" s="97">
        <f t="shared" si="131"/>
        <v>603</v>
      </c>
    </row>
    <row r="2063" spans="1:21" x14ac:dyDescent="0.25">
      <c r="A2063" s="73">
        <v>25.63</v>
      </c>
      <c r="B2063" s="74">
        <v>21.99</v>
      </c>
      <c r="D2063" s="73">
        <v>25.63</v>
      </c>
      <c r="E2063" s="74">
        <v>2.4599999999999999E-3</v>
      </c>
      <c r="G2063" s="73">
        <v>25.63</v>
      </c>
      <c r="H2063" s="74">
        <v>1150</v>
      </c>
      <c r="J2063" s="73">
        <v>25.63</v>
      </c>
      <c r="K2063" s="96">
        <v>1</v>
      </c>
      <c r="L2063" s="97">
        <f t="shared" si="128"/>
        <v>3016</v>
      </c>
      <c r="N2063" s="73">
        <v>2.4599999999999999E-3</v>
      </c>
      <c r="O2063" s="97">
        <f t="shared" si="129"/>
        <v>1934.5</v>
      </c>
      <c r="Q2063" s="111">
        <v>1150</v>
      </c>
      <c r="R2063" s="97">
        <f t="shared" si="130"/>
        <v>271</v>
      </c>
      <c r="T2063" s="73">
        <v>21.99</v>
      </c>
      <c r="U2063" s="97">
        <f t="shared" si="131"/>
        <v>603</v>
      </c>
    </row>
    <row r="2064" spans="1:21" x14ac:dyDescent="0.25">
      <c r="A2064" s="73">
        <v>24.35</v>
      </c>
      <c r="B2064" s="74">
        <v>20.9</v>
      </c>
      <c r="D2064" s="73">
        <v>24.35</v>
      </c>
      <c r="E2064" s="74">
        <v>2.3800000000000002E-3</v>
      </c>
      <c r="G2064" s="73">
        <v>24.35</v>
      </c>
      <c r="H2064" s="74">
        <v>150</v>
      </c>
      <c r="J2064" s="73">
        <v>24.35</v>
      </c>
      <c r="K2064" s="96">
        <v>5</v>
      </c>
      <c r="L2064" s="97">
        <f t="shared" si="128"/>
        <v>871.5</v>
      </c>
      <c r="N2064" s="73">
        <v>2.3800000000000002E-3</v>
      </c>
      <c r="O2064" s="97">
        <f t="shared" si="129"/>
        <v>2004</v>
      </c>
      <c r="Q2064" s="111">
        <v>150</v>
      </c>
      <c r="R2064" s="97">
        <f t="shared" si="130"/>
        <v>2338</v>
      </c>
      <c r="T2064" s="73">
        <v>20.9</v>
      </c>
      <c r="U2064" s="97">
        <f t="shared" si="131"/>
        <v>635.5</v>
      </c>
    </row>
    <row r="2065" spans="1:21" x14ac:dyDescent="0.25">
      <c r="A2065" s="73">
        <v>24.35</v>
      </c>
      <c r="B2065" s="74">
        <v>20.9</v>
      </c>
      <c r="D2065" s="73">
        <v>24.35</v>
      </c>
      <c r="E2065" s="74">
        <v>2.3800000000000002E-3</v>
      </c>
      <c r="G2065" s="73">
        <v>24.35</v>
      </c>
      <c r="H2065" s="74">
        <v>200</v>
      </c>
      <c r="J2065" s="73">
        <v>24.35</v>
      </c>
      <c r="K2065" s="96">
        <v>5</v>
      </c>
      <c r="L2065" s="97">
        <f t="shared" si="128"/>
        <v>871.5</v>
      </c>
      <c r="N2065" s="73">
        <v>2.3800000000000002E-3</v>
      </c>
      <c r="O2065" s="97">
        <f t="shared" si="129"/>
        <v>2004</v>
      </c>
      <c r="Q2065" s="111">
        <v>200</v>
      </c>
      <c r="R2065" s="97">
        <f t="shared" si="130"/>
        <v>1644.5</v>
      </c>
      <c r="T2065" s="73">
        <v>20.9</v>
      </c>
      <c r="U2065" s="97">
        <f t="shared" si="131"/>
        <v>635.5</v>
      </c>
    </row>
    <row r="2066" spans="1:21" x14ac:dyDescent="0.25">
      <c r="A2066" s="73">
        <v>25.63</v>
      </c>
      <c r="B2066" s="74">
        <v>22</v>
      </c>
      <c r="D2066" s="73">
        <v>25.63</v>
      </c>
      <c r="E2066" s="74">
        <v>1.2800000000000001E-3</v>
      </c>
      <c r="G2066" s="73">
        <v>25.63</v>
      </c>
      <c r="H2066" s="74">
        <v>200</v>
      </c>
      <c r="J2066" s="73">
        <v>25.63</v>
      </c>
      <c r="K2066" s="96">
        <v>5</v>
      </c>
      <c r="L2066" s="97">
        <f t="shared" si="128"/>
        <v>871.5</v>
      </c>
      <c r="N2066" s="73">
        <v>1.2800000000000001E-3</v>
      </c>
      <c r="O2066" s="97">
        <f t="shared" si="129"/>
        <v>2449</v>
      </c>
      <c r="Q2066" s="111">
        <v>200</v>
      </c>
      <c r="R2066" s="97">
        <f t="shared" si="130"/>
        <v>1644.5</v>
      </c>
      <c r="T2066" s="73">
        <v>22</v>
      </c>
      <c r="U2066" s="97">
        <f t="shared" si="131"/>
        <v>587.5</v>
      </c>
    </row>
    <row r="2067" spans="1:21" x14ac:dyDescent="0.25">
      <c r="A2067" s="73">
        <v>15.1</v>
      </c>
      <c r="B2067" s="74">
        <v>12.97</v>
      </c>
      <c r="D2067" s="73">
        <v>15.1</v>
      </c>
      <c r="E2067" s="74">
        <v>2.16E-3</v>
      </c>
      <c r="G2067" s="73">
        <v>15.1</v>
      </c>
      <c r="H2067" s="74">
        <v>150</v>
      </c>
      <c r="J2067" s="73">
        <v>15.1</v>
      </c>
      <c r="K2067" s="96">
        <v>5</v>
      </c>
      <c r="L2067" s="97">
        <f t="shared" si="128"/>
        <v>871.5</v>
      </c>
      <c r="N2067" s="73">
        <v>2.16E-3</v>
      </c>
      <c r="O2067" s="97">
        <f t="shared" si="129"/>
        <v>2098</v>
      </c>
      <c r="Q2067" s="111">
        <v>150</v>
      </c>
      <c r="R2067" s="97">
        <f t="shared" si="130"/>
        <v>2338</v>
      </c>
      <c r="T2067" s="73">
        <v>12.97</v>
      </c>
      <c r="U2067" s="97">
        <f t="shared" si="131"/>
        <v>2025.5</v>
      </c>
    </row>
    <row r="2068" spans="1:21" x14ac:dyDescent="0.25">
      <c r="A2068" s="73">
        <v>15.1</v>
      </c>
      <c r="B2068" s="74">
        <v>12.97</v>
      </c>
      <c r="D2068" s="73">
        <v>15.1</v>
      </c>
      <c r="E2068" s="74">
        <v>1.1900000000000001E-3</v>
      </c>
      <c r="G2068" s="73">
        <v>15.1</v>
      </c>
      <c r="H2068" s="74">
        <v>150</v>
      </c>
      <c r="J2068" s="73">
        <v>15.1</v>
      </c>
      <c r="K2068" s="96">
        <v>5</v>
      </c>
      <c r="L2068" s="97">
        <f t="shared" si="128"/>
        <v>871.5</v>
      </c>
      <c r="N2068" s="73">
        <v>1.1900000000000001E-3</v>
      </c>
      <c r="O2068" s="97">
        <f t="shared" si="129"/>
        <v>2508</v>
      </c>
      <c r="Q2068" s="111">
        <v>150</v>
      </c>
      <c r="R2068" s="97">
        <f t="shared" si="130"/>
        <v>2338</v>
      </c>
      <c r="T2068" s="73">
        <v>12.97</v>
      </c>
      <c r="U2068" s="97">
        <f t="shared" si="131"/>
        <v>2025.5</v>
      </c>
    </row>
    <row r="2069" spans="1:21" x14ac:dyDescent="0.25">
      <c r="A2069" s="73">
        <v>15.1</v>
      </c>
      <c r="B2069" s="74">
        <v>12.97</v>
      </c>
      <c r="D2069" s="73">
        <v>15.1</v>
      </c>
      <c r="E2069" s="74">
        <v>1.1900000000000001E-3</v>
      </c>
      <c r="G2069" s="73">
        <v>15.1</v>
      </c>
      <c r="H2069" s="74">
        <v>100</v>
      </c>
      <c r="J2069" s="73">
        <v>15.1</v>
      </c>
      <c r="K2069" s="96">
        <v>3</v>
      </c>
      <c r="L2069" s="97">
        <f t="shared" si="128"/>
        <v>2532.5</v>
      </c>
      <c r="N2069" s="73">
        <v>1.1900000000000001E-3</v>
      </c>
      <c r="O2069" s="97">
        <f t="shared" si="129"/>
        <v>2508</v>
      </c>
      <c r="Q2069" s="111">
        <v>100</v>
      </c>
      <c r="R2069" s="97">
        <f t="shared" si="130"/>
        <v>2855.5</v>
      </c>
      <c r="T2069" s="73">
        <v>12.97</v>
      </c>
      <c r="U2069" s="97">
        <f t="shared" si="131"/>
        <v>2025.5</v>
      </c>
    </row>
    <row r="2070" spans="1:21" x14ac:dyDescent="0.25">
      <c r="A2070" s="73">
        <v>15.1</v>
      </c>
      <c r="B2070" s="74">
        <v>12.97</v>
      </c>
      <c r="D2070" s="73">
        <v>15.1</v>
      </c>
      <c r="E2070" s="74">
        <v>1.1900000000000001E-3</v>
      </c>
      <c r="G2070" s="73">
        <v>15.1</v>
      </c>
      <c r="H2070" s="74">
        <v>100</v>
      </c>
      <c r="J2070" s="73">
        <v>15.1</v>
      </c>
      <c r="K2070" s="96">
        <v>5</v>
      </c>
      <c r="L2070" s="97">
        <f t="shared" si="128"/>
        <v>871.5</v>
      </c>
      <c r="N2070" s="73">
        <v>1.1900000000000001E-3</v>
      </c>
      <c r="O2070" s="97">
        <f t="shared" si="129"/>
        <v>2508</v>
      </c>
      <c r="Q2070" s="111">
        <v>100</v>
      </c>
      <c r="R2070" s="97">
        <f t="shared" si="130"/>
        <v>2855.5</v>
      </c>
      <c r="T2070" s="73">
        <v>12.97</v>
      </c>
      <c r="U2070" s="97">
        <f t="shared" si="131"/>
        <v>2025.5</v>
      </c>
    </row>
    <row r="2071" spans="1:21" x14ac:dyDescent="0.25">
      <c r="A2071" s="73">
        <v>15.1</v>
      </c>
      <c r="B2071" s="74">
        <v>12.97</v>
      </c>
      <c r="D2071" s="73">
        <v>15.1</v>
      </c>
      <c r="E2071" s="74">
        <v>1.1900000000000001E-3</v>
      </c>
      <c r="G2071" s="73">
        <v>15.1</v>
      </c>
      <c r="H2071" s="74">
        <v>100</v>
      </c>
      <c r="J2071" s="73">
        <v>15.1</v>
      </c>
      <c r="K2071" s="96">
        <v>4</v>
      </c>
      <c r="L2071" s="97">
        <f t="shared" si="128"/>
        <v>2061.5</v>
      </c>
      <c r="N2071" s="73">
        <v>1.1900000000000001E-3</v>
      </c>
      <c r="O2071" s="97">
        <f t="shared" si="129"/>
        <v>2508</v>
      </c>
      <c r="Q2071" s="111">
        <v>100</v>
      </c>
      <c r="R2071" s="97">
        <f t="shared" si="130"/>
        <v>2855.5</v>
      </c>
      <c r="T2071" s="73">
        <v>12.97</v>
      </c>
      <c r="U2071" s="97">
        <f t="shared" si="131"/>
        <v>2025.5</v>
      </c>
    </row>
    <row r="2072" spans="1:21" x14ac:dyDescent="0.25">
      <c r="A2072" s="73">
        <v>15.1</v>
      </c>
      <c r="B2072" s="74">
        <v>12.97</v>
      </c>
      <c r="D2072" s="73">
        <v>15.1</v>
      </c>
      <c r="E2072" s="74">
        <v>1.1900000000000001E-3</v>
      </c>
      <c r="G2072" s="73">
        <v>15.1</v>
      </c>
      <c r="H2072" s="74">
        <v>100</v>
      </c>
      <c r="J2072" s="73">
        <v>15.1</v>
      </c>
      <c r="K2072" s="96">
        <v>5</v>
      </c>
      <c r="L2072" s="97">
        <f t="shared" si="128"/>
        <v>871.5</v>
      </c>
      <c r="N2072" s="73">
        <v>1.1900000000000001E-3</v>
      </c>
      <c r="O2072" s="97">
        <f t="shared" si="129"/>
        <v>2508</v>
      </c>
      <c r="Q2072" s="111">
        <v>100</v>
      </c>
      <c r="R2072" s="97">
        <f t="shared" si="130"/>
        <v>2855.5</v>
      </c>
      <c r="T2072" s="73">
        <v>12.97</v>
      </c>
      <c r="U2072" s="97">
        <f t="shared" si="131"/>
        <v>2025.5</v>
      </c>
    </row>
    <row r="2073" spans="1:21" x14ac:dyDescent="0.25">
      <c r="A2073" s="73">
        <v>15.1</v>
      </c>
      <c r="B2073" s="74">
        <v>12.97</v>
      </c>
      <c r="D2073" s="73">
        <v>15.1</v>
      </c>
      <c r="E2073" s="74">
        <v>1.1900000000000001E-3</v>
      </c>
      <c r="G2073" s="73">
        <v>15.1</v>
      </c>
      <c r="H2073" s="74">
        <v>150</v>
      </c>
      <c r="J2073" s="73">
        <v>15.1</v>
      </c>
      <c r="K2073" s="96">
        <v>5</v>
      </c>
      <c r="L2073" s="97">
        <f t="shared" si="128"/>
        <v>871.5</v>
      </c>
      <c r="N2073" s="73">
        <v>1.1900000000000001E-3</v>
      </c>
      <c r="O2073" s="97">
        <f t="shared" si="129"/>
        <v>2508</v>
      </c>
      <c r="Q2073" s="111">
        <v>150</v>
      </c>
      <c r="R2073" s="97">
        <f t="shared" si="130"/>
        <v>2338</v>
      </c>
      <c r="T2073" s="73">
        <v>12.97</v>
      </c>
      <c r="U2073" s="97">
        <f t="shared" si="131"/>
        <v>2025.5</v>
      </c>
    </row>
    <row r="2074" spans="1:21" x14ac:dyDescent="0.25">
      <c r="A2074" s="73">
        <v>22.06</v>
      </c>
      <c r="B2074" s="74">
        <v>18.95</v>
      </c>
      <c r="D2074" s="73">
        <v>22.06</v>
      </c>
      <c r="E2074" s="74">
        <v>2.2399999999999998E-3</v>
      </c>
      <c r="G2074" s="73">
        <v>22.06</v>
      </c>
      <c r="H2074" s="74">
        <v>400</v>
      </c>
      <c r="J2074" s="73">
        <v>22.06</v>
      </c>
      <c r="K2074" s="96">
        <v>4</v>
      </c>
      <c r="L2074" s="97">
        <f t="shared" si="128"/>
        <v>2061.5</v>
      </c>
      <c r="N2074" s="73">
        <v>2.2399999999999998E-3</v>
      </c>
      <c r="O2074" s="97">
        <f t="shared" si="129"/>
        <v>2072</v>
      </c>
      <c r="Q2074" s="111">
        <v>400</v>
      </c>
      <c r="R2074" s="97">
        <f t="shared" si="130"/>
        <v>675.5</v>
      </c>
      <c r="T2074" s="73">
        <v>18.95</v>
      </c>
      <c r="U2074" s="97">
        <f t="shared" si="131"/>
        <v>861</v>
      </c>
    </row>
    <row r="2075" spans="1:21" x14ac:dyDescent="0.25">
      <c r="A2075" s="73">
        <v>12.79</v>
      </c>
      <c r="B2075" s="74">
        <v>10.99</v>
      </c>
      <c r="D2075" s="73">
        <v>12.79</v>
      </c>
      <c r="E2075" s="74">
        <v>4.8000000000000001E-2</v>
      </c>
      <c r="G2075" s="73">
        <v>12.79</v>
      </c>
      <c r="H2075" s="74">
        <v>100</v>
      </c>
      <c r="J2075" s="73">
        <v>12.79</v>
      </c>
      <c r="K2075" s="96">
        <v>5</v>
      </c>
      <c r="L2075" s="97">
        <f t="shared" si="128"/>
        <v>871.5</v>
      </c>
      <c r="N2075" s="73">
        <v>4.8000000000000001E-2</v>
      </c>
      <c r="O2075" s="97">
        <f t="shared" si="129"/>
        <v>101</v>
      </c>
      <c r="Q2075" s="111">
        <v>100</v>
      </c>
      <c r="R2075" s="97">
        <f t="shared" si="130"/>
        <v>2855.5</v>
      </c>
      <c r="T2075" s="73">
        <v>10.99</v>
      </c>
      <c r="U2075" s="97">
        <f t="shared" si="131"/>
        <v>2455.5</v>
      </c>
    </row>
    <row r="2076" spans="1:21" x14ac:dyDescent="0.25">
      <c r="A2076" s="73">
        <v>12.79</v>
      </c>
      <c r="B2076" s="74">
        <v>10.99</v>
      </c>
      <c r="D2076" s="73">
        <v>12.79</v>
      </c>
      <c r="E2076" s="74">
        <v>4.5399999999999998E-3</v>
      </c>
      <c r="G2076" s="73">
        <v>12.79</v>
      </c>
      <c r="H2076" s="74">
        <v>200</v>
      </c>
      <c r="J2076" s="73">
        <v>12.79</v>
      </c>
      <c r="K2076" s="96">
        <v>4</v>
      </c>
      <c r="L2076" s="97">
        <f t="shared" si="128"/>
        <v>2061.5</v>
      </c>
      <c r="N2076" s="73">
        <v>4.5399999999999998E-3</v>
      </c>
      <c r="O2076" s="97">
        <f t="shared" si="129"/>
        <v>1010.5</v>
      </c>
      <c r="Q2076" s="111">
        <v>200</v>
      </c>
      <c r="R2076" s="97">
        <f t="shared" si="130"/>
        <v>1644.5</v>
      </c>
      <c r="T2076" s="73">
        <v>10.99</v>
      </c>
      <c r="U2076" s="97">
        <f t="shared" si="131"/>
        <v>2455.5</v>
      </c>
    </row>
    <row r="2077" spans="1:21" x14ac:dyDescent="0.25">
      <c r="A2077" s="73">
        <v>56.9</v>
      </c>
      <c r="B2077" s="74">
        <v>48.9</v>
      </c>
      <c r="D2077" s="73">
        <v>56.9</v>
      </c>
      <c r="E2077" s="74">
        <v>4.3499999999999997E-3</v>
      </c>
      <c r="G2077" s="73">
        <v>56.9</v>
      </c>
      <c r="H2077" s="74">
        <v>665</v>
      </c>
      <c r="J2077" s="73">
        <v>56.9</v>
      </c>
      <c r="K2077" s="96">
        <v>4</v>
      </c>
      <c r="L2077" s="97">
        <f t="shared" si="128"/>
        <v>2061.5</v>
      </c>
      <c r="N2077" s="73">
        <v>4.3499999999999997E-3</v>
      </c>
      <c r="O2077" s="97">
        <f t="shared" si="129"/>
        <v>1081.5</v>
      </c>
      <c r="Q2077" s="111">
        <v>665</v>
      </c>
      <c r="R2077" s="97">
        <f t="shared" si="130"/>
        <v>407</v>
      </c>
      <c r="T2077" s="73">
        <v>48.9</v>
      </c>
      <c r="U2077" s="97">
        <f t="shared" si="131"/>
        <v>126</v>
      </c>
    </row>
    <row r="2078" spans="1:21" x14ac:dyDescent="0.25">
      <c r="A2078" s="73">
        <v>15.1</v>
      </c>
      <c r="B2078" s="74">
        <v>12.98</v>
      </c>
      <c r="D2078" s="73">
        <v>15.1</v>
      </c>
      <c r="E2078" s="74">
        <v>8.5999999999999998E-4</v>
      </c>
      <c r="G2078" s="73">
        <v>15.1</v>
      </c>
      <c r="H2078" s="74">
        <v>275</v>
      </c>
      <c r="J2078" s="73">
        <v>15.1</v>
      </c>
      <c r="K2078" s="96">
        <v>5</v>
      </c>
      <c r="L2078" s="97">
        <f t="shared" si="128"/>
        <v>871.5</v>
      </c>
      <c r="N2078" s="73">
        <v>8.5999999999999998E-4</v>
      </c>
      <c r="O2078" s="97">
        <f t="shared" si="129"/>
        <v>2772.5</v>
      </c>
      <c r="Q2078" s="111">
        <v>275</v>
      </c>
      <c r="R2078" s="97">
        <f t="shared" si="130"/>
        <v>1057</v>
      </c>
      <c r="T2078" s="73">
        <v>12.98</v>
      </c>
      <c r="U2078" s="97">
        <f t="shared" si="131"/>
        <v>2006.5</v>
      </c>
    </row>
    <row r="2079" spans="1:21" x14ac:dyDescent="0.25">
      <c r="A2079" s="73">
        <v>15.1</v>
      </c>
      <c r="B2079" s="74">
        <v>12.98</v>
      </c>
      <c r="D2079" s="73">
        <v>15.1</v>
      </c>
      <c r="E2079" s="74">
        <v>8.5999999999999998E-4</v>
      </c>
      <c r="G2079" s="73">
        <v>15.1</v>
      </c>
      <c r="H2079" s="74">
        <v>275</v>
      </c>
      <c r="J2079" s="73">
        <v>15.1</v>
      </c>
      <c r="K2079" s="96">
        <v>4</v>
      </c>
      <c r="L2079" s="97">
        <f t="shared" si="128"/>
        <v>2061.5</v>
      </c>
      <c r="N2079" s="73">
        <v>8.5999999999999998E-4</v>
      </c>
      <c r="O2079" s="97">
        <f t="shared" si="129"/>
        <v>2772.5</v>
      </c>
      <c r="Q2079" s="111">
        <v>275</v>
      </c>
      <c r="R2079" s="97">
        <f t="shared" si="130"/>
        <v>1057</v>
      </c>
      <c r="T2079" s="73">
        <v>12.98</v>
      </c>
      <c r="U2079" s="97">
        <f t="shared" si="131"/>
        <v>2006.5</v>
      </c>
    </row>
    <row r="2080" spans="1:21" x14ac:dyDescent="0.25">
      <c r="A2080" s="73">
        <v>15.1</v>
      </c>
      <c r="B2080" s="74">
        <v>12.98</v>
      </c>
      <c r="D2080" s="73">
        <v>15.1</v>
      </c>
      <c r="E2080" s="74">
        <v>8.5999999999999998E-4</v>
      </c>
      <c r="G2080" s="73">
        <v>15.1</v>
      </c>
      <c r="H2080" s="74">
        <v>275</v>
      </c>
      <c r="J2080" s="73">
        <v>15.1</v>
      </c>
      <c r="K2080" s="96">
        <v>5</v>
      </c>
      <c r="L2080" s="97">
        <f t="shared" si="128"/>
        <v>871.5</v>
      </c>
      <c r="N2080" s="73">
        <v>8.5999999999999998E-4</v>
      </c>
      <c r="O2080" s="97">
        <f t="shared" si="129"/>
        <v>2772.5</v>
      </c>
      <c r="Q2080" s="111">
        <v>275</v>
      </c>
      <c r="R2080" s="97">
        <f t="shared" si="130"/>
        <v>1057</v>
      </c>
      <c r="T2080" s="73">
        <v>12.98</v>
      </c>
      <c r="U2080" s="97">
        <f t="shared" si="131"/>
        <v>2006.5</v>
      </c>
    </row>
    <row r="2081" spans="1:21" x14ac:dyDescent="0.25">
      <c r="A2081" s="73">
        <v>15.1</v>
      </c>
      <c r="B2081" s="74">
        <v>12.98</v>
      </c>
      <c r="D2081" s="73">
        <v>15.1</v>
      </c>
      <c r="E2081" s="74">
        <v>8.5999999999999998E-4</v>
      </c>
      <c r="G2081" s="73">
        <v>15.1</v>
      </c>
      <c r="H2081" s="74">
        <v>275</v>
      </c>
      <c r="J2081" s="73">
        <v>15.1</v>
      </c>
      <c r="K2081" s="96">
        <v>4</v>
      </c>
      <c r="L2081" s="97">
        <f t="shared" si="128"/>
        <v>2061.5</v>
      </c>
      <c r="N2081" s="73">
        <v>8.5999999999999998E-4</v>
      </c>
      <c r="O2081" s="97">
        <f t="shared" si="129"/>
        <v>2772.5</v>
      </c>
      <c r="Q2081" s="111">
        <v>275</v>
      </c>
      <c r="R2081" s="97">
        <f t="shared" si="130"/>
        <v>1057</v>
      </c>
      <c r="T2081" s="73">
        <v>12.98</v>
      </c>
      <c r="U2081" s="97">
        <f t="shared" si="131"/>
        <v>2006.5</v>
      </c>
    </row>
    <row r="2082" spans="1:21" x14ac:dyDescent="0.25">
      <c r="A2082" s="73">
        <v>15.1</v>
      </c>
      <c r="B2082" s="74">
        <v>12.98</v>
      </c>
      <c r="D2082" s="73">
        <v>15.1</v>
      </c>
      <c r="E2082" s="74">
        <v>8.5999999999999998E-4</v>
      </c>
      <c r="G2082" s="73">
        <v>15.1</v>
      </c>
      <c r="H2082" s="74">
        <v>275</v>
      </c>
      <c r="J2082" s="73">
        <v>15.1</v>
      </c>
      <c r="K2082" s="96">
        <v>5</v>
      </c>
      <c r="L2082" s="97">
        <f t="shared" si="128"/>
        <v>871.5</v>
      </c>
      <c r="N2082" s="73">
        <v>8.5999999999999998E-4</v>
      </c>
      <c r="O2082" s="97">
        <f t="shared" si="129"/>
        <v>2772.5</v>
      </c>
      <c r="Q2082" s="111">
        <v>275</v>
      </c>
      <c r="R2082" s="97">
        <f t="shared" si="130"/>
        <v>1057</v>
      </c>
      <c r="T2082" s="73">
        <v>12.98</v>
      </c>
      <c r="U2082" s="97">
        <f t="shared" si="131"/>
        <v>2006.5</v>
      </c>
    </row>
    <row r="2083" spans="1:21" x14ac:dyDescent="0.25">
      <c r="A2083" s="73">
        <v>15.1</v>
      </c>
      <c r="B2083" s="74">
        <v>12.98</v>
      </c>
      <c r="D2083" s="73">
        <v>15.1</v>
      </c>
      <c r="E2083" s="74">
        <v>8.5999999999999998E-4</v>
      </c>
      <c r="G2083" s="73">
        <v>15.1</v>
      </c>
      <c r="H2083" s="74">
        <v>275</v>
      </c>
      <c r="J2083" s="73">
        <v>15.1</v>
      </c>
      <c r="K2083" s="96">
        <v>5</v>
      </c>
      <c r="L2083" s="97">
        <f t="shared" si="128"/>
        <v>871.5</v>
      </c>
      <c r="N2083" s="73">
        <v>8.5999999999999998E-4</v>
      </c>
      <c r="O2083" s="97">
        <f t="shared" si="129"/>
        <v>2772.5</v>
      </c>
      <c r="Q2083" s="111">
        <v>275</v>
      </c>
      <c r="R2083" s="97">
        <f t="shared" si="130"/>
        <v>1057</v>
      </c>
      <c r="T2083" s="73">
        <v>12.98</v>
      </c>
      <c r="U2083" s="97">
        <f t="shared" si="131"/>
        <v>2006.5</v>
      </c>
    </row>
    <row r="2084" spans="1:21" x14ac:dyDescent="0.25">
      <c r="A2084" s="73">
        <v>15.1</v>
      </c>
      <c r="B2084" s="74">
        <v>12.98</v>
      </c>
      <c r="D2084" s="73">
        <v>15.1</v>
      </c>
      <c r="E2084" s="74">
        <v>8.5999999999999998E-4</v>
      </c>
      <c r="G2084" s="73">
        <v>15.1</v>
      </c>
      <c r="H2084" s="74">
        <v>275</v>
      </c>
      <c r="J2084" s="73">
        <v>15.1</v>
      </c>
      <c r="K2084" s="96">
        <v>4</v>
      </c>
      <c r="L2084" s="97">
        <f t="shared" si="128"/>
        <v>2061.5</v>
      </c>
      <c r="N2084" s="73">
        <v>8.5999999999999998E-4</v>
      </c>
      <c r="O2084" s="97">
        <f t="shared" si="129"/>
        <v>2772.5</v>
      </c>
      <c r="Q2084" s="111">
        <v>275</v>
      </c>
      <c r="R2084" s="97">
        <f t="shared" si="130"/>
        <v>1057</v>
      </c>
      <c r="T2084" s="73">
        <v>12.98</v>
      </c>
      <c r="U2084" s="97">
        <f t="shared" si="131"/>
        <v>2006.5</v>
      </c>
    </row>
    <row r="2085" spans="1:21" x14ac:dyDescent="0.25">
      <c r="A2085" s="73">
        <v>15.11</v>
      </c>
      <c r="B2085" s="74">
        <v>12.99</v>
      </c>
      <c r="D2085" s="73">
        <v>15.11</v>
      </c>
      <c r="E2085" s="74">
        <v>1.2800000000000001E-2</v>
      </c>
      <c r="G2085" s="73">
        <v>15.11</v>
      </c>
      <c r="H2085" s="74">
        <v>1000</v>
      </c>
      <c r="J2085" s="73">
        <v>15.11</v>
      </c>
      <c r="K2085" s="96">
        <v>3</v>
      </c>
      <c r="L2085" s="97">
        <f t="shared" si="128"/>
        <v>2532.5</v>
      </c>
      <c r="N2085" s="73">
        <v>1.2800000000000001E-2</v>
      </c>
      <c r="O2085" s="97">
        <f t="shared" si="129"/>
        <v>308</v>
      </c>
      <c r="Q2085" s="111">
        <v>1000</v>
      </c>
      <c r="R2085" s="97">
        <f t="shared" si="130"/>
        <v>298.5</v>
      </c>
      <c r="T2085" s="73">
        <v>12.99</v>
      </c>
      <c r="U2085" s="97">
        <f t="shared" si="131"/>
        <v>1971.5</v>
      </c>
    </row>
    <row r="2086" spans="1:21" x14ac:dyDescent="0.25">
      <c r="A2086" s="73">
        <v>15.11</v>
      </c>
      <c r="B2086" s="74">
        <v>12.99</v>
      </c>
      <c r="D2086" s="73">
        <v>15.11</v>
      </c>
      <c r="E2086" s="74">
        <v>1.2800000000000001E-2</v>
      </c>
      <c r="G2086" s="73">
        <v>15.11</v>
      </c>
      <c r="H2086" s="74">
        <v>900</v>
      </c>
      <c r="J2086" s="73">
        <v>15.11</v>
      </c>
      <c r="K2086" s="96">
        <v>4</v>
      </c>
      <c r="L2086" s="97">
        <f t="shared" si="128"/>
        <v>2061.5</v>
      </c>
      <c r="N2086" s="73">
        <v>1.2800000000000001E-2</v>
      </c>
      <c r="O2086" s="97">
        <f t="shared" si="129"/>
        <v>308</v>
      </c>
      <c r="Q2086" s="111">
        <v>900</v>
      </c>
      <c r="R2086" s="97">
        <f t="shared" si="130"/>
        <v>317</v>
      </c>
      <c r="T2086" s="73">
        <v>12.99</v>
      </c>
      <c r="U2086" s="97">
        <f t="shared" si="131"/>
        <v>1971.5</v>
      </c>
    </row>
    <row r="2087" spans="1:21" x14ac:dyDescent="0.25">
      <c r="A2087" s="73">
        <v>15.11</v>
      </c>
      <c r="B2087" s="74">
        <v>12.99</v>
      </c>
      <c r="D2087" s="73">
        <v>15.11</v>
      </c>
      <c r="E2087" s="74">
        <v>1.2800000000000001E-2</v>
      </c>
      <c r="G2087" s="73">
        <v>15.11</v>
      </c>
      <c r="H2087" s="74">
        <v>1600</v>
      </c>
      <c r="J2087" s="73">
        <v>15.11</v>
      </c>
      <c r="K2087" s="96">
        <v>4</v>
      </c>
      <c r="L2087" s="97">
        <f t="shared" si="128"/>
        <v>2061.5</v>
      </c>
      <c r="N2087" s="73">
        <v>1.2800000000000001E-2</v>
      </c>
      <c r="O2087" s="97">
        <f t="shared" si="129"/>
        <v>308</v>
      </c>
      <c r="Q2087" s="111">
        <v>1600</v>
      </c>
      <c r="R2087" s="97">
        <f t="shared" si="130"/>
        <v>212.5</v>
      </c>
      <c r="T2087" s="73">
        <v>12.99</v>
      </c>
      <c r="U2087" s="97">
        <f t="shared" si="131"/>
        <v>1971.5</v>
      </c>
    </row>
    <row r="2088" spans="1:21" x14ac:dyDescent="0.25">
      <c r="A2088" s="73">
        <v>15.11</v>
      </c>
      <c r="B2088" s="74">
        <v>12.99</v>
      </c>
      <c r="D2088" s="73">
        <v>15.11</v>
      </c>
      <c r="E2088" s="74">
        <v>1.2800000000000001E-2</v>
      </c>
      <c r="G2088" s="73">
        <v>15.11</v>
      </c>
      <c r="H2088" s="74">
        <v>2900</v>
      </c>
      <c r="J2088" s="73">
        <v>15.11</v>
      </c>
      <c r="K2088" s="96">
        <v>3</v>
      </c>
      <c r="L2088" s="97">
        <f t="shared" si="128"/>
        <v>2532.5</v>
      </c>
      <c r="N2088" s="73">
        <v>1.2800000000000001E-2</v>
      </c>
      <c r="O2088" s="97">
        <f t="shared" si="129"/>
        <v>308</v>
      </c>
      <c r="Q2088" s="111">
        <v>2900</v>
      </c>
      <c r="R2088" s="97">
        <f t="shared" si="130"/>
        <v>134</v>
      </c>
      <c r="T2088" s="73">
        <v>12.99</v>
      </c>
      <c r="U2088" s="97">
        <f t="shared" si="131"/>
        <v>1971.5</v>
      </c>
    </row>
    <row r="2089" spans="1:21" x14ac:dyDescent="0.25">
      <c r="A2089" s="73">
        <v>15.11</v>
      </c>
      <c r="B2089" s="74">
        <v>12.99</v>
      </c>
      <c r="D2089" s="73">
        <v>15.11</v>
      </c>
      <c r="E2089" s="74">
        <v>1.2800000000000001E-2</v>
      </c>
      <c r="G2089" s="73">
        <v>15.11</v>
      </c>
      <c r="H2089" s="74">
        <v>2900</v>
      </c>
      <c r="J2089" s="73">
        <v>15.11</v>
      </c>
      <c r="K2089" s="96">
        <v>5</v>
      </c>
      <c r="L2089" s="97">
        <f t="shared" si="128"/>
        <v>871.5</v>
      </c>
      <c r="N2089" s="73">
        <v>1.2800000000000001E-2</v>
      </c>
      <c r="O2089" s="97">
        <f t="shared" si="129"/>
        <v>308</v>
      </c>
      <c r="Q2089" s="111">
        <v>2900</v>
      </c>
      <c r="R2089" s="97">
        <f t="shared" si="130"/>
        <v>134</v>
      </c>
      <c r="T2089" s="73">
        <v>12.99</v>
      </c>
      <c r="U2089" s="97">
        <f t="shared" si="131"/>
        <v>1971.5</v>
      </c>
    </row>
    <row r="2090" spans="1:21" x14ac:dyDescent="0.25">
      <c r="A2090" s="73">
        <v>15.11</v>
      </c>
      <c r="B2090" s="74">
        <v>12.99</v>
      </c>
      <c r="D2090" s="73">
        <v>15.11</v>
      </c>
      <c r="E2090" s="74">
        <v>1.2800000000000001E-2</v>
      </c>
      <c r="G2090" s="73">
        <v>15.11</v>
      </c>
      <c r="H2090" s="74">
        <v>2900</v>
      </c>
      <c r="J2090" s="73">
        <v>15.11</v>
      </c>
      <c r="K2090" s="96">
        <v>5</v>
      </c>
      <c r="L2090" s="97">
        <f t="shared" si="128"/>
        <v>871.5</v>
      </c>
      <c r="N2090" s="73">
        <v>1.2800000000000001E-2</v>
      </c>
      <c r="O2090" s="97">
        <f t="shared" si="129"/>
        <v>308</v>
      </c>
      <c r="Q2090" s="111">
        <v>2900</v>
      </c>
      <c r="R2090" s="97">
        <f t="shared" si="130"/>
        <v>134</v>
      </c>
      <c r="T2090" s="73">
        <v>12.99</v>
      </c>
      <c r="U2090" s="97">
        <f t="shared" si="131"/>
        <v>1971.5</v>
      </c>
    </row>
    <row r="2091" spans="1:21" x14ac:dyDescent="0.25">
      <c r="A2091" s="73">
        <v>8.7200000000000006</v>
      </c>
      <c r="B2091" s="74">
        <v>7.5</v>
      </c>
      <c r="D2091" s="73">
        <v>8.7200000000000006</v>
      </c>
      <c r="E2091" s="74">
        <v>1.1469999999999999E-2</v>
      </c>
      <c r="G2091" s="73">
        <v>8.7200000000000006</v>
      </c>
      <c r="H2091" s="74">
        <v>200</v>
      </c>
      <c r="J2091" s="73">
        <v>8.7200000000000006</v>
      </c>
      <c r="K2091" s="96">
        <v>1</v>
      </c>
      <c r="L2091" s="97">
        <f t="shared" si="128"/>
        <v>3016</v>
      </c>
      <c r="N2091" s="73">
        <v>1.1469999999999999E-2</v>
      </c>
      <c r="O2091" s="97">
        <f t="shared" si="129"/>
        <v>357</v>
      </c>
      <c r="Q2091" s="111">
        <v>200</v>
      </c>
      <c r="R2091" s="97">
        <f t="shared" si="130"/>
        <v>1644.5</v>
      </c>
      <c r="T2091" s="73">
        <v>7.5</v>
      </c>
      <c r="U2091" s="97">
        <f t="shared" si="131"/>
        <v>2978</v>
      </c>
    </row>
    <row r="2092" spans="1:21" x14ac:dyDescent="0.25">
      <c r="A2092" s="73">
        <v>15.1</v>
      </c>
      <c r="B2092" s="74">
        <v>12.99</v>
      </c>
      <c r="D2092" s="73">
        <v>15.1</v>
      </c>
      <c r="E2092" s="74">
        <v>8.0000000000000002E-3</v>
      </c>
      <c r="G2092" s="73">
        <v>15.1</v>
      </c>
      <c r="H2092" s="74">
        <v>250</v>
      </c>
      <c r="J2092" s="73">
        <v>15.1</v>
      </c>
      <c r="K2092" s="96">
        <v>5</v>
      </c>
      <c r="L2092" s="97">
        <f t="shared" si="128"/>
        <v>871.5</v>
      </c>
      <c r="N2092" s="73">
        <v>8.0000000000000002E-3</v>
      </c>
      <c r="O2092" s="97">
        <f t="shared" si="129"/>
        <v>531.5</v>
      </c>
      <c r="Q2092" s="111">
        <v>250</v>
      </c>
      <c r="R2092" s="97">
        <f t="shared" si="130"/>
        <v>1197.5</v>
      </c>
      <c r="T2092" s="73">
        <v>12.99</v>
      </c>
      <c r="U2092" s="97">
        <f t="shared" si="131"/>
        <v>1971.5</v>
      </c>
    </row>
    <row r="2093" spans="1:21" x14ac:dyDescent="0.25">
      <c r="A2093" s="73">
        <v>15.1</v>
      </c>
      <c r="B2093" s="74">
        <v>12.99</v>
      </c>
      <c r="D2093" s="73">
        <v>15.1</v>
      </c>
      <c r="E2093" s="74">
        <v>8.0000000000000002E-3</v>
      </c>
      <c r="G2093" s="73">
        <v>15.1</v>
      </c>
      <c r="H2093" s="74">
        <v>250</v>
      </c>
      <c r="J2093" s="73">
        <v>15.1</v>
      </c>
      <c r="K2093" s="96">
        <v>4</v>
      </c>
      <c r="L2093" s="97">
        <f t="shared" si="128"/>
        <v>2061.5</v>
      </c>
      <c r="N2093" s="73">
        <v>8.0000000000000002E-3</v>
      </c>
      <c r="O2093" s="97">
        <f t="shared" si="129"/>
        <v>531.5</v>
      </c>
      <c r="Q2093" s="111">
        <v>250</v>
      </c>
      <c r="R2093" s="97">
        <f t="shared" si="130"/>
        <v>1197.5</v>
      </c>
      <c r="T2093" s="73">
        <v>12.99</v>
      </c>
      <c r="U2093" s="97">
        <f t="shared" si="131"/>
        <v>1971.5</v>
      </c>
    </row>
    <row r="2094" spans="1:21" x14ac:dyDescent="0.25">
      <c r="A2094" s="73">
        <v>15.1</v>
      </c>
      <c r="B2094" s="74">
        <v>12.99</v>
      </c>
      <c r="D2094" s="73">
        <v>15.1</v>
      </c>
      <c r="E2094" s="74">
        <v>2.16E-3</v>
      </c>
      <c r="G2094" s="73">
        <v>15.1</v>
      </c>
      <c r="H2094" s="74">
        <v>200</v>
      </c>
      <c r="J2094" s="73">
        <v>15.1</v>
      </c>
      <c r="K2094" s="96">
        <v>5</v>
      </c>
      <c r="L2094" s="97">
        <f t="shared" si="128"/>
        <v>871.5</v>
      </c>
      <c r="N2094" s="73">
        <v>2.16E-3</v>
      </c>
      <c r="O2094" s="97">
        <f t="shared" si="129"/>
        <v>2098</v>
      </c>
      <c r="Q2094" s="111">
        <v>200</v>
      </c>
      <c r="R2094" s="97">
        <f t="shared" si="130"/>
        <v>1644.5</v>
      </c>
      <c r="T2094" s="73">
        <v>12.99</v>
      </c>
      <c r="U2094" s="97">
        <f t="shared" si="131"/>
        <v>1971.5</v>
      </c>
    </row>
    <row r="2095" spans="1:21" x14ac:dyDescent="0.25">
      <c r="A2095" s="73">
        <v>15.1</v>
      </c>
      <c r="B2095" s="74">
        <v>12.99</v>
      </c>
      <c r="D2095" s="73">
        <v>15.1</v>
      </c>
      <c r="E2095" s="74">
        <v>3.5E-4</v>
      </c>
      <c r="G2095" s="73">
        <v>15.1</v>
      </c>
      <c r="H2095" s="74">
        <v>200</v>
      </c>
      <c r="J2095" s="73">
        <v>15.1</v>
      </c>
      <c r="K2095" s="96">
        <v>5</v>
      </c>
      <c r="L2095" s="97">
        <f t="shared" si="128"/>
        <v>871.5</v>
      </c>
      <c r="N2095" s="73">
        <v>3.5E-4</v>
      </c>
      <c r="O2095" s="97">
        <f t="shared" si="129"/>
        <v>3183</v>
      </c>
      <c r="Q2095" s="111">
        <v>200</v>
      </c>
      <c r="R2095" s="97">
        <f t="shared" si="130"/>
        <v>1644.5</v>
      </c>
      <c r="T2095" s="73">
        <v>12.99</v>
      </c>
      <c r="U2095" s="97">
        <f t="shared" si="131"/>
        <v>1971.5</v>
      </c>
    </row>
    <row r="2096" spans="1:21" x14ac:dyDescent="0.25">
      <c r="A2096" s="73">
        <v>15.1</v>
      </c>
      <c r="B2096" s="74">
        <v>12.99</v>
      </c>
      <c r="D2096" s="73">
        <v>15.1</v>
      </c>
      <c r="E2096" s="74">
        <v>8.7500000000000008E-3</v>
      </c>
      <c r="G2096" s="73">
        <v>15.1</v>
      </c>
      <c r="H2096" s="74">
        <v>300</v>
      </c>
      <c r="J2096" s="73">
        <v>15.1</v>
      </c>
      <c r="K2096" s="96">
        <v>5</v>
      </c>
      <c r="L2096" s="97">
        <f t="shared" si="128"/>
        <v>871.5</v>
      </c>
      <c r="N2096" s="73">
        <v>8.7500000000000008E-3</v>
      </c>
      <c r="O2096" s="97">
        <f t="shared" si="129"/>
        <v>474</v>
      </c>
      <c r="Q2096" s="111">
        <v>300</v>
      </c>
      <c r="R2096" s="97">
        <f t="shared" si="130"/>
        <v>923</v>
      </c>
      <c r="T2096" s="73">
        <v>12.99</v>
      </c>
      <c r="U2096" s="97">
        <f t="shared" si="131"/>
        <v>1971.5</v>
      </c>
    </row>
    <row r="2097" spans="1:21" x14ac:dyDescent="0.25">
      <c r="A2097" s="73">
        <v>15.1</v>
      </c>
      <c r="B2097" s="74">
        <v>12.99</v>
      </c>
      <c r="D2097" s="73">
        <v>15.1</v>
      </c>
      <c r="E2097" s="74">
        <v>3.3E-3</v>
      </c>
      <c r="G2097" s="73">
        <v>15.1</v>
      </c>
      <c r="H2097" s="74">
        <v>250</v>
      </c>
      <c r="J2097" s="73">
        <v>15.1</v>
      </c>
      <c r="K2097" s="96">
        <v>5</v>
      </c>
      <c r="L2097" s="97">
        <f t="shared" si="128"/>
        <v>871.5</v>
      </c>
      <c r="N2097" s="73">
        <v>3.3E-3</v>
      </c>
      <c r="O2097" s="97">
        <f t="shared" si="129"/>
        <v>1462</v>
      </c>
      <c r="Q2097" s="111">
        <v>250</v>
      </c>
      <c r="R2097" s="97">
        <f t="shared" si="130"/>
        <v>1197.5</v>
      </c>
      <c r="T2097" s="73">
        <v>12.99</v>
      </c>
      <c r="U2097" s="97">
        <f t="shared" si="131"/>
        <v>1971.5</v>
      </c>
    </row>
    <row r="2098" spans="1:21" x14ac:dyDescent="0.25">
      <c r="A2098" s="73">
        <v>15.1</v>
      </c>
      <c r="B2098" s="74">
        <v>12.99</v>
      </c>
      <c r="D2098" s="73">
        <v>15.1</v>
      </c>
      <c r="E2098" s="74">
        <v>6.9999999999999999E-4</v>
      </c>
      <c r="G2098" s="73">
        <v>15.1</v>
      </c>
      <c r="H2098" s="74">
        <v>100</v>
      </c>
      <c r="J2098" s="73">
        <v>15.1</v>
      </c>
      <c r="K2098" s="96">
        <v>5</v>
      </c>
      <c r="L2098" s="97">
        <f t="shared" si="128"/>
        <v>871.5</v>
      </c>
      <c r="N2098" s="73">
        <v>6.9999999999999999E-4</v>
      </c>
      <c r="O2098" s="97">
        <f t="shared" si="129"/>
        <v>2995</v>
      </c>
      <c r="Q2098" s="111">
        <v>100</v>
      </c>
      <c r="R2098" s="97">
        <f t="shared" si="130"/>
        <v>2855.5</v>
      </c>
      <c r="T2098" s="73">
        <v>12.99</v>
      </c>
      <c r="U2098" s="97">
        <f t="shared" si="131"/>
        <v>1971.5</v>
      </c>
    </row>
    <row r="2099" spans="1:21" x14ac:dyDescent="0.25">
      <c r="A2099" s="73">
        <v>15.1</v>
      </c>
      <c r="B2099" s="74">
        <v>12.99</v>
      </c>
      <c r="D2099" s="73">
        <v>15.1</v>
      </c>
      <c r="E2099" s="74">
        <v>6.9999999999999999E-4</v>
      </c>
      <c r="G2099" s="73">
        <v>15.1</v>
      </c>
      <c r="H2099" s="74">
        <v>100</v>
      </c>
      <c r="J2099" s="73">
        <v>15.1</v>
      </c>
      <c r="K2099" s="96">
        <v>3</v>
      </c>
      <c r="L2099" s="97">
        <f t="shared" si="128"/>
        <v>2532.5</v>
      </c>
      <c r="N2099" s="73">
        <v>6.9999999999999999E-4</v>
      </c>
      <c r="O2099" s="97">
        <f t="shared" si="129"/>
        <v>2995</v>
      </c>
      <c r="Q2099" s="111">
        <v>100</v>
      </c>
      <c r="R2099" s="97">
        <f t="shared" si="130"/>
        <v>2855.5</v>
      </c>
      <c r="T2099" s="73">
        <v>12.99</v>
      </c>
      <c r="U2099" s="97">
        <f t="shared" si="131"/>
        <v>1971.5</v>
      </c>
    </row>
    <row r="2100" spans="1:21" x14ac:dyDescent="0.25">
      <c r="A2100" s="73">
        <v>15.1</v>
      </c>
      <c r="B2100" s="74">
        <v>12.99</v>
      </c>
      <c r="D2100" s="73">
        <v>15.1</v>
      </c>
      <c r="E2100" s="74">
        <v>5.0000000000000001E-3</v>
      </c>
      <c r="G2100" s="73">
        <v>15.1</v>
      </c>
      <c r="H2100" s="74">
        <v>200</v>
      </c>
      <c r="J2100" s="73">
        <v>15.1</v>
      </c>
      <c r="K2100" s="96">
        <v>5</v>
      </c>
      <c r="L2100" s="97">
        <f t="shared" si="128"/>
        <v>871.5</v>
      </c>
      <c r="N2100" s="73">
        <v>5.0000000000000001E-3</v>
      </c>
      <c r="O2100" s="97">
        <f t="shared" si="129"/>
        <v>831</v>
      </c>
      <c r="Q2100" s="111">
        <v>200</v>
      </c>
      <c r="R2100" s="97">
        <f t="shared" si="130"/>
        <v>1644.5</v>
      </c>
      <c r="T2100" s="73">
        <v>12.99</v>
      </c>
      <c r="U2100" s="97">
        <f t="shared" si="131"/>
        <v>1971.5</v>
      </c>
    </row>
    <row r="2101" spans="1:21" x14ac:dyDescent="0.25">
      <c r="A2101" s="73">
        <v>22.06</v>
      </c>
      <c r="B2101" s="74">
        <v>18.989999999999998</v>
      </c>
      <c r="D2101" s="73">
        <v>22.06</v>
      </c>
      <c r="E2101" s="74">
        <v>1.32E-3</v>
      </c>
      <c r="G2101" s="73">
        <v>22.06</v>
      </c>
      <c r="H2101" s="74">
        <v>150</v>
      </c>
      <c r="J2101" s="73">
        <v>22.06</v>
      </c>
      <c r="K2101" s="96">
        <v>1</v>
      </c>
      <c r="L2101" s="97">
        <f t="shared" si="128"/>
        <v>3016</v>
      </c>
      <c r="N2101" s="73">
        <v>1.32E-3</v>
      </c>
      <c r="O2101" s="97">
        <f t="shared" si="129"/>
        <v>2429.5</v>
      </c>
      <c r="Q2101" s="111">
        <v>150</v>
      </c>
      <c r="R2101" s="97">
        <f t="shared" si="130"/>
        <v>2338</v>
      </c>
      <c r="T2101" s="73">
        <v>18.989999999999998</v>
      </c>
      <c r="U2101" s="97">
        <f t="shared" si="131"/>
        <v>845.5</v>
      </c>
    </row>
    <row r="2102" spans="1:21" x14ac:dyDescent="0.25">
      <c r="A2102" s="73">
        <v>22.06</v>
      </c>
      <c r="B2102" s="74">
        <v>18.989999999999998</v>
      </c>
      <c r="D2102" s="73">
        <v>22.06</v>
      </c>
      <c r="E2102" s="74">
        <v>8.0000000000000002E-3</v>
      </c>
      <c r="G2102" s="73">
        <v>22.06</v>
      </c>
      <c r="H2102" s="74">
        <v>150</v>
      </c>
      <c r="J2102" s="73">
        <v>22.06</v>
      </c>
      <c r="K2102" s="96">
        <v>5</v>
      </c>
      <c r="L2102" s="97">
        <f t="shared" si="128"/>
        <v>871.5</v>
      </c>
      <c r="N2102" s="73">
        <v>8.0000000000000002E-3</v>
      </c>
      <c r="O2102" s="97">
        <f t="shared" si="129"/>
        <v>531.5</v>
      </c>
      <c r="Q2102" s="111">
        <v>150</v>
      </c>
      <c r="R2102" s="97">
        <f t="shared" si="130"/>
        <v>2338</v>
      </c>
      <c r="T2102" s="73">
        <v>18.989999999999998</v>
      </c>
      <c r="U2102" s="97">
        <f t="shared" si="131"/>
        <v>845.5</v>
      </c>
    </row>
    <row r="2103" spans="1:21" x14ac:dyDescent="0.25">
      <c r="A2103" s="73">
        <v>14.52</v>
      </c>
      <c r="B2103" s="74">
        <v>12.5</v>
      </c>
      <c r="D2103" s="73">
        <v>14.52</v>
      </c>
      <c r="E2103" s="74">
        <v>6.3E-3</v>
      </c>
      <c r="G2103" s="73">
        <v>14.52</v>
      </c>
      <c r="H2103" s="74">
        <v>300</v>
      </c>
      <c r="J2103" s="73">
        <v>14.52</v>
      </c>
      <c r="K2103" s="96">
        <v>4</v>
      </c>
      <c r="L2103" s="97">
        <f t="shared" si="128"/>
        <v>2061.5</v>
      </c>
      <c r="N2103" s="73">
        <v>6.3E-3</v>
      </c>
      <c r="O2103" s="97">
        <f t="shared" si="129"/>
        <v>640</v>
      </c>
      <c r="Q2103" s="111">
        <v>300</v>
      </c>
      <c r="R2103" s="97">
        <f t="shared" si="130"/>
        <v>923</v>
      </c>
      <c r="T2103" s="73">
        <v>12.5</v>
      </c>
      <c r="U2103" s="97">
        <f t="shared" si="131"/>
        <v>2198.5</v>
      </c>
    </row>
    <row r="2104" spans="1:21" x14ac:dyDescent="0.25">
      <c r="A2104" s="73">
        <v>14.52</v>
      </c>
      <c r="B2104" s="74">
        <v>12.5</v>
      </c>
      <c r="D2104" s="73">
        <v>14.52</v>
      </c>
      <c r="E2104" s="74">
        <v>9.7199999999999995E-3</v>
      </c>
      <c r="G2104" s="73">
        <v>14.52</v>
      </c>
      <c r="H2104" s="74">
        <v>150</v>
      </c>
      <c r="J2104" s="73">
        <v>14.52</v>
      </c>
      <c r="K2104" s="96">
        <v>4</v>
      </c>
      <c r="L2104" s="97">
        <f t="shared" si="128"/>
        <v>2061.5</v>
      </c>
      <c r="N2104" s="73">
        <v>9.7199999999999995E-3</v>
      </c>
      <c r="O2104" s="97">
        <f t="shared" si="129"/>
        <v>420.5</v>
      </c>
      <c r="Q2104" s="111">
        <v>150</v>
      </c>
      <c r="R2104" s="97">
        <f t="shared" si="130"/>
        <v>2338</v>
      </c>
      <c r="T2104" s="73">
        <v>12.5</v>
      </c>
      <c r="U2104" s="97">
        <f t="shared" si="131"/>
        <v>2198.5</v>
      </c>
    </row>
    <row r="2105" spans="1:21" x14ac:dyDescent="0.25">
      <c r="A2105" s="73">
        <v>15.1</v>
      </c>
      <c r="B2105" s="74">
        <v>13</v>
      </c>
      <c r="D2105" s="73">
        <v>15.1</v>
      </c>
      <c r="E2105" s="74">
        <v>8.0000000000000002E-3</v>
      </c>
      <c r="G2105" s="73">
        <v>15.1</v>
      </c>
      <c r="H2105" s="74">
        <v>500</v>
      </c>
      <c r="J2105" s="73">
        <v>15.1</v>
      </c>
      <c r="K2105" s="96">
        <v>4</v>
      </c>
      <c r="L2105" s="97">
        <f t="shared" si="128"/>
        <v>2061.5</v>
      </c>
      <c r="N2105" s="73">
        <v>8.0000000000000002E-3</v>
      </c>
      <c r="O2105" s="97">
        <f t="shared" si="129"/>
        <v>531.5</v>
      </c>
      <c r="Q2105" s="111">
        <v>500</v>
      </c>
      <c r="R2105" s="97">
        <f t="shared" si="130"/>
        <v>537.5</v>
      </c>
      <c r="T2105" s="73">
        <v>13</v>
      </c>
      <c r="U2105" s="97">
        <f t="shared" si="131"/>
        <v>1938</v>
      </c>
    </row>
    <row r="2106" spans="1:21" x14ac:dyDescent="0.25">
      <c r="A2106" s="73">
        <v>22.06</v>
      </c>
      <c r="B2106" s="74">
        <v>19</v>
      </c>
      <c r="D2106" s="73">
        <v>22.06</v>
      </c>
      <c r="E2106" s="74">
        <v>1.5399999999999999E-3</v>
      </c>
      <c r="G2106" s="73">
        <v>22.06</v>
      </c>
      <c r="H2106" s="74">
        <v>100</v>
      </c>
      <c r="J2106" s="73">
        <v>22.06</v>
      </c>
      <c r="K2106" s="96">
        <v>5</v>
      </c>
      <c r="L2106" s="97">
        <f t="shared" si="128"/>
        <v>871.5</v>
      </c>
      <c r="N2106" s="73">
        <v>1.5399999999999999E-3</v>
      </c>
      <c r="O2106" s="97">
        <f t="shared" si="129"/>
        <v>2361.5</v>
      </c>
      <c r="Q2106" s="111">
        <v>100</v>
      </c>
      <c r="R2106" s="97">
        <f t="shared" si="130"/>
        <v>2855.5</v>
      </c>
      <c r="T2106" s="73">
        <v>19</v>
      </c>
      <c r="U2106" s="97">
        <f t="shared" si="131"/>
        <v>829.5</v>
      </c>
    </row>
    <row r="2107" spans="1:21" x14ac:dyDescent="0.25">
      <c r="A2107" s="73">
        <v>11.85</v>
      </c>
      <c r="B2107" s="74">
        <v>10.220000000000001</v>
      </c>
      <c r="D2107" s="73">
        <v>11.85</v>
      </c>
      <c r="E2107" s="74">
        <v>7.2199999999999999E-3</v>
      </c>
      <c r="G2107" s="73">
        <v>11.85</v>
      </c>
      <c r="H2107" s="74">
        <v>213</v>
      </c>
      <c r="J2107" s="73">
        <v>11.85</v>
      </c>
      <c r="K2107" s="96">
        <v>5</v>
      </c>
      <c r="L2107" s="97">
        <f t="shared" si="128"/>
        <v>871.5</v>
      </c>
      <c r="N2107" s="73">
        <v>7.2199999999999999E-3</v>
      </c>
      <c r="O2107" s="97">
        <f t="shared" si="129"/>
        <v>589.5</v>
      </c>
      <c r="Q2107" s="111">
        <v>213</v>
      </c>
      <c r="R2107" s="97">
        <f t="shared" si="130"/>
        <v>1367.5</v>
      </c>
      <c r="T2107" s="73">
        <v>10.220000000000001</v>
      </c>
      <c r="U2107" s="97">
        <f t="shared" si="131"/>
        <v>2557</v>
      </c>
    </row>
    <row r="2108" spans="1:21" x14ac:dyDescent="0.25">
      <c r="A2108" s="73">
        <v>79.86</v>
      </c>
      <c r="B2108" s="74">
        <v>68.900000000000006</v>
      </c>
      <c r="D2108" s="73">
        <v>79.86</v>
      </c>
      <c r="E2108" s="74">
        <v>8.5800000000000001E-2</v>
      </c>
      <c r="G2108" s="73">
        <v>79.86</v>
      </c>
      <c r="H2108" s="74">
        <v>3900</v>
      </c>
      <c r="J2108" s="73">
        <v>79.86</v>
      </c>
      <c r="K2108" s="96">
        <v>3</v>
      </c>
      <c r="L2108" s="97">
        <f t="shared" si="128"/>
        <v>2532.5</v>
      </c>
      <c r="N2108" s="73">
        <v>8.5800000000000001E-2</v>
      </c>
      <c r="O2108" s="97">
        <f t="shared" si="129"/>
        <v>50</v>
      </c>
      <c r="Q2108" s="111">
        <v>3900</v>
      </c>
      <c r="R2108" s="97">
        <f t="shared" si="130"/>
        <v>115.5</v>
      </c>
      <c r="T2108" s="73">
        <v>68.900000000000006</v>
      </c>
      <c r="U2108" s="97">
        <f t="shared" si="131"/>
        <v>62</v>
      </c>
    </row>
    <row r="2109" spans="1:21" x14ac:dyDescent="0.25">
      <c r="A2109" s="73">
        <v>17.27</v>
      </c>
      <c r="B2109" s="74">
        <v>14.9</v>
      </c>
      <c r="D2109" s="73">
        <v>17.27</v>
      </c>
      <c r="E2109" s="74">
        <v>1.5630000000000002E-2</v>
      </c>
      <c r="G2109" s="73">
        <v>17.27</v>
      </c>
      <c r="H2109" s="74">
        <v>150</v>
      </c>
      <c r="J2109" s="73">
        <v>17.27</v>
      </c>
      <c r="K2109" s="96">
        <v>3</v>
      </c>
      <c r="L2109" s="97">
        <f t="shared" si="128"/>
        <v>2532.5</v>
      </c>
      <c r="N2109" s="73">
        <v>1.5630000000000002E-2</v>
      </c>
      <c r="O2109" s="97">
        <f t="shared" si="129"/>
        <v>263</v>
      </c>
      <c r="Q2109" s="111">
        <v>150</v>
      </c>
      <c r="R2109" s="97">
        <f t="shared" si="130"/>
        <v>2338</v>
      </c>
      <c r="T2109" s="73">
        <v>14.9</v>
      </c>
      <c r="U2109" s="97">
        <f t="shared" si="131"/>
        <v>1417.5</v>
      </c>
    </row>
    <row r="2110" spans="1:21" x14ac:dyDescent="0.25">
      <c r="A2110" s="73">
        <v>52.13</v>
      </c>
      <c r="B2110" s="74">
        <v>44.99</v>
      </c>
      <c r="D2110" s="73">
        <v>52.13</v>
      </c>
      <c r="E2110" s="74">
        <v>4.4999999999999997E-3</v>
      </c>
      <c r="G2110" s="73">
        <v>52.13</v>
      </c>
      <c r="H2110" s="74">
        <v>150</v>
      </c>
      <c r="J2110" s="73">
        <v>52.13</v>
      </c>
      <c r="K2110" s="96">
        <v>3</v>
      </c>
      <c r="L2110" s="97">
        <f t="shared" si="128"/>
        <v>2532.5</v>
      </c>
      <c r="N2110" s="73">
        <v>4.4999999999999997E-3</v>
      </c>
      <c r="O2110" s="97">
        <f t="shared" si="129"/>
        <v>1036</v>
      </c>
      <c r="Q2110" s="111">
        <v>150</v>
      </c>
      <c r="R2110" s="97">
        <f t="shared" si="130"/>
        <v>2338</v>
      </c>
      <c r="T2110" s="73">
        <v>44.99</v>
      </c>
      <c r="U2110" s="97">
        <f t="shared" si="131"/>
        <v>148.5</v>
      </c>
    </row>
    <row r="2111" spans="1:21" x14ac:dyDescent="0.25">
      <c r="A2111" s="73">
        <v>12.79</v>
      </c>
      <c r="B2111" s="74">
        <v>11.04</v>
      </c>
      <c r="D2111" s="73">
        <v>12.79</v>
      </c>
      <c r="E2111" s="74">
        <v>1.8E-3</v>
      </c>
      <c r="G2111" s="73">
        <v>12.79</v>
      </c>
      <c r="H2111" s="74">
        <v>450</v>
      </c>
      <c r="J2111" s="73">
        <v>12.79</v>
      </c>
      <c r="K2111" s="96">
        <v>4</v>
      </c>
      <c r="L2111" s="97">
        <f t="shared" si="128"/>
        <v>2061.5</v>
      </c>
      <c r="N2111" s="73">
        <v>1.8E-3</v>
      </c>
      <c r="O2111" s="97">
        <f t="shared" si="129"/>
        <v>2225</v>
      </c>
      <c r="Q2111" s="111">
        <v>450</v>
      </c>
      <c r="R2111" s="97">
        <f t="shared" si="130"/>
        <v>607</v>
      </c>
      <c r="T2111" s="73">
        <v>11.04</v>
      </c>
      <c r="U2111" s="97">
        <f t="shared" si="131"/>
        <v>2421.5</v>
      </c>
    </row>
    <row r="2112" spans="1:21" x14ac:dyDescent="0.25">
      <c r="A2112" s="73">
        <v>138.91</v>
      </c>
      <c r="B2112" s="74">
        <v>119.9</v>
      </c>
      <c r="D2112" s="73">
        <v>138.91</v>
      </c>
      <c r="E2112" s="74">
        <v>0.20135</v>
      </c>
      <c r="G2112" s="73">
        <v>138.91</v>
      </c>
      <c r="H2112" s="74">
        <v>8450</v>
      </c>
      <c r="J2112" s="73">
        <v>138.91</v>
      </c>
      <c r="K2112" s="96">
        <v>5</v>
      </c>
      <c r="L2112" s="97">
        <f t="shared" si="128"/>
        <v>871.5</v>
      </c>
      <c r="N2112" s="73">
        <v>0.20135</v>
      </c>
      <c r="O2112" s="97">
        <f t="shared" si="129"/>
        <v>11.5</v>
      </c>
      <c r="Q2112" s="111">
        <v>8450</v>
      </c>
      <c r="R2112" s="97">
        <f t="shared" si="130"/>
        <v>77.5</v>
      </c>
      <c r="T2112" s="73">
        <v>119.9</v>
      </c>
      <c r="U2112" s="97">
        <f t="shared" si="131"/>
        <v>14.5</v>
      </c>
    </row>
    <row r="2113" spans="1:21" x14ac:dyDescent="0.25">
      <c r="A2113" s="73">
        <v>17.25</v>
      </c>
      <c r="B2113" s="74">
        <v>14.9</v>
      </c>
      <c r="D2113" s="73">
        <v>17.25</v>
      </c>
      <c r="E2113" s="74">
        <v>7.2000000000000005E-4</v>
      </c>
      <c r="G2113" s="73">
        <v>17.25</v>
      </c>
      <c r="H2113" s="74">
        <v>100</v>
      </c>
      <c r="J2113" s="73">
        <v>17.25</v>
      </c>
      <c r="K2113" s="96">
        <v>5</v>
      </c>
      <c r="L2113" s="97">
        <f t="shared" si="128"/>
        <v>871.5</v>
      </c>
      <c r="N2113" s="73">
        <v>7.2000000000000005E-4</v>
      </c>
      <c r="O2113" s="97">
        <f t="shared" si="129"/>
        <v>2961.5</v>
      </c>
      <c r="Q2113" s="111">
        <v>100</v>
      </c>
      <c r="R2113" s="97">
        <f t="shared" si="130"/>
        <v>2855.5</v>
      </c>
      <c r="T2113" s="73">
        <v>14.9</v>
      </c>
      <c r="U2113" s="97">
        <f t="shared" si="131"/>
        <v>1417.5</v>
      </c>
    </row>
    <row r="2114" spans="1:21" x14ac:dyDescent="0.25">
      <c r="A2114" s="73">
        <v>11.46</v>
      </c>
      <c r="B2114" s="74">
        <v>9.9</v>
      </c>
      <c r="D2114" s="73">
        <v>11.46</v>
      </c>
      <c r="E2114" s="74">
        <v>2.9399999999999999E-3</v>
      </c>
      <c r="G2114" s="73">
        <v>11.46</v>
      </c>
      <c r="H2114" s="74">
        <v>225</v>
      </c>
      <c r="J2114" s="73">
        <v>11.46</v>
      </c>
      <c r="K2114" s="96">
        <v>5</v>
      </c>
      <c r="L2114" s="97">
        <f t="shared" si="128"/>
        <v>871.5</v>
      </c>
      <c r="N2114" s="73">
        <v>2.9399999999999999E-3</v>
      </c>
      <c r="O2114" s="97">
        <f t="shared" si="129"/>
        <v>1552</v>
      </c>
      <c r="Q2114" s="111">
        <v>225</v>
      </c>
      <c r="R2114" s="97">
        <f t="shared" si="130"/>
        <v>1330.5</v>
      </c>
      <c r="T2114" s="73">
        <v>9.9</v>
      </c>
      <c r="U2114" s="97">
        <f t="shared" si="131"/>
        <v>2696</v>
      </c>
    </row>
    <row r="2115" spans="1:21" x14ac:dyDescent="0.25">
      <c r="A2115" s="73">
        <v>15.79</v>
      </c>
      <c r="B2115" s="74">
        <v>13.65</v>
      </c>
      <c r="D2115" s="73">
        <v>15.79</v>
      </c>
      <c r="E2115" s="74">
        <v>3.8700000000000002E-3</v>
      </c>
      <c r="G2115" s="73">
        <v>15.79</v>
      </c>
      <c r="H2115" s="74">
        <v>200</v>
      </c>
      <c r="J2115" s="73">
        <v>15.79</v>
      </c>
      <c r="K2115" s="96">
        <v>5</v>
      </c>
      <c r="L2115" s="97">
        <f t="shared" si="128"/>
        <v>871.5</v>
      </c>
      <c r="N2115" s="73">
        <v>3.8700000000000002E-3</v>
      </c>
      <c r="O2115" s="97">
        <f t="shared" si="129"/>
        <v>1251.5</v>
      </c>
      <c r="Q2115" s="111">
        <v>200</v>
      </c>
      <c r="R2115" s="97">
        <f t="shared" si="130"/>
        <v>1644.5</v>
      </c>
      <c r="T2115" s="73">
        <v>13.65</v>
      </c>
      <c r="U2115" s="97">
        <f t="shared" si="131"/>
        <v>1824.5</v>
      </c>
    </row>
    <row r="2116" spans="1:21" x14ac:dyDescent="0.25">
      <c r="A2116" s="73">
        <v>15.79</v>
      </c>
      <c r="B2116" s="74">
        <v>13.65</v>
      </c>
      <c r="D2116" s="73">
        <v>15.79</v>
      </c>
      <c r="E2116" s="74">
        <v>2.8E-3</v>
      </c>
      <c r="G2116" s="73">
        <v>15.79</v>
      </c>
      <c r="H2116" s="74">
        <v>200</v>
      </c>
      <c r="J2116" s="73">
        <v>15.79</v>
      </c>
      <c r="K2116" s="96">
        <v>4</v>
      </c>
      <c r="L2116" s="97">
        <f t="shared" si="128"/>
        <v>2061.5</v>
      </c>
      <c r="N2116" s="73">
        <v>2.8E-3</v>
      </c>
      <c r="O2116" s="97">
        <f t="shared" si="129"/>
        <v>1692.5</v>
      </c>
      <c r="Q2116" s="111">
        <v>200</v>
      </c>
      <c r="R2116" s="97">
        <f t="shared" si="130"/>
        <v>1644.5</v>
      </c>
      <c r="T2116" s="73">
        <v>13.65</v>
      </c>
      <c r="U2116" s="97">
        <f t="shared" si="131"/>
        <v>1824.5</v>
      </c>
    </row>
    <row r="2117" spans="1:21" x14ac:dyDescent="0.25">
      <c r="A2117" s="73">
        <v>20.8</v>
      </c>
      <c r="B2117" s="74">
        <v>17.989999999999998</v>
      </c>
      <c r="D2117" s="73">
        <v>20.8</v>
      </c>
      <c r="E2117" s="74">
        <v>1.58E-3</v>
      </c>
      <c r="G2117" s="73">
        <v>20.8</v>
      </c>
      <c r="H2117" s="74">
        <v>100</v>
      </c>
      <c r="J2117" s="73">
        <v>20.8</v>
      </c>
      <c r="K2117" s="96">
        <v>5</v>
      </c>
      <c r="L2117" s="97">
        <f t="shared" si="128"/>
        <v>871.5</v>
      </c>
      <c r="N2117" s="73">
        <v>1.58E-3</v>
      </c>
      <c r="O2117" s="97">
        <f t="shared" si="129"/>
        <v>2337.5</v>
      </c>
      <c r="Q2117" s="111">
        <v>100</v>
      </c>
      <c r="R2117" s="97">
        <f t="shared" si="130"/>
        <v>2855.5</v>
      </c>
      <c r="T2117" s="73">
        <v>17.989999999999998</v>
      </c>
      <c r="U2117" s="97">
        <f t="shared" si="131"/>
        <v>952.5</v>
      </c>
    </row>
    <row r="2118" spans="1:21" x14ac:dyDescent="0.25">
      <c r="A2118" s="73">
        <v>20.8</v>
      </c>
      <c r="B2118" s="74">
        <v>17.989999999999998</v>
      </c>
      <c r="D2118" s="73">
        <v>20.8</v>
      </c>
      <c r="E2118" s="74">
        <v>7.6800000000000002E-3</v>
      </c>
      <c r="G2118" s="73">
        <v>20.8</v>
      </c>
      <c r="H2118" s="74">
        <v>400</v>
      </c>
      <c r="J2118" s="73">
        <v>20.8</v>
      </c>
      <c r="K2118" s="96">
        <v>1</v>
      </c>
      <c r="L2118" s="97">
        <f t="shared" si="128"/>
        <v>3016</v>
      </c>
      <c r="N2118" s="73">
        <v>7.6800000000000002E-3</v>
      </c>
      <c r="O2118" s="97">
        <f t="shared" si="129"/>
        <v>567.5</v>
      </c>
      <c r="Q2118" s="111">
        <v>400</v>
      </c>
      <c r="R2118" s="97">
        <f t="shared" si="130"/>
        <v>675.5</v>
      </c>
      <c r="T2118" s="73">
        <v>17.989999999999998</v>
      </c>
      <c r="U2118" s="97">
        <f t="shared" si="131"/>
        <v>952.5</v>
      </c>
    </row>
    <row r="2119" spans="1:21" x14ac:dyDescent="0.25">
      <c r="A2119" s="73">
        <v>42.76</v>
      </c>
      <c r="B2119" s="74">
        <v>37</v>
      </c>
      <c r="D2119" s="73">
        <v>42.76</v>
      </c>
      <c r="E2119" s="74">
        <v>6.4000000000000001E-2</v>
      </c>
      <c r="G2119" s="73">
        <v>42.76</v>
      </c>
      <c r="H2119" s="74">
        <v>8000</v>
      </c>
      <c r="J2119" s="73">
        <v>42.76</v>
      </c>
      <c r="K2119" s="96">
        <v>4</v>
      </c>
      <c r="L2119" s="97">
        <f t="shared" ref="L2119:L2182" si="132">_xlfn.RANK.AVG(K2119, K$6:K$3223, 0)</f>
        <v>2061.5</v>
      </c>
      <c r="N2119" s="73">
        <v>6.4000000000000001E-2</v>
      </c>
      <c r="O2119" s="97">
        <f t="shared" ref="O2119:O2182" si="133">_xlfn.RANK.AVG(N2119, N$6:N$3223, 0)</f>
        <v>66</v>
      </c>
      <c r="Q2119" s="111">
        <v>8000</v>
      </c>
      <c r="R2119" s="97">
        <f t="shared" ref="R2119:R2182" si="134">_xlfn.RANK.AVG(Q2119, Q$6:Q$3223, 0)</f>
        <v>81</v>
      </c>
      <c r="T2119" s="73">
        <v>37</v>
      </c>
      <c r="U2119" s="97">
        <f t="shared" ref="U2119:U2182" si="135">_xlfn.RANK.AVG(T2119, T$6:T$3223, 0)</f>
        <v>226</v>
      </c>
    </row>
    <row r="2120" spans="1:21" x14ac:dyDescent="0.25">
      <c r="A2120" s="73">
        <v>16.05</v>
      </c>
      <c r="B2120" s="74">
        <v>13.9</v>
      </c>
      <c r="D2120" s="73">
        <v>16.05</v>
      </c>
      <c r="E2120" s="74">
        <v>4.7999999999999996E-3</v>
      </c>
      <c r="G2120" s="73">
        <v>16.05</v>
      </c>
      <c r="H2120" s="74">
        <v>250</v>
      </c>
      <c r="J2120" s="73">
        <v>16.05</v>
      </c>
      <c r="K2120" s="96">
        <v>5</v>
      </c>
      <c r="L2120" s="97">
        <f t="shared" si="132"/>
        <v>871.5</v>
      </c>
      <c r="N2120" s="73">
        <v>4.7999999999999996E-3</v>
      </c>
      <c r="O2120" s="97">
        <f t="shared" si="133"/>
        <v>931.5</v>
      </c>
      <c r="Q2120" s="111">
        <v>250</v>
      </c>
      <c r="R2120" s="97">
        <f t="shared" si="134"/>
        <v>1197.5</v>
      </c>
      <c r="T2120" s="73">
        <v>13.9</v>
      </c>
      <c r="U2120" s="97">
        <f t="shared" si="135"/>
        <v>1711.5</v>
      </c>
    </row>
    <row r="2121" spans="1:21" x14ac:dyDescent="0.25">
      <c r="A2121" s="73">
        <v>16.05</v>
      </c>
      <c r="B2121" s="74">
        <v>13.9</v>
      </c>
      <c r="D2121" s="73">
        <v>16.05</v>
      </c>
      <c r="E2121" s="74">
        <v>4.7999999999999996E-3</v>
      </c>
      <c r="G2121" s="73">
        <v>16.05</v>
      </c>
      <c r="H2121" s="74">
        <v>250</v>
      </c>
      <c r="J2121" s="73">
        <v>16.05</v>
      </c>
      <c r="K2121" s="96">
        <v>5</v>
      </c>
      <c r="L2121" s="97">
        <f t="shared" si="132"/>
        <v>871.5</v>
      </c>
      <c r="N2121" s="73">
        <v>4.7999999999999996E-3</v>
      </c>
      <c r="O2121" s="97">
        <f t="shared" si="133"/>
        <v>931.5</v>
      </c>
      <c r="Q2121" s="111">
        <v>250</v>
      </c>
      <c r="R2121" s="97">
        <f t="shared" si="134"/>
        <v>1197.5</v>
      </c>
      <c r="T2121" s="73">
        <v>13.9</v>
      </c>
      <c r="U2121" s="97">
        <f t="shared" si="135"/>
        <v>1711.5</v>
      </c>
    </row>
    <row r="2122" spans="1:21" x14ac:dyDescent="0.25">
      <c r="A2122" s="73">
        <v>16.05</v>
      </c>
      <c r="B2122" s="74">
        <v>13.9</v>
      </c>
      <c r="D2122" s="73">
        <v>16.05</v>
      </c>
      <c r="E2122" s="74">
        <v>4.7999999999999996E-3</v>
      </c>
      <c r="G2122" s="73">
        <v>16.05</v>
      </c>
      <c r="H2122" s="74">
        <v>250</v>
      </c>
      <c r="J2122" s="73">
        <v>16.05</v>
      </c>
      <c r="K2122" s="96">
        <v>1</v>
      </c>
      <c r="L2122" s="97">
        <f t="shared" si="132"/>
        <v>3016</v>
      </c>
      <c r="N2122" s="73">
        <v>4.7999999999999996E-3</v>
      </c>
      <c r="O2122" s="97">
        <f t="shared" si="133"/>
        <v>931.5</v>
      </c>
      <c r="Q2122" s="111">
        <v>250</v>
      </c>
      <c r="R2122" s="97">
        <f t="shared" si="134"/>
        <v>1197.5</v>
      </c>
      <c r="T2122" s="73">
        <v>13.9</v>
      </c>
      <c r="U2122" s="97">
        <f t="shared" si="135"/>
        <v>1711.5</v>
      </c>
    </row>
    <row r="2123" spans="1:21" x14ac:dyDescent="0.25">
      <c r="A2123" s="73">
        <v>16.05</v>
      </c>
      <c r="B2123" s="74">
        <v>13.9</v>
      </c>
      <c r="D2123" s="73">
        <v>16.05</v>
      </c>
      <c r="E2123" s="74">
        <v>4.7999999999999996E-3</v>
      </c>
      <c r="G2123" s="73">
        <v>16.05</v>
      </c>
      <c r="H2123" s="74">
        <v>250</v>
      </c>
      <c r="J2123" s="73">
        <v>16.05</v>
      </c>
      <c r="K2123" s="96">
        <v>5</v>
      </c>
      <c r="L2123" s="97">
        <f t="shared" si="132"/>
        <v>871.5</v>
      </c>
      <c r="N2123" s="73">
        <v>4.7999999999999996E-3</v>
      </c>
      <c r="O2123" s="97">
        <f t="shared" si="133"/>
        <v>931.5</v>
      </c>
      <c r="Q2123" s="111">
        <v>250</v>
      </c>
      <c r="R2123" s="97">
        <f t="shared" si="134"/>
        <v>1197.5</v>
      </c>
      <c r="T2123" s="73">
        <v>13.9</v>
      </c>
      <c r="U2123" s="97">
        <f t="shared" si="135"/>
        <v>1711.5</v>
      </c>
    </row>
    <row r="2124" spans="1:21" x14ac:dyDescent="0.25">
      <c r="A2124" s="73">
        <v>16.05</v>
      </c>
      <c r="B2124" s="74">
        <v>13.9</v>
      </c>
      <c r="D2124" s="73">
        <v>16.05</v>
      </c>
      <c r="E2124" s="74">
        <v>4.7999999999999996E-3</v>
      </c>
      <c r="G2124" s="73">
        <v>16.05</v>
      </c>
      <c r="H2124" s="74">
        <v>250</v>
      </c>
      <c r="J2124" s="73">
        <v>16.05</v>
      </c>
      <c r="K2124" s="96">
        <v>4</v>
      </c>
      <c r="L2124" s="97">
        <f t="shared" si="132"/>
        <v>2061.5</v>
      </c>
      <c r="N2124" s="73">
        <v>4.7999999999999996E-3</v>
      </c>
      <c r="O2124" s="97">
        <f t="shared" si="133"/>
        <v>931.5</v>
      </c>
      <c r="Q2124" s="111">
        <v>250</v>
      </c>
      <c r="R2124" s="97">
        <f t="shared" si="134"/>
        <v>1197.5</v>
      </c>
      <c r="T2124" s="73">
        <v>13.9</v>
      </c>
      <c r="U2124" s="97">
        <f t="shared" si="135"/>
        <v>1711.5</v>
      </c>
    </row>
    <row r="2125" spans="1:21" x14ac:dyDescent="0.25">
      <c r="A2125" s="73">
        <v>16.05</v>
      </c>
      <c r="B2125" s="74">
        <v>13.9</v>
      </c>
      <c r="D2125" s="73">
        <v>16.05</v>
      </c>
      <c r="E2125" s="74">
        <v>4.7999999999999996E-3</v>
      </c>
      <c r="G2125" s="73">
        <v>16.05</v>
      </c>
      <c r="H2125" s="74">
        <v>200</v>
      </c>
      <c r="J2125" s="73">
        <v>16.05</v>
      </c>
      <c r="K2125" s="96">
        <v>5</v>
      </c>
      <c r="L2125" s="97">
        <f t="shared" si="132"/>
        <v>871.5</v>
      </c>
      <c r="N2125" s="73">
        <v>4.7999999999999996E-3</v>
      </c>
      <c r="O2125" s="97">
        <f t="shared" si="133"/>
        <v>931.5</v>
      </c>
      <c r="Q2125" s="111">
        <v>200</v>
      </c>
      <c r="R2125" s="97">
        <f t="shared" si="134"/>
        <v>1644.5</v>
      </c>
      <c r="T2125" s="73">
        <v>13.9</v>
      </c>
      <c r="U2125" s="97">
        <f t="shared" si="135"/>
        <v>1711.5</v>
      </c>
    </row>
    <row r="2126" spans="1:21" x14ac:dyDescent="0.25">
      <c r="A2126" s="73">
        <v>47.34</v>
      </c>
      <c r="B2126" s="74">
        <v>41</v>
      </c>
      <c r="D2126" s="73">
        <v>47.34</v>
      </c>
      <c r="E2126" s="74">
        <v>2.7E-2</v>
      </c>
      <c r="G2126" s="73">
        <v>47.34</v>
      </c>
      <c r="H2126" s="74">
        <v>5450</v>
      </c>
      <c r="J2126" s="73">
        <v>47.34</v>
      </c>
      <c r="K2126" s="96">
        <v>4</v>
      </c>
      <c r="L2126" s="97">
        <f t="shared" si="132"/>
        <v>2061.5</v>
      </c>
      <c r="N2126" s="73">
        <v>2.7E-2</v>
      </c>
      <c r="O2126" s="97">
        <f t="shared" si="133"/>
        <v>174.5</v>
      </c>
      <c r="Q2126" s="111">
        <v>5450</v>
      </c>
      <c r="R2126" s="97">
        <f t="shared" si="134"/>
        <v>102</v>
      </c>
      <c r="T2126" s="73">
        <v>41</v>
      </c>
      <c r="U2126" s="97">
        <f t="shared" si="135"/>
        <v>169</v>
      </c>
    </row>
    <row r="2127" spans="1:21" x14ac:dyDescent="0.25">
      <c r="A2127" s="73">
        <v>80.66</v>
      </c>
      <c r="B2127" s="74">
        <v>69.900000000000006</v>
      </c>
      <c r="D2127" s="73">
        <v>80.66</v>
      </c>
      <c r="E2127" s="74">
        <v>6.4000000000000001E-2</v>
      </c>
      <c r="G2127" s="73">
        <v>80.66</v>
      </c>
      <c r="H2127" s="74">
        <v>12300</v>
      </c>
      <c r="J2127" s="73">
        <v>80.66</v>
      </c>
      <c r="K2127" s="96">
        <v>2</v>
      </c>
      <c r="L2127" s="97">
        <f t="shared" si="132"/>
        <v>2749</v>
      </c>
      <c r="N2127" s="73">
        <v>6.4000000000000001E-2</v>
      </c>
      <c r="O2127" s="97">
        <f t="shared" si="133"/>
        <v>66</v>
      </c>
      <c r="Q2127" s="111">
        <v>12300</v>
      </c>
      <c r="R2127" s="97">
        <f t="shared" si="134"/>
        <v>50.5</v>
      </c>
      <c r="T2127" s="73">
        <v>69.900000000000006</v>
      </c>
      <c r="U2127" s="97">
        <f t="shared" si="135"/>
        <v>56.5</v>
      </c>
    </row>
    <row r="2128" spans="1:21" x14ac:dyDescent="0.25">
      <c r="A2128" s="73">
        <v>15.23</v>
      </c>
      <c r="B2128" s="74">
        <v>13.2</v>
      </c>
      <c r="D2128" s="73">
        <v>15.23</v>
      </c>
      <c r="E2128" s="74">
        <v>2.8E-3</v>
      </c>
      <c r="G2128" s="73">
        <v>15.23</v>
      </c>
      <c r="H2128" s="74">
        <v>200</v>
      </c>
      <c r="J2128" s="73">
        <v>15.23</v>
      </c>
      <c r="K2128" s="96">
        <v>5</v>
      </c>
      <c r="L2128" s="97">
        <f t="shared" si="132"/>
        <v>871.5</v>
      </c>
      <c r="N2128" s="73">
        <v>2.8E-3</v>
      </c>
      <c r="O2128" s="97">
        <f t="shared" si="133"/>
        <v>1692.5</v>
      </c>
      <c r="Q2128" s="111">
        <v>200</v>
      </c>
      <c r="R2128" s="97">
        <f t="shared" si="134"/>
        <v>1644.5</v>
      </c>
      <c r="T2128" s="73">
        <v>13.2</v>
      </c>
      <c r="U2128" s="97">
        <f t="shared" si="135"/>
        <v>1928</v>
      </c>
    </row>
    <row r="2129" spans="1:21" x14ac:dyDescent="0.25">
      <c r="A2129" s="73">
        <v>18.23</v>
      </c>
      <c r="B2129" s="74">
        <v>15.8</v>
      </c>
      <c r="D2129" s="73">
        <v>18.23</v>
      </c>
      <c r="E2129" s="74">
        <v>3.48E-3</v>
      </c>
      <c r="G2129" s="73">
        <v>18.23</v>
      </c>
      <c r="H2129" s="74">
        <v>150</v>
      </c>
      <c r="J2129" s="73">
        <v>18.23</v>
      </c>
      <c r="K2129" s="96">
        <v>5</v>
      </c>
      <c r="L2129" s="97">
        <f t="shared" si="132"/>
        <v>871.5</v>
      </c>
      <c r="N2129" s="73">
        <v>3.48E-3</v>
      </c>
      <c r="O2129" s="97">
        <f t="shared" si="133"/>
        <v>1420</v>
      </c>
      <c r="Q2129" s="111">
        <v>150</v>
      </c>
      <c r="R2129" s="97">
        <f t="shared" si="134"/>
        <v>2338</v>
      </c>
      <c r="T2129" s="73">
        <v>15.8</v>
      </c>
      <c r="U2129" s="97">
        <f t="shared" si="135"/>
        <v>1197</v>
      </c>
    </row>
    <row r="2130" spans="1:21" x14ac:dyDescent="0.25">
      <c r="A2130" s="73">
        <v>20.03</v>
      </c>
      <c r="B2130" s="74">
        <v>17.37</v>
      </c>
      <c r="D2130" s="73">
        <v>20.03</v>
      </c>
      <c r="E2130" s="74">
        <v>9.5999999999999992E-3</v>
      </c>
      <c r="G2130" s="73">
        <v>20.03</v>
      </c>
      <c r="H2130" s="74">
        <v>1150</v>
      </c>
      <c r="J2130" s="73">
        <v>20.03</v>
      </c>
      <c r="K2130" s="96">
        <v>2</v>
      </c>
      <c r="L2130" s="97">
        <f t="shared" si="132"/>
        <v>2749</v>
      </c>
      <c r="N2130" s="73">
        <v>9.5999999999999992E-3</v>
      </c>
      <c r="O2130" s="97">
        <f t="shared" si="133"/>
        <v>432</v>
      </c>
      <c r="Q2130" s="111">
        <v>1150</v>
      </c>
      <c r="R2130" s="97">
        <f t="shared" si="134"/>
        <v>271</v>
      </c>
      <c r="T2130" s="73">
        <v>17.37</v>
      </c>
      <c r="U2130" s="97">
        <f t="shared" si="135"/>
        <v>1007</v>
      </c>
    </row>
    <row r="2131" spans="1:21" x14ac:dyDescent="0.25">
      <c r="A2131" s="73">
        <v>15.79</v>
      </c>
      <c r="B2131" s="74">
        <v>13.7</v>
      </c>
      <c r="D2131" s="73">
        <v>15.79</v>
      </c>
      <c r="E2131" s="74">
        <v>3.8700000000000002E-3</v>
      </c>
      <c r="G2131" s="73">
        <v>15.79</v>
      </c>
      <c r="H2131" s="74">
        <v>200</v>
      </c>
      <c r="J2131" s="73">
        <v>15.79</v>
      </c>
      <c r="K2131" s="96">
        <v>5</v>
      </c>
      <c r="L2131" s="97">
        <f t="shared" si="132"/>
        <v>871.5</v>
      </c>
      <c r="N2131" s="73">
        <v>3.8700000000000002E-3</v>
      </c>
      <c r="O2131" s="97">
        <f t="shared" si="133"/>
        <v>1251.5</v>
      </c>
      <c r="Q2131" s="111">
        <v>200</v>
      </c>
      <c r="R2131" s="97">
        <f t="shared" si="134"/>
        <v>1644.5</v>
      </c>
      <c r="T2131" s="73">
        <v>13.7</v>
      </c>
      <c r="U2131" s="97">
        <f t="shared" si="135"/>
        <v>1753</v>
      </c>
    </row>
    <row r="2132" spans="1:21" x14ac:dyDescent="0.25">
      <c r="A2132" s="73">
        <v>44.81</v>
      </c>
      <c r="B2132" s="74">
        <v>38.9</v>
      </c>
      <c r="D2132" s="73">
        <v>44.81</v>
      </c>
      <c r="E2132" s="74">
        <v>6.3E-2</v>
      </c>
      <c r="G2132" s="73">
        <v>44.81</v>
      </c>
      <c r="H2132" s="74">
        <v>11200</v>
      </c>
      <c r="J2132" s="73">
        <v>44.81</v>
      </c>
      <c r="K2132" s="96">
        <v>4</v>
      </c>
      <c r="L2132" s="97">
        <f t="shared" si="132"/>
        <v>2061.5</v>
      </c>
      <c r="N2132" s="73">
        <v>6.3E-2</v>
      </c>
      <c r="O2132" s="97">
        <f t="shared" si="133"/>
        <v>74</v>
      </c>
      <c r="Q2132" s="111">
        <v>11200</v>
      </c>
      <c r="R2132" s="97">
        <f t="shared" si="134"/>
        <v>55</v>
      </c>
      <c r="T2132" s="73">
        <v>38.9</v>
      </c>
      <c r="U2132" s="97">
        <f t="shared" si="135"/>
        <v>212</v>
      </c>
    </row>
    <row r="2133" spans="1:21" x14ac:dyDescent="0.25">
      <c r="A2133" s="73">
        <v>44.81</v>
      </c>
      <c r="B2133" s="74">
        <v>38.9</v>
      </c>
      <c r="D2133" s="73">
        <v>44.81</v>
      </c>
      <c r="E2133" s="74">
        <v>6.0909999999999999E-2</v>
      </c>
      <c r="G2133" s="73">
        <v>44.81</v>
      </c>
      <c r="H2133" s="74">
        <v>10250</v>
      </c>
      <c r="J2133" s="73">
        <v>44.81</v>
      </c>
      <c r="K2133" s="96">
        <v>2</v>
      </c>
      <c r="L2133" s="97">
        <f t="shared" si="132"/>
        <v>2749</v>
      </c>
      <c r="N2133" s="73">
        <v>6.0909999999999999E-2</v>
      </c>
      <c r="O2133" s="97">
        <f t="shared" si="133"/>
        <v>78.5</v>
      </c>
      <c r="Q2133" s="111">
        <v>10250</v>
      </c>
      <c r="R2133" s="97">
        <f t="shared" si="134"/>
        <v>64</v>
      </c>
      <c r="T2133" s="73">
        <v>38.9</v>
      </c>
      <c r="U2133" s="97">
        <f t="shared" si="135"/>
        <v>212</v>
      </c>
    </row>
    <row r="2134" spans="1:21" x14ac:dyDescent="0.25">
      <c r="A2134" s="73">
        <v>44.81</v>
      </c>
      <c r="B2134" s="74">
        <v>38.9</v>
      </c>
      <c r="D2134" s="73">
        <v>44.81</v>
      </c>
      <c r="E2134" s="74">
        <v>6.0909999999999999E-2</v>
      </c>
      <c r="G2134" s="73">
        <v>44.81</v>
      </c>
      <c r="H2134" s="74">
        <v>10250</v>
      </c>
      <c r="J2134" s="73">
        <v>44.81</v>
      </c>
      <c r="K2134" s="96">
        <v>1</v>
      </c>
      <c r="L2134" s="97">
        <f t="shared" si="132"/>
        <v>3016</v>
      </c>
      <c r="N2134" s="73">
        <v>6.0909999999999999E-2</v>
      </c>
      <c r="O2134" s="97">
        <f t="shared" si="133"/>
        <v>78.5</v>
      </c>
      <c r="Q2134" s="111">
        <v>10250</v>
      </c>
      <c r="R2134" s="97">
        <f t="shared" si="134"/>
        <v>64</v>
      </c>
      <c r="T2134" s="73">
        <v>38.9</v>
      </c>
      <c r="U2134" s="97">
        <f t="shared" si="135"/>
        <v>212</v>
      </c>
    </row>
    <row r="2135" spans="1:21" x14ac:dyDescent="0.25">
      <c r="A2135" s="73">
        <v>16.11</v>
      </c>
      <c r="B2135" s="74">
        <v>13.99</v>
      </c>
      <c r="D2135" s="73">
        <v>16.11</v>
      </c>
      <c r="E2135" s="74">
        <v>3.5E-4</v>
      </c>
      <c r="G2135" s="73">
        <v>16.11</v>
      </c>
      <c r="H2135" s="74">
        <v>150</v>
      </c>
      <c r="J2135" s="73">
        <v>16.11</v>
      </c>
      <c r="K2135" s="96">
        <v>5</v>
      </c>
      <c r="L2135" s="97">
        <f t="shared" si="132"/>
        <v>871.5</v>
      </c>
      <c r="N2135" s="73">
        <v>3.5E-4</v>
      </c>
      <c r="O2135" s="97">
        <f t="shared" si="133"/>
        <v>3183</v>
      </c>
      <c r="Q2135" s="111">
        <v>150</v>
      </c>
      <c r="R2135" s="97">
        <f t="shared" si="134"/>
        <v>2338</v>
      </c>
      <c r="T2135" s="73">
        <v>13.99</v>
      </c>
      <c r="U2135" s="97">
        <f t="shared" si="135"/>
        <v>1627</v>
      </c>
    </row>
    <row r="2136" spans="1:21" x14ac:dyDescent="0.25">
      <c r="A2136" s="73">
        <v>14.1</v>
      </c>
      <c r="B2136" s="74">
        <v>12.25</v>
      </c>
      <c r="D2136" s="73">
        <v>14.1</v>
      </c>
      <c r="E2136" s="74">
        <v>3.8700000000000002E-3</v>
      </c>
      <c r="G2136" s="73">
        <v>14.1</v>
      </c>
      <c r="H2136" s="74">
        <v>125</v>
      </c>
      <c r="J2136" s="73">
        <v>14.1</v>
      </c>
      <c r="K2136" s="96">
        <v>5</v>
      </c>
      <c r="L2136" s="97">
        <f t="shared" si="132"/>
        <v>871.5</v>
      </c>
      <c r="N2136" s="73">
        <v>3.8700000000000002E-3</v>
      </c>
      <c r="O2136" s="97">
        <f t="shared" si="133"/>
        <v>1251.5</v>
      </c>
      <c r="Q2136" s="111">
        <v>125</v>
      </c>
      <c r="R2136" s="97">
        <f t="shared" si="134"/>
        <v>2615.5</v>
      </c>
      <c r="T2136" s="73">
        <v>12.25</v>
      </c>
      <c r="U2136" s="97">
        <f t="shared" si="135"/>
        <v>2257.5</v>
      </c>
    </row>
    <row r="2137" spans="1:21" x14ac:dyDescent="0.25">
      <c r="A2137" s="73">
        <v>14.1</v>
      </c>
      <c r="B2137" s="74">
        <v>12.25</v>
      </c>
      <c r="D2137" s="73">
        <v>14.1</v>
      </c>
      <c r="E2137" s="74">
        <v>3.8700000000000002E-3</v>
      </c>
      <c r="G2137" s="73">
        <v>14.1</v>
      </c>
      <c r="H2137" s="74">
        <v>125</v>
      </c>
      <c r="J2137" s="73">
        <v>14.1</v>
      </c>
      <c r="K2137" s="96">
        <v>1</v>
      </c>
      <c r="L2137" s="97">
        <f t="shared" si="132"/>
        <v>3016</v>
      </c>
      <c r="N2137" s="73">
        <v>3.8700000000000002E-3</v>
      </c>
      <c r="O2137" s="97">
        <f t="shared" si="133"/>
        <v>1251.5</v>
      </c>
      <c r="Q2137" s="111">
        <v>125</v>
      </c>
      <c r="R2137" s="97">
        <f t="shared" si="134"/>
        <v>2615.5</v>
      </c>
      <c r="T2137" s="73">
        <v>12.25</v>
      </c>
      <c r="U2137" s="97">
        <f t="shared" si="135"/>
        <v>2257.5</v>
      </c>
    </row>
    <row r="2138" spans="1:21" x14ac:dyDescent="0.25">
      <c r="A2138" s="73">
        <v>14.1</v>
      </c>
      <c r="B2138" s="74">
        <v>12.25</v>
      </c>
      <c r="D2138" s="73">
        <v>14.1</v>
      </c>
      <c r="E2138" s="74">
        <v>3.8700000000000002E-3</v>
      </c>
      <c r="G2138" s="73">
        <v>14.1</v>
      </c>
      <c r="H2138" s="74">
        <v>175</v>
      </c>
      <c r="J2138" s="73">
        <v>14.1</v>
      </c>
      <c r="K2138" s="96">
        <v>5</v>
      </c>
      <c r="L2138" s="97">
        <f t="shared" si="132"/>
        <v>871.5</v>
      </c>
      <c r="N2138" s="73">
        <v>3.8700000000000002E-3</v>
      </c>
      <c r="O2138" s="97">
        <f t="shared" si="133"/>
        <v>1251.5</v>
      </c>
      <c r="Q2138" s="111">
        <v>175</v>
      </c>
      <c r="R2138" s="97">
        <f t="shared" si="134"/>
        <v>2005.5</v>
      </c>
      <c r="T2138" s="73">
        <v>12.25</v>
      </c>
      <c r="U2138" s="97">
        <f t="shared" si="135"/>
        <v>2257.5</v>
      </c>
    </row>
    <row r="2139" spans="1:21" x14ac:dyDescent="0.25">
      <c r="A2139" s="73">
        <v>14.1</v>
      </c>
      <c r="B2139" s="74">
        <v>12.25</v>
      </c>
      <c r="D2139" s="73">
        <v>14.1</v>
      </c>
      <c r="E2139" s="74">
        <v>3.8700000000000002E-3</v>
      </c>
      <c r="G2139" s="73">
        <v>14.1</v>
      </c>
      <c r="H2139" s="74">
        <v>175</v>
      </c>
      <c r="J2139" s="73">
        <v>14.1</v>
      </c>
      <c r="K2139" s="96">
        <v>1</v>
      </c>
      <c r="L2139" s="97">
        <f t="shared" si="132"/>
        <v>3016</v>
      </c>
      <c r="N2139" s="73">
        <v>3.8700000000000002E-3</v>
      </c>
      <c r="O2139" s="97">
        <f t="shared" si="133"/>
        <v>1251.5</v>
      </c>
      <c r="Q2139" s="111">
        <v>175</v>
      </c>
      <c r="R2139" s="97">
        <f t="shared" si="134"/>
        <v>2005.5</v>
      </c>
      <c r="T2139" s="73">
        <v>12.25</v>
      </c>
      <c r="U2139" s="97">
        <f t="shared" si="135"/>
        <v>2257.5</v>
      </c>
    </row>
    <row r="2140" spans="1:21" x14ac:dyDescent="0.25">
      <c r="A2140" s="73">
        <v>14.1</v>
      </c>
      <c r="B2140" s="74">
        <v>12.25</v>
      </c>
      <c r="D2140" s="73">
        <v>14.1</v>
      </c>
      <c r="E2140" s="74">
        <v>3.8700000000000002E-3</v>
      </c>
      <c r="G2140" s="73">
        <v>14.1</v>
      </c>
      <c r="H2140" s="74">
        <v>175</v>
      </c>
      <c r="J2140" s="73">
        <v>14.1</v>
      </c>
      <c r="K2140" s="96">
        <v>5</v>
      </c>
      <c r="L2140" s="97">
        <f t="shared" si="132"/>
        <v>871.5</v>
      </c>
      <c r="N2140" s="73">
        <v>3.8700000000000002E-3</v>
      </c>
      <c r="O2140" s="97">
        <f t="shared" si="133"/>
        <v>1251.5</v>
      </c>
      <c r="Q2140" s="111">
        <v>175</v>
      </c>
      <c r="R2140" s="97">
        <f t="shared" si="134"/>
        <v>2005.5</v>
      </c>
      <c r="T2140" s="73">
        <v>12.25</v>
      </c>
      <c r="U2140" s="97">
        <f t="shared" si="135"/>
        <v>2257.5</v>
      </c>
    </row>
    <row r="2141" spans="1:21" x14ac:dyDescent="0.25">
      <c r="A2141" s="73">
        <v>14.1</v>
      </c>
      <c r="B2141" s="74">
        <v>12.25</v>
      </c>
      <c r="D2141" s="73">
        <v>14.1</v>
      </c>
      <c r="E2141" s="74">
        <v>3.8700000000000002E-3</v>
      </c>
      <c r="G2141" s="73">
        <v>14.1</v>
      </c>
      <c r="H2141" s="74">
        <v>175</v>
      </c>
      <c r="J2141" s="73">
        <v>14.1</v>
      </c>
      <c r="K2141" s="96">
        <v>5</v>
      </c>
      <c r="L2141" s="97">
        <f t="shared" si="132"/>
        <v>871.5</v>
      </c>
      <c r="N2141" s="73">
        <v>3.8700000000000002E-3</v>
      </c>
      <c r="O2141" s="97">
        <f t="shared" si="133"/>
        <v>1251.5</v>
      </c>
      <c r="Q2141" s="111">
        <v>175</v>
      </c>
      <c r="R2141" s="97">
        <f t="shared" si="134"/>
        <v>2005.5</v>
      </c>
      <c r="T2141" s="73">
        <v>12.25</v>
      </c>
      <c r="U2141" s="97">
        <f t="shared" si="135"/>
        <v>2257.5</v>
      </c>
    </row>
    <row r="2142" spans="1:21" x14ac:dyDescent="0.25">
      <c r="A2142" s="73">
        <v>14.1</v>
      </c>
      <c r="B2142" s="74">
        <v>12.25</v>
      </c>
      <c r="D2142" s="73">
        <v>14.1</v>
      </c>
      <c r="E2142" s="74">
        <v>3.8700000000000002E-3</v>
      </c>
      <c r="G2142" s="73">
        <v>14.1</v>
      </c>
      <c r="H2142" s="74">
        <v>175</v>
      </c>
      <c r="J2142" s="73">
        <v>14.1</v>
      </c>
      <c r="K2142" s="96">
        <v>5</v>
      </c>
      <c r="L2142" s="97">
        <f t="shared" si="132"/>
        <v>871.5</v>
      </c>
      <c r="N2142" s="73">
        <v>3.8700000000000002E-3</v>
      </c>
      <c r="O2142" s="97">
        <f t="shared" si="133"/>
        <v>1251.5</v>
      </c>
      <c r="Q2142" s="111">
        <v>175</v>
      </c>
      <c r="R2142" s="97">
        <f t="shared" si="134"/>
        <v>2005.5</v>
      </c>
      <c r="T2142" s="73">
        <v>12.25</v>
      </c>
      <c r="U2142" s="97">
        <f t="shared" si="135"/>
        <v>2257.5</v>
      </c>
    </row>
    <row r="2143" spans="1:21" x14ac:dyDescent="0.25">
      <c r="A2143" s="73">
        <v>14.1</v>
      </c>
      <c r="B2143" s="74">
        <v>12.25</v>
      </c>
      <c r="D2143" s="73">
        <v>14.1</v>
      </c>
      <c r="E2143" s="74">
        <v>3.8700000000000002E-3</v>
      </c>
      <c r="G2143" s="73">
        <v>14.1</v>
      </c>
      <c r="H2143" s="74">
        <v>175</v>
      </c>
      <c r="J2143" s="73">
        <v>14.1</v>
      </c>
      <c r="K2143" s="96">
        <v>5</v>
      </c>
      <c r="L2143" s="97">
        <f t="shared" si="132"/>
        <v>871.5</v>
      </c>
      <c r="N2143" s="73">
        <v>3.8700000000000002E-3</v>
      </c>
      <c r="O2143" s="97">
        <f t="shared" si="133"/>
        <v>1251.5</v>
      </c>
      <c r="Q2143" s="111">
        <v>175</v>
      </c>
      <c r="R2143" s="97">
        <f t="shared" si="134"/>
        <v>2005.5</v>
      </c>
      <c r="T2143" s="73">
        <v>12.25</v>
      </c>
      <c r="U2143" s="97">
        <f t="shared" si="135"/>
        <v>2257.5</v>
      </c>
    </row>
    <row r="2144" spans="1:21" x14ac:dyDescent="0.25">
      <c r="A2144" s="73">
        <v>14.15</v>
      </c>
      <c r="B2144" s="74">
        <v>12.3</v>
      </c>
      <c r="D2144" s="73">
        <v>14.15</v>
      </c>
      <c r="E2144" s="74">
        <v>4.3800000000000002E-3</v>
      </c>
      <c r="G2144" s="73">
        <v>14.15</v>
      </c>
      <c r="H2144" s="74">
        <v>200</v>
      </c>
      <c r="J2144" s="73">
        <v>14.15</v>
      </c>
      <c r="K2144" s="96">
        <v>5</v>
      </c>
      <c r="L2144" s="97">
        <f t="shared" si="132"/>
        <v>871.5</v>
      </c>
      <c r="N2144" s="73">
        <v>4.3800000000000002E-3</v>
      </c>
      <c r="O2144" s="97">
        <f t="shared" si="133"/>
        <v>1072</v>
      </c>
      <c r="Q2144" s="111">
        <v>200</v>
      </c>
      <c r="R2144" s="97">
        <f t="shared" si="134"/>
        <v>1644.5</v>
      </c>
      <c r="T2144" s="73">
        <v>12.3</v>
      </c>
      <c r="U2144" s="97">
        <f t="shared" si="135"/>
        <v>2236.5</v>
      </c>
    </row>
    <row r="2145" spans="1:21" x14ac:dyDescent="0.25">
      <c r="A2145" s="73">
        <v>56.24</v>
      </c>
      <c r="B2145" s="74">
        <v>48.9</v>
      </c>
      <c r="D2145" s="73">
        <v>56.24</v>
      </c>
      <c r="E2145" s="74">
        <v>1.0500000000000001E-2</v>
      </c>
      <c r="G2145" s="73">
        <v>56.24</v>
      </c>
      <c r="H2145" s="74">
        <v>600</v>
      </c>
      <c r="J2145" s="73">
        <v>56.24</v>
      </c>
      <c r="K2145" s="96">
        <v>3</v>
      </c>
      <c r="L2145" s="97">
        <f t="shared" si="132"/>
        <v>2532.5</v>
      </c>
      <c r="N2145" s="73">
        <v>1.0500000000000001E-2</v>
      </c>
      <c r="O2145" s="97">
        <f t="shared" si="133"/>
        <v>393</v>
      </c>
      <c r="Q2145" s="111">
        <v>600</v>
      </c>
      <c r="R2145" s="97">
        <f t="shared" si="134"/>
        <v>446.5</v>
      </c>
      <c r="T2145" s="73">
        <v>48.9</v>
      </c>
      <c r="U2145" s="97">
        <f t="shared" si="135"/>
        <v>126</v>
      </c>
    </row>
    <row r="2146" spans="1:21" x14ac:dyDescent="0.25">
      <c r="A2146" s="73">
        <v>42.54</v>
      </c>
      <c r="B2146" s="74">
        <v>36.99</v>
      </c>
      <c r="D2146" s="73">
        <v>42.54</v>
      </c>
      <c r="E2146" s="74">
        <v>6.9300000000000004E-3</v>
      </c>
      <c r="G2146" s="73">
        <v>42.54</v>
      </c>
      <c r="H2146" s="74">
        <v>1200</v>
      </c>
      <c r="J2146" s="73">
        <v>42.54</v>
      </c>
      <c r="K2146" s="96">
        <v>5</v>
      </c>
      <c r="L2146" s="97">
        <f t="shared" si="132"/>
        <v>871.5</v>
      </c>
      <c r="N2146" s="73">
        <v>6.9300000000000004E-3</v>
      </c>
      <c r="O2146" s="97">
        <f t="shared" si="133"/>
        <v>605.5</v>
      </c>
      <c r="Q2146" s="111">
        <v>1200</v>
      </c>
      <c r="R2146" s="97">
        <f t="shared" si="134"/>
        <v>259.5</v>
      </c>
      <c r="T2146" s="73">
        <v>36.99</v>
      </c>
      <c r="U2146" s="97">
        <f t="shared" si="135"/>
        <v>228</v>
      </c>
    </row>
    <row r="2147" spans="1:21" x14ac:dyDescent="0.25">
      <c r="A2147" s="73">
        <v>42.54</v>
      </c>
      <c r="B2147" s="74">
        <v>37</v>
      </c>
      <c r="D2147" s="73">
        <v>42.54</v>
      </c>
      <c r="E2147" s="74">
        <v>5.62E-3</v>
      </c>
      <c r="G2147" s="73">
        <v>42.54</v>
      </c>
      <c r="H2147" s="74">
        <v>250</v>
      </c>
      <c r="J2147" s="73">
        <v>42.54</v>
      </c>
      <c r="K2147" s="96">
        <v>5</v>
      </c>
      <c r="L2147" s="97">
        <f t="shared" si="132"/>
        <v>871.5</v>
      </c>
      <c r="N2147" s="73">
        <v>5.62E-3</v>
      </c>
      <c r="O2147" s="97">
        <f t="shared" si="133"/>
        <v>745.5</v>
      </c>
      <c r="Q2147" s="111">
        <v>250</v>
      </c>
      <c r="R2147" s="97">
        <f t="shared" si="134"/>
        <v>1197.5</v>
      </c>
      <c r="T2147" s="73">
        <v>37</v>
      </c>
      <c r="U2147" s="97">
        <f t="shared" si="135"/>
        <v>226</v>
      </c>
    </row>
    <row r="2148" spans="1:21" x14ac:dyDescent="0.25">
      <c r="A2148" s="73">
        <v>25.85</v>
      </c>
      <c r="B2148" s="74">
        <v>22.5</v>
      </c>
      <c r="D2148" s="73">
        <v>25.85</v>
      </c>
      <c r="E2148" s="74">
        <v>1.4499999999999999E-3</v>
      </c>
      <c r="G2148" s="73">
        <v>25.85</v>
      </c>
      <c r="H2148" s="74">
        <v>5150</v>
      </c>
      <c r="J2148" s="73">
        <v>25.85</v>
      </c>
      <c r="K2148" s="96">
        <v>5</v>
      </c>
      <c r="L2148" s="97">
        <f t="shared" si="132"/>
        <v>871.5</v>
      </c>
      <c r="N2148" s="73">
        <v>1.4499999999999999E-3</v>
      </c>
      <c r="O2148" s="97">
        <f t="shared" si="133"/>
        <v>2366</v>
      </c>
      <c r="Q2148" s="111">
        <v>5150</v>
      </c>
      <c r="R2148" s="97">
        <f t="shared" si="134"/>
        <v>106.5</v>
      </c>
      <c r="T2148" s="73">
        <v>22.5</v>
      </c>
      <c r="U2148" s="97">
        <f t="shared" si="135"/>
        <v>566</v>
      </c>
    </row>
    <row r="2149" spans="1:21" x14ac:dyDescent="0.25">
      <c r="A2149" s="73">
        <v>14.58</v>
      </c>
      <c r="B2149" s="74">
        <v>12.69</v>
      </c>
      <c r="D2149" s="73">
        <v>14.58</v>
      </c>
      <c r="E2149" s="74">
        <v>5.2399999999999999E-3</v>
      </c>
      <c r="G2149" s="73">
        <v>14.58</v>
      </c>
      <c r="H2149" s="74">
        <v>240</v>
      </c>
      <c r="J2149" s="73">
        <v>14.58</v>
      </c>
      <c r="K2149" s="96">
        <v>3</v>
      </c>
      <c r="L2149" s="97">
        <f t="shared" si="132"/>
        <v>2532.5</v>
      </c>
      <c r="N2149" s="73">
        <v>5.2399999999999999E-3</v>
      </c>
      <c r="O2149" s="97">
        <f t="shared" si="133"/>
        <v>784</v>
      </c>
      <c r="Q2149" s="111">
        <v>240</v>
      </c>
      <c r="R2149" s="97">
        <f t="shared" si="134"/>
        <v>1308</v>
      </c>
      <c r="T2149" s="73">
        <v>12.69</v>
      </c>
      <c r="U2149" s="97">
        <f t="shared" si="135"/>
        <v>2170</v>
      </c>
    </row>
    <row r="2150" spans="1:21" x14ac:dyDescent="0.25">
      <c r="A2150" s="73">
        <v>22.86</v>
      </c>
      <c r="B2150" s="74">
        <v>19.899999999999999</v>
      </c>
      <c r="D2150" s="73">
        <v>22.86</v>
      </c>
      <c r="E2150" s="74">
        <v>1.2500000000000001E-2</v>
      </c>
      <c r="G2150" s="73">
        <v>22.86</v>
      </c>
      <c r="H2150" s="74">
        <v>200</v>
      </c>
      <c r="J2150" s="73">
        <v>22.86</v>
      </c>
      <c r="K2150" s="96">
        <v>5</v>
      </c>
      <c r="L2150" s="97">
        <f t="shared" si="132"/>
        <v>871.5</v>
      </c>
      <c r="N2150" s="73">
        <v>1.2500000000000001E-2</v>
      </c>
      <c r="O2150" s="97">
        <f t="shared" si="133"/>
        <v>323</v>
      </c>
      <c r="Q2150" s="111">
        <v>200</v>
      </c>
      <c r="R2150" s="97">
        <f t="shared" si="134"/>
        <v>1644.5</v>
      </c>
      <c r="T2150" s="73">
        <v>19.899999999999999</v>
      </c>
      <c r="U2150" s="97">
        <f t="shared" si="135"/>
        <v>756.5</v>
      </c>
    </row>
    <row r="2151" spans="1:21" x14ac:dyDescent="0.25">
      <c r="A2151" s="73">
        <v>22.86</v>
      </c>
      <c r="B2151" s="74">
        <v>19.899999999999999</v>
      </c>
      <c r="D2151" s="73">
        <v>22.86</v>
      </c>
      <c r="E2151" s="74">
        <v>2.5400000000000002E-3</v>
      </c>
      <c r="G2151" s="73">
        <v>22.86</v>
      </c>
      <c r="H2151" s="74">
        <v>400</v>
      </c>
      <c r="J2151" s="73">
        <v>22.86</v>
      </c>
      <c r="K2151" s="96">
        <v>3</v>
      </c>
      <c r="L2151" s="97">
        <f t="shared" si="132"/>
        <v>2532.5</v>
      </c>
      <c r="N2151" s="73">
        <v>2.5400000000000002E-3</v>
      </c>
      <c r="O2151" s="97">
        <f t="shared" si="133"/>
        <v>1912</v>
      </c>
      <c r="Q2151" s="111">
        <v>400</v>
      </c>
      <c r="R2151" s="97">
        <f t="shared" si="134"/>
        <v>675.5</v>
      </c>
      <c r="T2151" s="73">
        <v>19.899999999999999</v>
      </c>
      <c r="U2151" s="97">
        <f t="shared" si="135"/>
        <v>756.5</v>
      </c>
    </row>
    <row r="2152" spans="1:21" x14ac:dyDescent="0.25">
      <c r="A2152" s="73">
        <v>42.38</v>
      </c>
      <c r="B2152" s="74">
        <v>36.9</v>
      </c>
      <c r="D2152" s="73">
        <v>42.38</v>
      </c>
      <c r="E2152" s="74">
        <v>1.2999999999999999E-3</v>
      </c>
      <c r="G2152" s="73">
        <v>42.38</v>
      </c>
      <c r="H2152" s="74">
        <v>275</v>
      </c>
      <c r="J2152" s="73">
        <v>42.38</v>
      </c>
      <c r="K2152" s="96">
        <v>4</v>
      </c>
      <c r="L2152" s="97">
        <f t="shared" si="132"/>
        <v>2061.5</v>
      </c>
      <c r="N2152" s="73">
        <v>1.2999999999999999E-3</v>
      </c>
      <c r="O2152" s="97">
        <f t="shared" si="133"/>
        <v>2437</v>
      </c>
      <c r="Q2152" s="111">
        <v>275</v>
      </c>
      <c r="R2152" s="97">
        <f t="shared" si="134"/>
        <v>1057</v>
      </c>
      <c r="T2152" s="73">
        <v>36.9</v>
      </c>
      <c r="U2152" s="97">
        <f t="shared" si="135"/>
        <v>230</v>
      </c>
    </row>
    <row r="2153" spans="1:21" x14ac:dyDescent="0.25">
      <c r="A2153" s="73">
        <v>22.85</v>
      </c>
      <c r="B2153" s="74">
        <v>19.899999999999999</v>
      </c>
      <c r="D2153" s="73">
        <v>22.85</v>
      </c>
      <c r="E2153" s="74">
        <v>7.3999999999999999E-4</v>
      </c>
      <c r="G2153" s="73">
        <v>22.85</v>
      </c>
      <c r="H2153" s="74">
        <v>350</v>
      </c>
      <c r="J2153" s="73">
        <v>22.85</v>
      </c>
      <c r="K2153" s="96">
        <v>5</v>
      </c>
      <c r="L2153" s="97">
        <f t="shared" si="132"/>
        <v>871.5</v>
      </c>
      <c r="N2153" s="73">
        <v>7.3999999999999999E-4</v>
      </c>
      <c r="O2153" s="97">
        <f t="shared" si="133"/>
        <v>2952.5</v>
      </c>
      <c r="Q2153" s="111">
        <v>350</v>
      </c>
      <c r="R2153" s="97">
        <f t="shared" si="134"/>
        <v>764</v>
      </c>
      <c r="T2153" s="73">
        <v>19.899999999999999</v>
      </c>
      <c r="U2153" s="97">
        <f t="shared" si="135"/>
        <v>756.5</v>
      </c>
    </row>
    <row r="2154" spans="1:21" x14ac:dyDescent="0.25">
      <c r="A2154" s="73">
        <v>22.85</v>
      </c>
      <c r="B2154" s="74">
        <v>19.899999999999999</v>
      </c>
      <c r="D2154" s="73">
        <v>22.85</v>
      </c>
      <c r="E2154" s="74">
        <v>4.0000000000000001E-3</v>
      </c>
      <c r="G2154" s="73">
        <v>22.85</v>
      </c>
      <c r="H2154" s="74">
        <v>150</v>
      </c>
      <c r="J2154" s="73">
        <v>22.85</v>
      </c>
      <c r="K2154" s="96">
        <v>5</v>
      </c>
      <c r="L2154" s="97">
        <f t="shared" si="132"/>
        <v>871.5</v>
      </c>
      <c r="N2154" s="73">
        <v>4.0000000000000001E-3</v>
      </c>
      <c r="O2154" s="97">
        <f t="shared" si="133"/>
        <v>1176.5</v>
      </c>
      <c r="Q2154" s="111">
        <v>150</v>
      </c>
      <c r="R2154" s="97">
        <f t="shared" si="134"/>
        <v>2338</v>
      </c>
      <c r="T2154" s="73">
        <v>19.899999999999999</v>
      </c>
      <c r="U2154" s="97">
        <f t="shared" si="135"/>
        <v>756.5</v>
      </c>
    </row>
    <row r="2155" spans="1:21" x14ac:dyDescent="0.25">
      <c r="A2155" s="73">
        <v>34.42</v>
      </c>
      <c r="B2155" s="74">
        <v>29.99</v>
      </c>
      <c r="D2155" s="73">
        <v>34.42</v>
      </c>
      <c r="E2155" s="74">
        <v>2.5600000000000002E-3</v>
      </c>
      <c r="G2155" s="73">
        <v>34.42</v>
      </c>
      <c r="H2155" s="74">
        <v>350</v>
      </c>
      <c r="J2155" s="73">
        <v>34.42</v>
      </c>
      <c r="K2155" s="96">
        <v>1</v>
      </c>
      <c r="L2155" s="97">
        <f t="shared" si="132"/>
        <v>3016</v>
      </c>
      <c r="N2155" s="73">
        <v>2.5600000000000002E-3</v>
      </c>
      <c r="O2155" s="97">
        <f t="shared" si="133"/>
        <v>1893</v>
      </c>
      <c r="Q2155" s="111">
        <v>350</v>
      </c>
      <c r="R2155" s="97">
        <f t="shared" si="134"/>
        <v>764</v>
      </c>
      <c r="T2155" s="73">
        <v>29.99</v>
      </c>
      <c r="U2155" s="97">
        <f t="shared" si="135"/>
        <v>331</v>
      </c>
    </row>
    <row r="2156" spans="1:21" x14ac:dyDescent="0.25">
      <c r="A2156" s="73">
        <v>16.05</v>
      </c>
      <c r="B2156" s="74">
        <v>13.99</v>
      </c>
      <c r="D2156" s="73">
        <v>16.05</v>
      </c>
      <c r="E2156" s="74">
        <v>1.5630000000000002E-2</v>
      </c>
      <c r="G2156" s="73">
        <v>16.05</v>
      </c>
      <c r="H2156" s="74">
        <v>250</v>
      </c>
      <c r="J2156" s="73">
        <v>16.05</v>
      </c>
      <c r="K2156" s="96">
        <v>4</v>
      </c>
      <c r="L2156" s="97">
        <f t="shared" si="132"/>
        <v>2061.5</v>
      </c>
      <c r="N2156" s="73">
        <v>1.5630000000000002E-2</v>
      </c>
      <c r="O2156" s="97">
        <f t="shared" si="133"/>
        <v>263</v>
      </c>
      <c r="Q2156" s="111">
        <v>250</v>
      </c>
      <c r="R2156" s="97">
        <f t="shared" si="134"/>
        <v>1197.5</v>
      </c>
      <c r="T2156" s="73">
        <v>13.99</v>
      </c>
      <c r="U2156" s="97">
        <f t="shared" si="135"/>
        <v>1627</v>
      </c>
    </row>
    <row r="2157" spans="1:21" x14ac:dyDescent="0.25">
      <c r="A2157" s="73">
        <v>16.05</v>
      </c>
      <c r="B2157" s="74">
        <v>13.99</v>
      </c>
      <c r="D2157" s="73">
        <v>16.05</v>
      </c>
      <c r="E2157" s="74">
        <v>5.9999999999999995E-4</v>
      </c>
      <c r="G2157" s="73">
        <v>16.05</v>
      </c>
      <c r="H2157" s="74">
        <v>100</v>
      </c>
      <c r="J2157" s="73">
        <v>16.05</v>
      </c>
      <c r="K2157" s="96">
        <v>5</v>
      </c>
      <c r="L2157" s="97">
        <f t="shared" si="132"/>
        <v>871.5</v>
      </c>
      <c r="N2157" s="73">
        <v>5.9999999999999995E-4</v>
      </c>
      <c r="O2157" s="97">
        <f t="shared" si="133"/>
        <v>3094</v>
      </c>
      <c r="Q2157" s="111">
        <v>100</v>
      </c>
      <c r="R2157" s="97">
        <f t="shared" si="134"/>
        <v>2855.5</v>
      </c>
      <c r="T2157" s="73">
        <v>13.99</v>
      </c>
      <c r="U2157" s="97">
        <f t="shared" si="135"/>
        <v>1627</v>
      </c>
    </row>
    <row r="2158" spans="1:21" x14ac:dyDescent="0.25">
      <c r="A2158" s="73">
        <v>16.05</v>
      </c>
      <c r="B2158" s="74">
        <v>13.99</v>
      </c>
      <c r="D2158" s="73">
        <v>16.05</v>
      </c>
      <c r="E2158" s="74">
        <v>2.0500000000000002E-3</v>
      </c>
      <c r="G2158" s="73">
        <v>16.05</v>
      </c>
      <c r="H2158" s="74">
        <v>200</v>
      </c>
      <c r="J2158" s="73">
        <v>16.05</v>
      </c>
      <c r="K2158" s="96">
        <v>5</v>
      </c>
      <c r="L2158" s="97">
        <f t="shared" si="132"/>
        <v>871.5</v>
      </c>
      <c r="N2158" s="73">
        <v>2.0500000000000002E-3</v>
      </c>
      <c r="O2158" s="97">
        <f t="shared" si="133"/>
        <v>2137.5</v>
      </c>
      <c r="Q2158" s="111">
        <v>200</v>
      </c>
      <c r="R2158" s="97">
        <f t="shared" si="134"/>
        <v>1644.5</v>
      </c>
      <c r="T2158" s="73">
        <v>13.99</v>
      </c>
      <c r="U2158" s="97">
        <f t="shared" si="135"/>
        <v>1627</v>
      </c>
    </row>
    <row r="2159" spans="1:21" x14ac:dyDescent="0.25">
      <c r="A2159" s="73">
        <v>22.92</v>
      </c>
      <c r="B2159" s="74">
        <v>19.989999999999998</v>
      </c>
      <c r="D2159" s="73">
        <v>22.92</v>
      </c>
      <c r="E2159" s="74">
        <v>5.2999999999999998E-4</v>
      </c>
      <c r="G2159" s="73">
        <v>22.92</v>
      </c>
      <c r="H2159" s="74">
        <v>100</v>
      </c>
      <c r="J2159" s="73">
        <v>22.92</v>
      </c>
      <c r="K2159" s="96">
        <v>1</v>
      </c>
      <c r="L2159" s="97">
        <f t="shared" si="132"/>
        <v>3016</v>
      </c>
      <c r="N2159" s="73">
        <v>5.2999999999999998E-4</v>
      </c>
      <c r="O2159" s="97">
        <f t="shared" si="133"/>
        <v>3129</v>
      </c>
      <c r="Q2159" s="111">
        <v>100</v>
      </c>
      <c r="R2159" s="97">
        <f t="shared" si="134"/>
        <v>2855.5</v>
      </c>
      <c r="T2159" s="73">
        <v>19.989999999999998</v>
      </c>
      <c r="U2159" s="97">
        <f t="shared" si="135"/>
        <v>681.5</v>
      </c>
    </row>
    <row r="2160" spans="1:21" x14ac:dyDescent="0.25">
      <c r="A2160" s="73">
        <v>18.23</v>
      </c>
      <c r="B2160" s="74">
        <v>15.9</v>
      </c>
      <c r="D2160" s="73">
        <v>18.23</v>
      </c>
      <c r="E2160" s="74">
        <v>4.7999999999999996E-3</v>
      </c>
      <c r="G2160" s="73">
        <v>18.23</v>
      </c>
      <c r="H2160" s="74">
        <v>250</v>
      </c>
      <c r="J2160" s="73">
        <v>18.23</v>
      </c>
      <c r="K2160" s="96">
        <v>3</v>
      </c>
      <c r="L2160" s="97">
        <f t="shared" si="132"/>
        <v>2532.5</v>
      </c>
      <c r="N2160" s="73">
        <v>4.7999999999999996E-3</v>
      </c>
      <c r="O2160" s="97">
        <f t="shared" si="133"/>
        <v>931.5</v>
      </c>
      <c r="Q2160" s="111">
        <v>250</v>
      </c>
      <c r="R2160" s="97">
        <f t="shared" si="134"/>
        <v>1197.5</v>
      </c>
      <c r="T2160" s="73">
        <v>15.9</v>
      </c>
      <c r="U2160" s="97">
        <f t="shared" si="135"/>
        <v>1174</v>
      </c>
    </row>
    <row r="2161" spans="1:21" x14ac:dyDescent="0.25">
      <c r="A2161" s="73">
        <v>18.23</v>
      </c>
      <c r="B2161" s="74">
        <v>15.9</v>
      </c>
      <c r="D2161" s="73">
        <v>18.23</v>
      </c>
      <c r="E2161" s="74">
        <v>4.7999999999999996E-3</v>
      </c>
      <c r="G2161" s="73">
        <v>18.23</v>
      </c>
      <c r="H2161" s="74">
        <v>250</v>
      </c>
      <c r="J2161" s="73">
        <v>18.23</v>
      </c>
      <c r="K2161" s="96">
        <v>4</v>
      </c>
      <c r="L2161" s="97">
        <f t="shared" si="132"/>
        <v>2061.5</v>
      </c>
      <c r="N2161" s="73">
        <v>4.7999999999999996E-3</v>
      </c>
      <c r="O2161" s="97">
        <f t="shared" si="133"/>
        <v>931.5</v>
      </c>
      <c r="Q2161" s="111">
        <v>250</v>
      </c>
      <c r="R2161" s="97">
        <f t="shared" si="134"/>
        <v>1197.5</v>
      </c>
      <c r="T2161" s="73">
        <v>15.9</v>
      </c>
      <c r="U2161" s="97">
        <f t="shared" si="135"/>
        <v>1174</v>
      </c>
    </row>
    <row r="2162" spans="1:21" x14ac:dyDescent="0.25">
      <c r="A2162" s="73">
        <v>18.23</v>
      </c>
      <c r="B2162" s="74">
        <v>15.9</v>
      </c>
      <c r="D2162" s="73">
        <v>18.23</v>
      </c>
      <c r="E2162" s="74">
        <v>4.7999999999999996E-3</v>
      </c>
      <c r="G2162" s="73">
        <v>18.23</v>
      </c>
      <c r="H2162" s="74">
        <v>250</v>
      </c>
      <c r="J2162" s="73">
        <v>18.23</v>
      </c>
      <c r="K2162" s="96">
        <v>5</v>
      </c>
      <c r="L2162" s="97">
        <f t="shared" si="132"/>
        <v>871.5</v>
      </c>
      <c r="N2162" s="73">
        <v>4.7999999999999996E-3</v>
      </c>
      <c r="O2162" s="97">
        <f t="shared" si="133"/>
        <v>931.5</v>
      </c>
      <c r="Q2162" s="111">
        <v>250</v>
      </c>
      <c r="R2162" s="97">
        <f t="shared" si="134"/>
        <v>1197.5</v>
      </c>
      <c r="T2162" s="73">
        <v>15.9</v>
      </c>
      <c r="U2162" s="97">
        <f t="shared" si="135"/>
        <v>1174</v>
      </c>
    </row>
    <row r="2163" spans="1:21" x14ac:dyDescent="0.25">
      <c r="A2163" s="73">
        <v>18.23</v>
      </c>
      <c r="B2163" s="74">
        <v>15.9</v>
      </c>
      <c r="D2163" s="73">
        <v>18.23</v>
      </c>
      <c r="E2163" s="74">
        <v>6.6E-3</v>
      </c>
      <c r="G2163" s="73">
        <v>18.23</v>
      </c>
      <c r="H2163" s="74">
        <v>550</v>
      </c>
      <c r="J2163" s="73">
        <v>18.23</v>
      </c>
      <c r="K2163" s="96">
        <v>5</v>
      </c>
      <c r="L2163" s="97">
        <f t="shared" si="132"/>
        <v>871.5</v>
      </c>
      <c r="N2163" s="73">
        <v>6.6E-3</v>
      </c>
      <c r="O2163" s="97">
        <f t="shared" si="133"/>
        <v>618</v>
      </c>
      <c r="Q2163" s="111">
        <v>550</v>
      </c>
      <c r="R2163" s="97">
        <f t="shared" si="134"/>
        <v>486.5</v>
      </c>
      <c r="T2163" s="73">
        <v>15.9</v>
      </c>
      <c r="U2163" s="97">
        <f t="shared" si="135"/>
        <v>1174</v>
      </c>
    </row>
    <row r="2164" spans="1:21" x14ac:dyDescent="0.25">
      <c r="A2164" s="73">
        <v>18.23</v>
      </c>
      <c r="B2164" s="74">
        <v>15.9</v>
      </c>
      <c r="D2164" s="73">
        <v>18.23</v>
      </c>
      <c r="E2164" s="74">
        <v>2.9399999999999999E-3</v>
      </c>
      <c r="G2164" s="73">
        <v>18.23</v>
      </c>
      <c r="H2164" s="74">
        <v>195</v>
      </c>
      <c r="J2164" s="73">
        <v>18.23</v>
      </c>
      <c r="K2164" s="96">
        <v>5</v>
      </c>
      <c r="L2164" s="97">
        <f t="shared" si="132"/>
        <v>871.5</v>
      </c>
      <c r="N2164" s="73">
        <v>2.9399999999999999E-3</v>
      </c>
      <c r="O2164" s="97">
        <f t="shared" si="133"/>
        <v>1552</v>
      </c>
      <c r="Q2164" s="111">
        <v>195</v>
      </c>
      <c r="R2164" s="97">
        <f t="shared" si="134"/>
        <v>1918</v>
      </c>
      <c r="T2164" s="73">
        <v>15.9</v>
      </c>
      <c r="U2164" s="97">
        <f t="shared" si="135"/>
        <v>1174</v>
      </c>
    </row>
    <row r="2165" spans="1:21" x14ac:dyDescent="0.25">
      <c r="A2165" s="73">
        <v>18.23</v>
      </c>
      <c r="B2165" s="74">
        <v>15.9</v>
      </c>
      <c r="D2165" s="73">
        <v>18.23</v>
      </c>
      <c r="E2165" s="74">
        <v>2.2000000000000001E-3</v>
      </c>
      <c r="G2165" s="73">
        <v>18.23</v>
      </c>
      <c r="H2165" s="74">
        <v>150</v>
      </c>
      <c r="J2165" s="73">
        <v>18.23</v>
      </c>
      <c r="K2165" s="96">
        <v>5</v>
      </c>
      <c r="L2165" s="97">
        <f t="shared" si="132"/>
        <v>871.5</v>
      </c>
      <c r="N2165" s="73">
        <v>2.2000000000000001E-3</v>
      </c>
      <c r="O2165" s="97">
        <f t="shared" si="133"/>
        <v>2085.5</v>
      </c>
      <c r="Q2165" s="111">
        <v>150</v>
      </c>
      <c r="R2165" s="97">
        <f t="shared" si="134"/>
        <v>2338</v>
      </c>
      <c r="T2165" s="73">
        <v>15.9</v>
      </c>
      <c r="U2165" s="97">
        <f t="shared" si="135"/>
        <v>1174</v>
      </c>
    </row>
    <row r="2166" spans="1:21" x14ac:dyDescent="0.25">
      <c r="A2166" s="73">
        <v>18.23</v>
      </c>
      <c r="B2166" s="74">
        <v>15.9</v>
      </c>
      <c r="D2166" s="73">
        <v>18.23</v>
      </c>
      <c r="E2166" s="74">
        <v>1.6000000000000001E-3</v>
      </c>
      <c r="G2166" s="73">
        <v>18.23</v>
      </c>
      <c r="H2166" s="74">
        <v>250</v>
      </c>
      <c r="J2166" s="73">
        <v>18.23</v>
      </c>
      <c r="K2166" s="96">
        <v>3</v>
      </c>
      <c r="L2166" s="97">
        <f t="shared" si="132"/>
        <v>2532.5</v>
      </c>
      <c r="N2166" s="73">
        <v>1.6000000000000001E-3</v>
      </c>
      <c r="O2166" s="97">
        <f t="shared" si="133"/>
        <v>2321</v>
      </c>
      <c r="Q2166" s="111">
        <v>250</v>
      </c>
      <c r="R2166" s="97">
        <f t="shared" si="134"/>
        <v>1197.5</v>
      </c>
      <c r="T2166" s="73">
        <v>15.9</v>
      </c>
      <c r="U2166" s="97">
        <f t="shared" si="135"/>
        <v>1174</v>
      </c>
    </row>
    <row r="2167" spans="1:21" x14ac:dyDescent="0.25">
      <c r="A2167" s="73">
        <v>18.23</v>
      </c>
      <c r="B2167" s="74">
        <v>15.9</v>
      </c>
      <c r="D2167" s="73">
        <v>18.23</v>
      </c>
      <c r="E2167" s="74">
        <v>1.2800000000000001E-3</v>
      </c>
      <c r="G2167" s="73">
        <v>18.23</v>
      </c>
      <c r="H2167" s="74">
        <v>250</v>
      </c>
      <c r="J2167" s="73">
        <v>18.23</v>
      </c>
      <c r="K2167" s="96">
        <v>2</v>
      </c>
      <c r="L2167" s="97">
        <f t="shared" si="132"/>
        <v>2749</v>
      </c>
      <c r="N2167" s="73">
        <v>1.2800000000000001E-3</v>
      </c>
      <c r="O2167" s="97">
        <f t="shared" si="133"/>
        <v>2449</v>
      </c>
      <c r="Q2167" s="111">
        <v>250</v>
      </c>
      <c r="R2167" s="97">
        <f t="shared" si="134"/>
        <v>1197.5</v>
      </c>
      <c r="T2167" s="73">
        <v>15.9</v>
      </c>
      <c r="U2167" s="97">
        <f t="shared" si="135"/>
        <v>1174</v>
      </c>
    </row>
    <row r="2168" spans="1:21" x14ac:dyDescent="0.25">
      <c r="A2168" s="73">
        <v>18.23</v>
      </c>
      <c r="B2168" s="74">
        <v>15.9</v>
      </c>
      <c r="D2168" s="73">
        <v>18.23</v>
      </c>
      <c r="E2168" s="74">
        <v>3.0000000000000001E-3</v>
      </c>
      <c r="G2168" s="73">
        <v>18.23</v>
      </c>
      <c r="H2168" s="74">
        <v>200</v>
      </c>
      <c r="J2168" s="73">
        <v>18.23</v>
      </c>
      <c r="K2168" s="96">
        <v>5</v>
      </c>
      <c r="L2168" s="97">
        <f t="shared" si="132"/>
        <v>871.5</v>
      </c>
      <c r="N2168" s="73">
        <v>3.0000000000000001E-3</v>
      </c>
      <c r="O2168" s="97">
        <f t="shared" si="133"/>
        <v>1541</v>
      </c>
      <c r="Q2168" s="111">
        <v>200</v>
      </c>
      <c r="R2168" s="97">
        <f t="shared" si="134"/>
        <v>1644.5</v>
      </c>
      <c r="T2168" s="73">
        <v>15.9</v>
      </c>
      <c r="U2168" s="97">
        <f t="shared" si="135"/>
        <v>1174</v>
      </c>
    </row>
    <row r="2169" spans="1:21" x14ac:dyDescent="0.25">
      <c r="A2169" s="73">
        <v>18.23</v>
      </c>
      <c r="B2169" s="74">
        <v>15.9</v>
      </c>
      <c r="D2169" s="73">
        <v>18.23</v>
      </c>
      <c r="E2169" s="74">
        <v>2.3999999999999998E-3</v>
      </c>
      <c r="G2169" s="73">
        <v>18.23</v>
      </c>
      <c r="H2169" s="74">
        <v>200</v>
      </c>
      <c r="J2169" s="73">
        <v>18.23</v>
      </c>
      <c r="K2169" s="96">
        <v>4</v>
      </c>
      <c r="L2169" s="97">
        <f t="shared" si="132"/>
        <v>2061.5</v>
      </c>
      <c r="N2169" s="73">
        <v>2.3999999999999998E-3</v>
      </c>
      <c r="O2169" s="97">
        <f t="shared" si="133"/>
        <v>1978</v>
      </c>
      <c r="Q2169" s="111">
        <v>200</v>
      </c>
      <c r="R2169" s="97">
        <f t="shared" si="134"/>
        <v>1644.5</v>
      </c>
      <c r="T2169" s="73">
        <v>15.9</v>
      </c>
      <c r="U2169" s="97">
        <f t="shared" si="135"/>
        <v>1174</v>
      </c>
    </row>
    <row r="2170" spans="1:21" x14ac:dyDescent="0.25">
      <c r="A2170" s="73">
        <v>16.05</v>
      </c>
      <c r="B2170" s="74">
        <v>14</v>
      </c>
      <c r="D2170" s="73">
        <v>16.05</v>
      </c>
      <c r="E2170" s="74">
        <v>2.6210000000000001E-2</v>
      </c>
      <c r="G2170" s="73">
        <v>16.05</v>
      </c>
      <c r="H2170" s="74">
        <v>2150</v>
      </c>
      <c r="J2170" s="73">
        <v>16.05</v>
      </c>
      <c r="K2170" s="96">
        <v>5</v>
      </c>
      <c r="L2170" s="97">
        <f t="shared" si="132"/>
        <v>871.5</v>
      </c>
      <c r="N2170" s="73">
        <v>2.6210000000000001E-2</v>
      </c>
      <c r="O2170" s="97">
        <f t="shared" si="133"/>
        <v>188</v>
      </c>
      <c r="Q2170" s="111">
        <v>2150</v>
      </c>
      <c r="R2170" s="97">
        <f t="shared" si="134"/>
        <v>159.5</v>
      </c>
      <c r="T2170" s="73">
        <v>14</v>
      </c>
      <c r="U2170" s="97">
        <f t="shared" si="135"/>
        <v>1580.5</v>
      </c>
    </row>
    <row r="2171" spans="1:21" x14ac:dyDescent="0.25">
      <c r="A2171" s="73">
        <v>46.43</v>
      </c>
      <c r="B2171" s="74">
        <v>40.5</v>
      </c>
      <c r="D2171" s="73">
        <v>46.43</v>
      </c>
      <c r="E2171" s="74">
        <v>2.3519999999999999E-2</v>
      </c>
      <c r="G2171" s="73">
        <v>46.43</v>
      </c>
      <c r="H2171" s="74">
        <v>1950</v>
      </c>
      <c r="J2171" s="73">
        <v>46.43</v>
      </c>
      <c r="K2171" s="96">
        <v>4</v>
      </c>
      <c r="L2171" s="97">
        <f t="shared" si="132"/>
        <v>2061.5</v>
      </c>
      <c r="N2171" s="73">
        <v>2.3519999999999999E-2</v>
      </c>
      <c r="O2171" s="97">
        <f t="shared" si="133"/>
        <v>198.5</v>
      </c>
      <c r="Q2171" s="111">
        <v>1950</v>
      </c>
      <c r="R2171" s="97">
        <f t="shared" si="134"/>
        <v>170</v>
      </c>
      <c r="T2171" s="73">
        <v>40.5</v>
      </c>
      <c r="U2171" s="97">
        <f t="shared" si="135"/>
        <v>173.5</v>
      </c>
    </row>
    <row r="2172" spans="1:21" x14ac:dyDescent="0.25">
      <c r="A2172" s="73">
        <v>14.1</v>
      </c>
      <c r="B2172" s="74">
        <v>12.3</v>
      </c>
      <c r="D2172" s="73">
        <v>14.1</v>
      </c>
      <c r="E2172" s="74">
        <v>4.3800000000000002E-3</v>
      </c>
      <c r="G2172" s="73">
        <v>14.1</v>
      </c>
      <c r="H2172" s="74">
        <v>200</v>
      </c>
      <c r="J2172" s="73">
        <v>14.1</v>
      </c>
      <c r="K2172" s="96">
        <v>4</v>
      </c>
      <c r="L2172" s="97">
        <f t="shared" si="132"/>
        <v>2061.5</v>
      </c>
      <c r="N2172" s="73">
        <v>4.3800000000000002E-3</v>
      </c>
      <c r="O2172" s="97">
        <f t="shared" si="133"/>
        <v>1072</v>
      </c>
      <c r="Q2172" s="111">
        <v>200</v>
      </c>
      <c r="R2172" s="97">
        <f t="shared" si="134"/>
        <v>1644.5</v>
      </c>
      <c r="T2172" s="73">
        <v>12.3</v>
      </c>
      <c r="U2172" s="97">
        <f t="shared" si="135"/>
        <v>2236.5</v>
      </c>
    </row>
    <row r="2173" spans="1:21" x14ac:dyDescent="0.25">
      <c r="A2173" s="73">
        <v>14.1</v>
      </c>
      <c r="B2173" s="74">
        <v>12.3</v>
      </c>
      <c r="D2173" s="73">
        <v>14.1</v>
      </c>
      <c r="E2173" s="74">
        <v>4.3800000000000002E-3</v>
      </c>
      <c r="G2173" s="73">
        <v>14.1</v>
      </c>
      <c r="H2173" s="74">
        <v>200</v>
      </c>
      <c r="J2173" s="73">
        <v>14.1</v>
      </c>
      <c r="K2173" s="96">
        <v>1</v>
      </c>
      <c r="L2173" s="97">
        <f t="shared" si="132"/>
        <v>3016</v>
      </c>
      <c r="N2173" s="73">
        <v>4.3800000000000002E-3</v>
      </c>
      <c r="O2173" s="97">
        <f t="shared" si="133"/>
        <v>1072</v>
      </c>
      <c r="Q2173" s="111">
        <v>200</v>
      </c>
      <c r="R2173" s="97">
        <f t="shared" si="134"/>
        <v>1644.5</v>
      </c>
      <c r="T2173" s="73">
        <v>12.3</v>
      </c>
      <c r="U2173" s="97">
        <f t="shared" si="135"/>
        <v>2236.5</v>
      </c>
    </row>
    <row r="2174" spans="1:21" x14ac:dyDescent="0.25">
      <c r="A2174" s="73">
        <v>17.059999999999999</v>
      </c>
      <c r="B2174" s="74">
        <v>14.89</v>
      </c>
      <c r="D2174" s="73">
        <v>17.059999999999999</v>
      </c>
      <c r="E2174" s="74">
        <v>5.7600000000000004E-3</v>
      </c>
      <c r="G2174" s="73">
        <v>17.059999999999999</v>
      </c>
      <c r="H2174" s="74">
        <v>100</v>
      </c>
      <c r="J2174" s="73">
        <v>17.059999999999999</v>
      </c>
      <c r="K2174" s="96">
        <v>1</v>
      </c>
      <c r="L2174" s="97">
        <f t="shared" si="132"/>
        <v>3016</v>
      </c>
      <c r="N2174" s="73">
        <v>5.7600000000000004E-3</v>
      </c>
      <c r="O2174" s="97">
        <f t="shared" si="133"/>
        <v>729.5</v>
      </c>
      <c r="Q2174" s="111">
        <v>100</v>
      </c>
      <c r="R2174" s="97">
        <f t="shared" si="134"/>
        <v>2855.5</v>
      </c>
      <c r="T2174" s="73">
        <v>14.89</v>
      </c>
      <c r="U2174" s="97">
        <f t="shared" si="135"/>
        <v>1490.5</v>
      </c>
    </row>
    <row r="2175" spans="1:21" x14ac:dyDescent="0.25">
      <c r="A2175" s="73">
        <v>17.059999999999999</v>
      </c>
      <c r="B2175" s="74">
        <v>14.89</v>
      </c>
      <c r="D2175" s="73">
        <v>17.059999999999999</v>
      </c>
      <c r="E2175" s="74">
        <v>5.7600000000000004E-3</v>
      </c>
      <c r="G2175" s="73">
        <v>17.059999999999999</v>
      </c>
      <c r="H2175" s="74">
        <v>100</v>
      </c>
      <c r="J2175" s="73">
        <v>17.059999999999999</v>
      </c>
      <c r="K2175" s="96">
        <v>5</v>
      </c>
      <c r="L2175" s="97">
        <f t="shared" si="132"/>
        <v>871.5</v>
      </c>
      <c r="N2175" s="73">
        <v>5.7600000000000004E-3</v>
      </c>
      <c r="O2175" s="97">
        <f t="shared" si="133"/>
        <v>729.5</v>
      </c>
      <c r="Q2175" s="111">
        <v>100</v>
      </c>
      <c r="R2175" s="97">
        <f t="shared" si="134"/>
        <v>2855.5</v>
      </c>
      <c r="T2175" s="73">
        <v>14.89</v>
      </c>
      <c r="U2175" s="97">
        <f t="shared" si="135"/>
        <v>1490.5</v>
      </c>
    </row>
    <row r="2176" spans="1:21" x14ac:dyDescent="0.25">
      <c r="A2176" s="73">
        <v>122.54</v>
      </c>
      <c r="B2176" s="74">
        <v>106.99</v>
      </c>
      <c r="D2176" s="73">
        <v>122.54</v>
      </c>
      <c r="E2176" s="74">
        <v>0.18</v>
      </c>
      <c r="G2176" s="73">
        <v>122.54</v>
      </c>
      <c r="H2176" s="74">
        <v>14400</v>
      </c>
      <c r="J2176" s="73">
        <v>122.54</v>
      </c>
      <c r="K2176" s="96">
        <v>1</v>
      </c>
      <c r="L2176" s="97">
        <f t="shared" si="132"/>
        <v>3016</v>
      </c>
      <c r="N2176" s="73">
        <v>0.18</v>
      </c>
      <c r="O2176" s="97">
        <f t="shared" si="133"/>
        <v>14</v>
      </c>
      <c r="Q2176" s="111">
        <v>14400</v>
      </c>
      <c r="R2176" s="97">
        <f t="shared" si="134"/>
        <v>35</v>
      </c>
      <c r="T2176" s="73">
        <v>106.99</v>
      </c>
      <c r="U2176" s="97">
        <f t="shared" si="135"/>
        <v>21</v>
      </c>
    </row>
    <row r="2177" spans="1:21" x14ac:dyDescent="0.25">
      <c r="A2177" s="73">
        <v>12.48</v>
      </c>
      <c r="B2177" s="74">
        <v>10.9</v>
      </c>
      <c r="D2177" s="73">
        <v>12.48</v>
      </c>
      <c r="E2177" s="74">
        <v>2.65E-3</v>
      </c>
      <c r="G2177" s="73">
        <v>12.48</v>
      </c>
      <c r="H2177" s="74">
        <v>167</v>
      </c>
      <c r="J2177" s="73">
        <v>12.48</v>
      </c>
      <c r="K2177" s="96">
        <v>5</v>
      </c>
      <c r="L2177" s="97">
        <f t="shared" si="132"/>
        <v>871.5</v>
      </c>
      <c r="N2177" s="73">
        <v>2.65E-3</v>
      </c>
      <c r="O2177" s="97">
        <f t="shared" si="133"/>
        <v>1849</v>
      </c>
      <c r="Q2177" s="111">
        <v>167</v>
      </c>
      <c r="R2177" s="97">
        <f t="shared" si="134"/>
        <v>2073</v>
      </c>
      <c r="T2177" s="73">
        <v>10.9</v>
      </c>
      <c r="U2177" s="97">
        <f t="shared" si="135"/>
        <v>2505.5</v>
      </c>
    </row>
    <row r="2178" spans="1:21" x14ac:dyDescent="0.25">
      <c r="A2178" s="73">
        <v>12.48</v>
      </c>
      <c r="B2178" s="74">
        <v>10.9</v>
      </c>
      <c r="D2178" s="73">
        <v>12.48</v>
      </c>
      <c r="E2178" s="74">
        <v>2.65E-3</v>
      </c>
      <c r="G2178" s="73">
        <v>12.48</v>
      </c>
      <c r="H2178" s="74">
        <v>167</v>
      </c>
      <c r="J2178" s="73">
        <v>12.48</v>
      </c>
      <c r="K2178" s="96">
        <v>5</v>
      </c>
      <c r="L2178" s="97">
        <f t="shared" si="132"/>
        <v>871.5</v>
      </c>
      <c r="N2178" s="73">
        <v>2.65E-3</v>
      </c>
      <c r="O2178" s="97">
        <f t="shared" si="133"/>
        <v>1849</v>
      </c>
      <c r="Q2178" s="111">
        <v>167</v>
      </c>
      <c r="R2178" s="97">
        <f t="shared" si="134"/>
        <v>2073</v>
      </c>
      <c r="T2178" s="73">
        <v>10.9</v>
      </c>
      <c r="U2178" s="97">
        <f t="shared" si="135"/>
        <v>2505.5</v>
      </c>
    </row>
    <row r="2179" spans="1:21" x14ac:dyDescent="0.25">
      <c r="A2179" s="73">
        <v>17.059999999999999</v>
      </c>
      <c r="B2179" s="74">
        <v>14.9</v>
      </c>
      <c r="D2179" s="73">
        <v>17.059999999999999</v>
      </c>
      <c r="E2179" s="74">
        <v>1.2199999999999999E-3</v>
      </c>
      <c r="G2179" s="73">
        <v>17.059999999999999</v>
      </c>
      <c r="H2179" s="74">
        <v>200</v>
      </c>
      <c r="J2179" s="73">
        <v>17.059999999999999</v>
      </c>
      <c r="K2179" s="96">
        <v>3</v>
      </c>
      <c r="L2179" s="97">
        <f t="shared" si="132"/>
        <v>2532.5</v>
      </c>
      <c r="N2179" s="73">
        <v>1.2199999999999999E-3</v>
      </c>
      <c r="O2179" s="97">
        <f t="shared" si="133"/>
        <v>2481.5</v>
      </c>
      <c r="Q2179" s="111">
        <v>200</v>
      </c>
      <c r="R2179" s="97">
        <f t="shared" si="134"/>
        <v>1644.5</v>
      </c>
      <c r="T2179" s="73">
        <v>14.9</v>
      </c>
      <c r="U2179" s="97">
        <f t="shared" si="135"/>
        <v>1417.5</v>
      </c>
    </row>
    <row r="2180" spans="1:21" x14ac:dyDescent="0.25">
      <c r="A2180" s="73">
        <v>17.059999999999999</v>
      </c>
      <c r="B2180" s="74">
        <v>14.9</v>
      </c>
      <c r="D2180" s="73">
        <v>17.059999999999999</v>
      </c>
      <c r="E2180" s="74">
        <v>8.9999999999999998E-4</v>
      </c>
      <c r="G2180" s="73">
        <v>17.059999999999999</v>
      </c>
      <c r="H2180" s="74">
        <v>100</v>
      </c>
      <c r="J2180" s="73">
        <v>17.059999999999999</v>
      </c>
      <c r="K2180" s="96">
        <v>5</v>
      </c>
      <c r="L2180" s="97">
        <f t="shared" si="132"/>
        <v>871.5</v>
      </c>
      <c r="N2180" s="73">
        <v>8.9999999999999998E-4</v>
      </c>
      <c r="O2180" s="97">
        <f t="shared" si="133"/>
        <v>2664.5</v>
      </c>
      <c r="Q2180" s="111">
        <v>100</v>
      </c>
      <c r="R2180" s="97">
        <f t="shared" si="134"/>
        <v>2855.5</v>
      </c>
      <c r="T2180" s="73">
        <v>14.9</v>
      </c>
      <c r="U2180" s="97">
        <f t="shared" si="135"/>
        <v>1417.5</v>
      </c>
    </row>
    <row r="2181" spans="1:21" x14ac:dyDescent="0.25">
      <c r="A2181" s="73">
        <v>17.059999999999999</v>
      </c>
      <c r="B2181" s="74">
        <v>14.9</v>
      </c>
      <c r="D2181" s="73">
        <v>17.059999999999999</v>
      </c>
      <c r="E2181" s="74">
        <v>2.7000000000000001E-3</v>
      </c>
      <c r="G2181" s="73">
        <v>17.059999999999999</v>
      </c>
      <c r="H2181" s="74">
        <v>200</v>
      </c>
      <c r="J2181" s="73">
        <v>17.059999999999999</v>
      </c>
      <c r="K2181" s="96">
        <v>1</v>
      </c>
      <c r="L2181" s="97">
        <f t="shared" si="132"/>
        <v>3016</v>
      </c>
      <c r="N2181" s="73">
        <v>2.7000000000000001E-3</v>
      </c>
      <c r="O2181" s="97">
        <f t="shared" si="133"/>
        <v>1826</v>
      </c>
      <c r="Q2181" s="111">
        <v>200</v>
      </c>
      <c r="R2181" s="97">
        <f t="shared" si="134"/>
        <v>1644.5</v>
      </c>
      <c r="T2181" s="73">
        <v>14.9</v>
      </c>
      <c r="U2181" s="97">
        <f t="shared" si="135"/>
        <v>1417.5</v>
      </c>
    </row>
    <row r="2182" spans="1:21" x14ac:dyDescent="0.25">
      <c r="A2182" s="73">
        <v>17.059999999999999</v>
      </c>
      <c r="B2182" s="74">
        <v>14.9</v>
      </c>
      <c r="D2182" s="73">
        <v>17.059999999999999</v>
      </c>
      <c r="E2182" s="74">
        <v>7.3999999999999999E-4</v>
      </c>
      <c r="G2182" s="73">
        <v>17.059999999999999</v>
      </c>
      <c r="H2182" s="74">
        <v>50</v>
      </c>
      <c r="J2182" s="73">
        <v>17.059999999999999</v>
      </c>
      <c r="K2182" s="96">
        <v>5</v>
      </c>
      <c r="L2182" s="97">
        <f t="shared" si="132"/>
        <v>871.5</v>
      </c>
      <c r="N2182" s="73">
        <v>7.3999999999999999E-4</v>
      </c>
      <c r="O2182" s="97">
        <f t="shared" si="133"/>
        <v>2952.5</v>
      </c>
      <c r="Q2182" s="111">
        <v>50</v>
      </c>
      <c r="R2182" s="97">
        <f t="shared" si="134"/>
        <v>3166</v>
      </c>
      <c r="T2182" s="73">
        <v>14.9</v>
      </c>
      <c r="U2182" s="97">
        <f t="shared" si="135"/>
        <v>1417.5</v>
      </c>
    </row>
    <row r="2183" spans="1:21" x14ac:dyDescent="0.25">
      <c r="A2183" s="73">
        <v>28.62</v>
      </c>
      <c r="B2183" s="74">
        <v>25</v>
      </c>
      <c r="D2183" s="73">
        <v>28.62</v>
      </c>
      <c r="E2183" s="74">
        <v>1.2800000000000001E-3</v>
      </c>
      <c r="G2183" s="73">
        <v>28.62</v>
      </c>
      <c r="H2183" s="74">
        <v>100</v>
      </c>
      <c r="J2183" s="73">
        <v>28.62</v>
      </c>
      <c r="K2183" s="96">
        <v>5</v>
      </c>
      <c r="L2183" s="97">
        <f t="shared" ref="L2183:L2246" si="136">_xlfn.RANK.AVG(K2183, K$6:K$3223, 0)</f>
        <v>871.5</v>
      </c>
      <c r="N2183" s="73">
        <v>1.2800000000000001E-3</v>
      </c>
      <c r="O2183" s="97">
        <f t="shared" ref="O2183:O2246" si="137">_xlfn.RANK.AVG(N2183, N$6:N$3223, 0)</f>
        <v>2449</v>
      </c>
      <c r="Q2183" s="111">
        <v>100</v>
      </c>
      <c r="R2183" s="97">
        <f t="shared" ref="R2183:R2246" si="138">_xlfn.RANK.AVG(Q2183, Q$6:Q$3223, 0)</f>
        <v>2855.5</v>
      </c>
      <c r="T2183" s="73">
        <v>25</v>
      </c>
      <c r="U2183" s="97">
        <f t="shared" ref="U2183:U2246" si="139">_xlfn.RANK.AVG(T2183, T$6:T$3223, 0)</f>
        <v>462</v>
      </c>
    </row>
    <row r="2184" spans="1:21" x14ac:dyDescent="0.25">
      <c r="A2184" s="73">
        <v>52.48</v>
      </c>
      <c r="B2184" s="74">
        <v>45.9</v>
      </c>
      <c r="D2184" s="73">
        <v>52.48</v>
      </c>
      <c r="E2184" s="74">
        <v>3.0000000000000001E-3</v>
      </c>
      <c r="G2184" s="73">
        <v>52.48</v>
      </c>
      <c r="H2184" s="74">
        <v>550</v>
      </c>
      <c r="J2184" s="73">
        <v>52.48</v>
      </c>
      <c r="K2184" s="96">
        <v>5</v>
      </c>
      <c r="L2184" s="97">
        <f t="shared" si="136"/>
        <v>871.5</v>
      </c>
      <c r="N2184" s="73">
        <v>3.0000000000000001E-3</v>
      </c>
      <c r="O2184" s="97">
        <f t="shared" si="137"/>
        <v>1541</v>
      </c>
      <c r="Q2184" s="111">
        <v>550</v>
      </c>
      <c r="R2184" s="97">
        <f t="shared" si="138"/>
        <v>486.5</v>
      </c>
      <c r="T2184" s="73">
        <v>45.9</v>
      </c>
      <c r="U2184" s="97">
        <f t="shared" si="139"/>
        <v>137</v>
      </c>
    </row>
    <row r="2185" spans="1:21" x14ac:dyDescent="0.25">
      <c r="A2185" s="73">
        <v>67.33</v>
      </c>
      <c r="B2185" s="74">
        <v>58.9</v>
      </c>
      <c r="D2185" s="73">
        <v>67.33</v>
      </c>
      <c r="E2185" s="74">
        <v>1.9300000000000001E-3</v>
      </c>
      <c r="G2185" s="73">
        <v>67.33</v>
      </c>
      <c r="H2185" s="74">
        <v>1100</v>
      </c>
      <c r="J2185" s="73">
        <v>67.33</v>
      </c>
      <c r="K2185" s="96">
        <v>3</v>
      </c>
      <c r="L2185" s="97">
        <f t="shared" si="136"/>
        <v>2532.5</v>
      </c>
      <c r="N2185" s="73">
        <v>1.9300000000000001E-3</v>
      </c>
      <c r="O2185" s="97">
        <f t="shared" si="137"/>
        <v>2171.5</v>
      </c>
      <c r="Q2185" s="111">
        <v>1100</v>
      </c>
      <c r="R2185" s="97">
        <f t="shared" si="138"/>
        <v>276.5</v>
      </c>
      <c r="T2185" s="73">
        <v>58.9</v>
      </c>
      <c r="U2185" s="97">
        <f t="shared" si="139"/>
        <v>79.5</v>
      </c>
    </row>
    <row r="2186" spans="1:21" x14ac:dyDescent="0.25">
      <c r="A2186" s="73">
        <v>15.23</v>
      </c>
      <c r="B2186" s="74">
        <v>13.33</v>
      </c>
      <c r="D2186" s="73">
        <v>15.23</v>
      </c>
      <c r="E2186" s="74">
        <v>1.92E-3</v>
      </c>
      <c r="G2186" s="73">
        <v>15.23</v>
      </c>
      <c r="H2186" s="74">
        <v>150</v>
      </c>
      <c r="J2186" s="73">
        <v>15.23</v>
      </c>
      <c r="K2186" s="96">
        <v>3</v>
      </c>
      <c r="L2186" s="97">
        <f t="shared" si="136"/>
        <v>2532.5</v>
      </c>
      <c r="N2186" s="73">
        <v>1.92E-3</v>
      </c>
      <c r="O2186" s="97">
        <f t="shared" si="137"/>
        <v>2181</v>
      </c>
      <c r="Q2186" s="111">
        <v>150</v>
      </c>
      <c r="R2186" s="97">
        <f t="shared" si="138"/>
        <v>2338</v>
      </c>
      <c r="T2186" s="73">
        <v>13.33</v>
      </c>
      <c r="U2186" s="97">
        <f t="shared" si="139"/>
        <v>1906.5</v>
      </c>
    </row>
    <row r="2187" spans="1:21" x14ac:dyDescent="0.25">
      <c r="A2187" s="73">
        <v>34.15</v>
      </c>
      <c r="B2187" s="74">
        <v>29.9</v>
      </c>
      <c r="D2187" s="73">
        <v>34.15</v>
      </c>
      <c r="E2187" s="74">
        <v>1.8699999999999999E-3</v>
      </c>
      <c r="G2187" s="73">
        <v>34.15</v>
      </c>
      <c r="H2187" s="74">
        <v>200</v>
      </c>
      <c r="J2187" s="73">
        <v>34.15</v>
      </c>
      <c r="K2187" s="96">
        <v>5</v>
      </c>
      <c r="L2187" s="97">
        <f t="shared" si="136"/>
        <v>871.5</v>
      </c>
      <c r="N2187" s="73">
        <v>1.8699999999999999E-3</v>
      </c>
      <c r="O2187" s="97">
        <f t="shared" si="137"/>
        <v>2205</v>
      </c>
      <c r="Q2187" s="111">
        <v>200</v>
      </c>
      <c r="R2187" s="97">
        <f t="shared" si="138"/>
        <v>1644.5</v>
      </c>
      <c r="T2187" s="73">
        <v>29.9</v>
      </c>
      <c r="U2187" s="97">
        <f t="shared" si="139"/>
        <v>359</v>
      </c>
    </row>
    <row r="2188" spans="1:21" x14ac:dyDescent="0.25">
      <c r="A2188" s="73">
        <v>34.15</v>
      </c>
      <c r="B2188" s="74">
        <v>29.9</v>
      </c>
      <c r="D2188" s="73">
        <v>34.15</v>
      </c>
      <c r="E2188" s="74">
        <v>6.1599999999999997E-3</v>
      </c>
      <c r="G2188" s="73">
        <v>34.15</v>
      </c>
      <c r="H2188" s="74">
        <v>250</v>
      </c>
      <c r="J2188" s="73">
        <v>34.15</v>
      </c>
      <c r="K2188" s="96">
        <v>4</v>
      </c>
      <c r="L2188" s="97">
        <f t="shared" si="136"/>
        <v>2061.5</v>
      </c>
      <c r="N2188" s="73">
        <v>6.1599999999999997E-3</v>
      </c>
      <c r="O2188" s="97">
        <f t="shared" si="137"/>
        <v>654.5</v>
      </c>
      <c r="Q2188" s="111">
        <v>250</v>
      </c>
      <c r="R2188" s="97">
        <f t="shared" si="138"/>
        <v>1197.5</v>
      </c>
      <c r="T2188" s="73">
        <v>29.9</v>
      </c>
      <c r="U2188" s="97">
        <f t="shared" si="139"/>
        <v>359</v>
      </c>
    </row>
    <row r="2189" spans="1:21" x14ac:dyDescent="0.25">
      <c r="A2189" s="73">
        <v>34.15</v>
      </c>
      <c r="B2189" s="74">
        <v>29.9</v>
      </c>
      <c r="D2189" s="73">
        <v>34.15</v>
      </c>
      <c r="E2189" s="74">
        <v>1.41E-3</v>
      </c>
      <c r="G2189" s="73">
        <v>34.15</v>
      </c>
      <c r="H2189" s="74">
        <v>200</v>
      </c>
      <c r="J2189" s="73">
        <v>34.15</v>
      </c>
      <c r="K2189" s="96">
        <v>5</v>
      </c>
      <c r="L2189" s="97">
        <f t="shared" si="136"/>
        <v>871.5</v>
      </c>
      <c r="N2189" s="73">
        <v>1.41E-3</v>
      </c>
      <c r="O2189" s="97">
        <f t="shared" si="137"/>
        <v>2391</v>
      </c>
      <c r="Q2189" s="111">
        <v>200</v>
      </c>
      <c r="R2189" s="97">
        <f t="shared" si="138"/>
        <v>1644.5</v>
      </c>
      <c r="T2189" s="73">
        <v>29.9</v>
      </c>
      <c r="U2189" s="97">
        <f t="shared" si="139"/>
        <v>359</v>
      </c>
    </row>
    <row r="2190" spans="1:21" x14ac:dyDescent="0.25">
      <c r="A2190" s="73">
        <v>18.23</v>
      </c>
      <c r="B2190" s="74">
        <v>15.97</v>
      </c>
      <c r="D2190" s="73">
        <v>18.23</v>
      </c>
      <c r="E2190" s="74">
        <v>2.16E-3</v>
      </c>
      <c r="G2190" s="73">
        <v>18.23</v>
      </c>
      <c r="H2190" s="74">
        <v>400</v>
      </c>
      <c r="J2190" s="73">
        <v>18.23</v>
      </c>
      <c r="K2190" s="96">
        <v>5</v>
      </c>
      <c r="L2190" s="97">
        <f t="shared" si="136"/>
        <v>871.5</v>
      </c>
      <c r="N2190" s="73">
        <v>2.16E-3</v>
      </c>
      <c r="O2190" s="97">
        <f t="shared" si="137"/>
        <v>2098</v>
      </c>
      <c r="Q2190" s="111">
        <v>400</v>
      </c>
      <c r="R2190" s="97">
        <f t="shared" si="138"/>
        <v>675.5</v>
      </c>
      <c r="T2190" s="73">
        <v>15.97</v>
      </c>
      <c r="U2190" s="97">
        <f t="shared" si="139"/>
        <v>1150.5</v>
      </c>
    </row>
    <row r="2191" spans="1:21" x14ac:dyDescent="0.25">
      <c r="A2191" s="73">
        <v>18.149999999999999</v>
      </c>
      <c r="B2191" s="74">
        <v>15.9</v>
      </c>
      <c r="D2191" s="73">
        <v>18.149999999999999</v>
      </c>
      <c r="E2191" s="74">
        <v>1.6000000000000001E-3</v>
      </c>
      <c r="G2191" s="73">
        <v>18.149999999999999</v>
      </c>
      <c r="H2191" s="74">
        <v>250</v>
      </c>
      <c r="J2191" s="73">
        <v>18.149999999999999</v>
      </c>
      <c r="K2191" s="96">
        <v>5</v>
      </c>
      <c r="L2191" s="97">
        <f t="shared" si="136"/>
        <v>871.5</v>
      </c>
      <c r="N2191" s="73">
        <v>1.6000000000000001E-3</v>
      </c>
      <c r="O2191" s="97">
        <f t="shared" si="137"/>
        <v>2321</v>
      </c>
      <c r="Q2191" s="111">
        <v>250</v>
      </c>
      <c r="R2191" s="97">
        <f t="shared" si="138"/>
        <v>1197.5</v>
      </c>
      <c r="T2191" s="73">
        <v>15.9</v>
      </c>
      <c r="U2191" s="97">
        <f t="shared" si="139"/>
        <v>1174</v>
      </c>
    </row>
    <row r="2192" spans="1:21" x14ac:dyDescent="0.25">
      <c r="A2192" s="73">
        <v>20.43</v>
      </c>
      <c r="B2192" s="74">
        <v>17.899999999999999</v>
      </c>
      <c r="D2192" s="73">
        <v>20.43</v>
      </c>
      <c r="E2192" s="74">
        <v>4.7699999999999999E-3</v>
      </c>
      <c r="G2192" s="73">
        <v>20.43</v>
      </c>
      <c r="H2192" s="74">
        <v>2400</v>
      </c>
      <c r="J2192" s="73">
        <v>20.43</v>
      </c>
      <c r="K2192" s="96">
        <v>5</v>
      </c>
      <c r="L2192" s="97">
        <f t="shared" si="136"/>
        <v>871.5</v>
      </c>
      <c r="N2192" s="73">
        <v>4.7699999999999999E-3</v>
      </c>
      <c r="O2192" s="97">
        <f t="shared" si="137"/>
        <v>970</v>
      </c>
      <c r="Q2192" s="111">
        <v>2400</v>
      </c>
      <c r="R2192" s="97">
        <f t="shared" si="138"/>
        <v>144</v>
      </c>
      <c r="T2192" s="73">
        <v>17.899999999999999</v>
      </c>
      <c r="U2192" s="97">
        <f t="shared" si="139"/>
        <v>976</v>
      </c>
    </row>
    <row r="2193" spans="1:21" x14ac:dyDescent="0.25">
      <c r="A2193" s="73">
        <v>18.23</v>
      </c>
      <c r="B2193" s="74">
        <v>15.99</v>
      </c>
      <c r="D2193" s="73">
        <v>18.23</v>
      </c>
      <c r="E2193" s="74">
        <v>2.7200000000000002E-3</v>
      </c>
      <c r="G2193" s="73">
        <v>18.23</v>
      </c>
      <c r="H2193" s="74">
        <v>167</v>
      </c>
      <c r="J2193" s="73">
        <v>18.23</v>
      </c>
      <c r="K2193" s="96">
        <v>5</v>
      </c>
      <c r="L2193" s="97">
        <f t="shared" si="136"/>
        <v>871.5</v>
      </c>
      <c r="N2193" s="73">
        <v>2.7200000000000002E-3</v>
      </c>
      <c r="O2193" s="97">
        <f t="shared" si="137"/>
        <v>1809</v>
      </c>
      <c r="Q2193" s="111">
        <v>167</v>
      </c>
      <c r="R2193" s="97">
        <f t="shared" si="138"/>
        <v>2073</v>
      </c>
      <c r="T2193" s="73">
        <v>15.99</v>
      </c>
      <c r="U2193" s="97">
        <f t="shared" si="139"/>
        <v>1139.5</v>
      </c>
    </row>
    <row r="2194" spans="1:21" x14ac:dyDescent="0.25">
      <c r="A2194" s="73">
        <v>18.23</v>
      </c>
      <c r="B2194" s="74">
        <v>15.99</v>
      </c>
      <c r="D2194" s="73">
        <v>18.23</v>
      </c>
      <c r="E2194" s="74">
        <v>1.34E-3</v>
      </c>
      <c r="G2194" s="73">
        <v>18.23</v>
      </c>
      <c r="H2194" s="74">
        <v>100</v>
      </c>
      <c r="J2194" s="73">
        <v>18.23</v>
      </c>
      <c r="K2194" s="96">
        <v>5</v>
      </c>
      <c r="L2194" s="97">
        <f t="shared" si="136"/>
        <v>871.5</v>
      </c>
      <c r="N2194" s="73">
        <v>1.34E-3</v>
      </c>
      <c r="O2194" s="97">
        <f t="shared" si="137"/>
        <v>2415.5</v>
      </c>
      <c r="Q2194" s="111">
        <v>100</v>
      </c>
      <c r="R2194" s="97">
        <f t="shared" si="138"/>
        <v>2855.5</v>
      </c>
      <c r="T2194" s="73">
        <v>15.99</v>
      </c>
      <c r="U2194" s="97">
        <f t="shared" si="139"/>
        <v>1139.5</v>
      </c>
    </row>
    <row r="2195" spans="1:21" x14ac:dyDescent="0.25">
      <c r="A2195" s="73">
        <v>18.23</v>
      </c>
      <c r="B2195" s="74">
        <v>15.99</v>
      </c>
      <c r="D2195" s="73">
        <v>18.23</v>
      </c>
      <c r="E2195" s="74">
        <v>3.7499999999999999E-3</v>
      </c>
      <c r="G2195" s="73">
        <v>18.23</v>
      </c>
      <c r="H2195" s="74">
        <v>210</v>
      </c>
      <c r="J2195" s="73">
        <v>18.23</v>
      </c>
      <c r="K2195" s="96">
        <v>4</v>
      </c>
      <c r="L2195" s="97">
        <f t="shared" si="136"/>
        <v>2061.5</v>
      </c>
      <c r="N2195" s="73">
        <v>3.7499999999999999E-3</v>
      </c>
      <c r="O2195" s="97">
        <f t="shared" si="137"/>
        <v>1326.5</v>
      </c>
      <c r="Q2195" s="111">
        <v>210</v>
      </c>
      <c r="R2195" s="97">
        <f t="shared" si="138"/>
        <v>1370</v>
      </c>
      <c r="T2195" s="73">
        <v>15.99</v>
      </c>
      <c r="U2195" s="97">
        <f t="shared" si="139"/>
        <v>1139.5</v>
      </c>
    </row>
    <row r="2196" spans="1:21" x14ac:dyDescent="0.25">
      <c r="A2196" s="73">
        <v>18.23</v>
      </c>
      <c r="B2196" s="74">
        <v>15.99</v>
      </c>
      <c r="D2196" s="73">
        <v>18.23</v>
      </c>
      <c r="E2196" s="74">
        <v>2.5600000000000002E-3</v>
      </c>
      <c r="G2196" s="73">
        <v>18.23</v>
      </c>
      <c r="H2196" s="74">
        <v>250</v>
      </c>
      <c r="J2196" s="73">
        <v>18.23</v>
      </c>
      <c r="K2196" s="96">
        <v>5</v>
      </c>
      <c r="L2196" s="97">
        <f t="shared" si="136"/>
        <v>871.5</v>
      </c>
      <c r="N2196" s="73">
        <v>2.5600000000000002E-3</v>
      </c>
      <c r="O2196" s="97">
        <f t="shared" si="137"/>
        <v>1893</v>
      </c>
      <c r="Q2196" s="111">
        <v>250</v>
      </c>
      <c r="R2196" s="97">
        <f t="shared" si="138"/>
        <v>1197.5</v>
      </c>
      <c r="T2196" s="73">
        <v>15.99</v>
      </c>
      <c r="U2196" s="97">
        <f t="shared" si="139"/>
        <v>1139.5</v>
      </c>
    </row>
    <row r="2197" spans="1:21" x14ac:dyDescent="0.25">
      <c r="A2197" s="73">
        <v>18.23</v>
      </c>
      <c r="B2197" s="74">
        <v>15.99</v>
      </c>
      <c r="D2197" s="73">
        <v>18.23</v>
      </c>
      <c r="E2197" s="74">
        <v>8.8000000000000003E-4</v>
      </c>
      <c r="G2197" s="73">
        <v>18.23</v>
      </c>
      <c r="H2197" s="74">
        <v>100</v>
      </c>
      <c r="J2197" s="73">
        <v>18.23</v>
      </c>
      <c r="K2197" s="96">
        <v>4</v>
      </c>
      <c r="L2197" s="97">
        <f t="shared" si="136"/>
        <v>2061.5</v>
      </c>
      <c r="N2197" s="73">
        <v>8.8000000000000003E-4</v>
      </c>
      <c r="O2197" s="97">
        <f t="shared" si="137"/>
        <v>2702.5</v>
      </c>
      <c r="Q2197" s="111">
        <v>100</v>
      </c>
      <c r="R2197" s="97">
        <f t="shared" si="138"/>
        <v>2855.5</v>
      </c>
      <c r="T2197" s="73">
        <v>15.99</v>
      </c>
      <c r="U2197" s="97">
        <f t="shared" si="139"/>
        <v>1139.5</v>
      </c>
    </row>
    <row r="2198" spans="1:21" x14ac:dyDescent="0.25">
      <c r="A2198" s="73">
        <v>18.11</v>
      </c>
      <c r="B2198" s="74">
        <v>15.89</v>
      </c>
      <c r="D2198" s="73">
        <v>18.11</v>
      </c>
      <c r="E2198" s="74">
        <v>2.2399999999999998E-3</v>
      </c>
      <c r="G2198" s="73">
        <v>18.11</v>
      </c>
      <c r="H2198" s="74">
        <v>300</v>
      </c>
      <c r="J2198" s="73">
        <v>18.11</v>
      </c>
      <c r="K2198" s="96">
        <v>5</v>
      </c>
      <c r="L2198" s="97">
        <f t="shared" si="136"/>
        <v>871.5</v>
      </c>
      <c r="N2198" s="73">
        <v>2.2399999999999998E-3</v>
      </c>
      <c r="O2198" s="97">
        <f t="shared" si="137"/>
        <v>2072</v>
      </c>
      <c r="Q2198" s="111">
        <v>300</v>
      </c>
      <c r="R2198" s="97">
        <f t="shared" si="138"/>
        <v>923</v>
      </c>
      <c r="T2198" s="73">
        <v>15.89</v>
      </c>
      <c r="U2198" s="97">
        <f t="shared" si="139"/>
        <v>1195.5</v>
      </c>
    </row>
    <row r="2199" spans="1:21" x14ac:dyDescent="0.25">
      <c r="A2199" s="73">
        <v>26.67</v>
      </c>
      <c r="B2199" s="74">
        <v>23.4</v>
      </c>
      <c r="D2199" s="73">
        <v>26.67</v>
      </c>
      <c r="E2199" s="74">
        <v>3.15E-3</v>
      </c>
      <c r="G2199" s="73">
        <v>26.67</v>
      </c>
      <c r="H2199" s="74">
        <v>4300</v>
      </c>
      <c r="J2199" s="73">
        <v>26.67</v>
      </c>
      <c r="K2199" s="96">
        <v>1</v>
      </c>
      <c r="L2199" s="97">
        <f t="shared" si="136"/>
        <v>3016</v>
      </c>
      <c r="N2199" s="73">
        <v>3.15E-3</v>
      </c>
      <c r="O2199" s="97">
        <f t="shared" si="137"/>
        <v>1502.5</v>
      </c>
      <c r="Q2199" s="111">
        <v>4300</v>
      </c>
      <c r="R2199" s="97">
        <f t="shared" si="138"/>
        <v>111.5</v>
      </c>
      <c r="T2199" s="73">
        <v>23.4</v>
      </c>
      <c r="U2199" s="97">
        <f t="shared" si="139"/>
        <v>550</v>
      </c>
    </row>
    <row r="2200" spans="1:21" x14ac:dyDescent="0.25">
      <c r="A2200" s="73">
        <v>18.23</v>
      </c>
      <c r="B2200" s="74">
        <v>16</v>
      </c>
      <c r="D2200" s="73">
        <v>18.23</v>
      </c>
      <c r="E2200" s="74">
        <v>2.4199999999999998E-3</v>
      </c>
      <c r="G2200" s="73">
        <v>18.23</v>
      </c>
      <c r="H2200" s="74">
        <v>50</v>
      </c>
      <c r="J2200" s="73">
        <v>18.23</v>
      </c>
      <c r="K2200" s="96">
        <v>1</v>
      </c>
      <c r="L2200" s="97">
        <f t="shared" si="136"/>
        <v>3016</v>
      </c>
      <c r="N2200" s="73">
        <v>2.4199999999999998E-3</v>
      </c>
      <c r="O2200" s="97">
        <f t="shared" si="137"/>
        <v>1964</v>
      </c>
      <c r="Q2200" s="111">
        <v>50</v>
      </c>
      <c r="R2200" s="97">
        <f t="shared" si="138"/>
        <v>3166</v>
      </c>
      <c r="T2200" s="73">
        <v>16</v>
      </c>
      <c r="U2200" s="97">
        <f t="shared" si="139"/>
        <v>1122.5</v>
      </c>
    </row>
    <row r="2201" spans="1:21" x14ac:dyDescent="0.25">
      <c r="A2201" s="73">
        <v>18.23</v>
      </c>
      <c r="B2201" s="74">
        <v>16</v>
      </c>
      <c r="D2201" s="73">
        <v>18.23</v>
      </c>
      <c r="E2201" s="74">
        <v>2.4199999999999998E-3</v>
      </c>
      <c r="G2201" s="73">
        <v>18.23</v>
      </c>
      <c r="H2201" s="74">
        <v>50</v>
      </c>
      <c r="J2201" s="73">
        <v>18.23</v>
      </c>
      <c r="K2201" s="96">
        <v>5</v>
      </c>
      <c r="L2201" s="97">
        <f t="shared" si="136"/>
        <v>871.5</v>
      </c>
      <c r="N2201" s="73">
        <v>2.4199999999999998E-3</v>
      </c>
      <c r="O2201" s="97">
        <f t="shared" si="137"/>
        <v>1964</v>
      </c>
      <c r="Q2201" s="111">
        <v>50</v>
      </c>
      <c r="R2201" s="97">
        <f t="shared" si="138"/>
        <v>3166</v>
      </c>
      <c r="T2201" s="73">
        <v>16</v>
      </c>
      <c r="U2201" s="97">
        <f t="shared" si="139"/>
        <v>1122.5</v>
      </c>
    </row>
    <row r="2202" spans="1:21" x14ac:dyDescent="0.25">
      <c r="A2202" s="73">
        <v>18.23</v>
      </c>
      <c r="B2202" s="74">
        <v>16</v>
      </c>
      <c r="D2202" s="73">
        <v>18.23</v>
      </c>
      <c r="E2202" s="74">
        <v>2.4199999999999998E-3</v>
      </c>
      <c r="G2202" s="73">
        <v>18.23</v>
      </c>
      <c r="H2202" s="74">
        <v>50</v>
      </c>
      <c r="J2202" s="73">
        <v>18.23</v>
      </c>
      <c r="K2202" s="96">
        <v>5</v>
      </c>
      <c r="L2202" s="97">
        <f t="shared" si="136"/>
        <v>871.5</v>
      </c>
      <c r="N2202" s="73">
        <v>2.4199999999999998E-3</v>
      </c>
      <c r="O2202" s="97">
        <f t="shared" si="137"/>
        <v>1964</v>
      </c>
      <c r="Q2202" s="111">
        <v>50</v>
      </c>
      <c r="R2202" s="97">
        <f t="shared" si="138"/>
        <v>3166</v>
      </c>
      <c r="T2202" s="73">
        <v>16</v>
      </c>
      <c r="U2202" s="97">
        <f t="shared" si="139"/>
        <v>1122.5</v>
      </c>
    </row>
    <row r="2203" spans="1:21" x14ac:dyDescent="0.25">
      <c r="A2203" s="73">
        <v>18.23</v>
      </c>
      <c r="B2203" s="74">
        <v>16</v>
      </c>
      <c r="D2203" s="73">
        <v>18.23</v>
      </c>
      <c r="E2203" s="74">
        <v>4.4200000000000003E-3</v>
      </c>
      <c r="G2203" s="73">
        <v>18.23</v>
      </c>
      <c r="H2203" s="74">
        <v>400</v>
      </c>
      <c r="J2203" s="73">
        <v>18.23</v>
      </c>
      <c r="K2203" s="96">
        <v>5</v>
      </c>
      <c r="L2203" s="97">
        <f t="shared" si="136"/>
        <v>871.5</v>
      </c>
      <c r="N2203" s="73">
        <v>4.4200000000000003E-3</v>
      </c>
      <c r="O2203" s="97">
        <f t="shared" si="137"/>
        <v>1066</v>
      </c>
      <c r="Q2203" s="111">
        <v>400</v>
      </c>
      <c r="R2203" s="97">
        <f t="shared" si="138"/>
        <v>675.5</v>
      </c>
      <c r="T2203" s="73">
        <v>16</v>
      </c>
      <c r="U2203" s="97">
        <f t="shared" si="139"/>
        <v>1122.5</v>
      </c>
    </row>
    <row r="2204" spans="1:21" x14ac:dyDescent="0.25">
      <c r="A2204" s="73">
        <v>18.23</v>
      </c>
      <c r="B2204" s="74">
        <v>16</v>
      </c>
      <c r="D2204" s="73">
        <v>18.23</v>
      </c>
      <c r="E2204" s="74">
        <v>5.0000000000000001E-3</v>
      </c>
      <c r="G2204" s="73">
        <v>18.23</v>
      </c>
      <c r="H2204" s="74">
        <v>200</v>
      </c>
      <c r="J2204" s="73">
        <v>18.23</v>
      </c>
      <c r="K2204" s="96">
        <v>4</v>
      </c>
      <c r="L2204" s="97">
        <f t="shared" si="136"/>
        <v>2061.5</v>
      </c>
      <c r="N2204" s="73">
        <v>5.0000000000000001E-3</v>
      </c>
      <c r="O2204" s="97">
        <f t="shared" si="137"/>
        <v>831</v>
      </c>
      <c r="Q2204" s="111">
        <v>200</v>
      </c>
      <c r="R2204" s="97">
        <f t="shared" si="138"/>
        <v>1644.5</v>
      </c>
      <c r="T2204" s="73">
        <v>16</v>
      </c>
      <c r="U2204" s="97">
        <f t="shared" si="139"/>
        <v>1122.5</v>
      </c>
    </row>
    <row r="2205" spans="1:21" x14ac:dyDescent="0.25">
      <c r="A2205" s="73">
        <v>18.23</v>
      </c>
      <c r="B2205" s="74">
        <v>16</v>
      </c>
      <c r="D2205" s="73">
        <v>18.23</v>
      </c>
      <c r="E2205" s="74">
        <v>5.0000000000000001E-3</v>
      </c>
      <c r="G2205" s="73">
        <v>18.23</v>
      </c>
      <c r="H2205" s="74">
        <v>250</v>
      </c>
      <c r="J2205" s="73">
        <v>18.23</v>
      </c>
      <c r="K2205" s="96">
        <v>5</v>
      </c>
      <c r="L2205" s="97">
        <f t="shared" si="136"/>
        <v>871.5</v>
      </c>
      <c r="N2205" s="73">
        <v>5.0000000000000001E-3</v>
      </c>
      <c r="O2205" s="97">
        <f t="shared" si="137"/>
        <v>831</v>
      </c>
      <c r="Q2205" s="111">
        <v>250</v>
      </c>
      <c r="R2205" s="97">
        <f t="shared" si="138"/>
        <v>1197.5</v>
      </c>
      <c r="T2205" s="73">
        <v>16</v>
      </c>
      <c r="U2205" s="97">
        <f t="shared" si="139"/>
        <v>1122.5</v>
      </c>
    </row>
    <row r="2206" spans="1:21" x14ac:dyDescent="0.25">
      <c r="A2206" s="73">
        <v>28.42</v>
      </c>
      <c r="B2206" s="74">
        <v>24.95</v>
      </c>
      <c r="D2206" s="73">
        <v>28.42</v>
      </c>
      <c r="E2206" s="74">
        <v>6.7499999999999999E-3</v>
      </c>
      <c r="G2206" s="73">
        <v>28.42</v>
      </c>
      <c r="H2206" s="74">
        <v>400</v>
      </c>
      <c r="J2206" s="73">
        <v>28.42</v>
      </c>
      <c r="K2206" s="96">
        <v>4</v>
      </c>
      <c r="L2206" s="97">
        <f t="shared" si="136"/>
        <v>2061.5</v>
      </c>
      <c r="N2206" s="73">
        <v>6.7499999999999999E-3</v>
      </c>
      <c r="O2206" s="97">
        <f t="shared" si="137"/>
        <v>613</v>
      </c>
      <c r="Q2206" s="111">
        <v>400</v>
      </c>
      <c r="R2206" s="97">
        <f t="shared" si="138"/>
        <v>675.5</v>
      </c>
      <c r="T2206" s="73">
        <v>24.95</v>
      </c>
      <c r="U2206" s="97">
        <f t="shared" si="139"/>
        <v>489</v>
      </c>
    </row>
    <row r="2207" spans="1:21" x14ac:dyDescent="0.25">
      <c r="A2207" s="73">
        <v>34.15</v>
      </c>
      <c r="B2207" s="74">
        <v>29.99</v>
      </c>
      <c r="D2207" s="73">
        <v>34.15</v>
      </c>
      <c r="E2207" s="74">
        <v>5.0000000000000001E-3</v>
      </c>
      <c r="G2207" s="73">
        <v>34.15</v>
      </c>
      <c r="H2207" s="74">
        <v>800</v>
      </c>
      <c r="J2207" s="73">
        <v>34.15</v>
      </c>
      <c r="K2207" s="96">
        <v>5</v>
      </c>
      <c r="L2207" s="97">
        <f t="shared" si="136"/>
        <v>871.5</v>
      </c>
      <c r="N2207" s="73">
        <v>5.0000000000000001E-3</v>
      </c>
      <c r="O2207" s="97">
        <f t="shared" si="137"/>
        <v>831</v>
      </c>
      <c r="Q2207" s="111">
        <v>800</v>
      </c>
      <c r="R2207" s="97">
        <f t="shared" si="138"/>
        <v>351</v>
      </c>
      <c r="T2207" s="73">
        <v>29.99</v>
      </c>
      <c r="U2207" s="97">
        <f t="shared" si="139"/>
        <v>331</v>
      </c>
    </row>
    <row r="2208" spans="1:21" x14ac:dyDescent="0.25">
      <c r="A2208" s="73">
        <v>34.15</v>
      </c>
      <c r="B2208" s="74">
        <v>29.99</v>
      </c>
      <c r="D2208" s="73">
        <v>34.15</v>
      </c>
      <c r="E2208" s="74">
        <v>3.5400000000000002E-3</v>
      </c>
      <c r="G2208" s="73">
        <v>34.15</v>
      </c>
      <c r="H2208" s="74">
        <v>450</v>
      </c>
      <c r="J2208" s="73">
        <v>34.15</v>
      </c>
      <c r="K2208" s="96">
        <v>3</v>
      </c>
      <c r="L2208" s="97">
        <f t="shared" si="136"/>
        <v>2532.5</v>
      </c>
      <c r="N2208" s="73">
        <v>3.5400000000000002E-3</v>
      </c>
      <c r="O2208" s="97">
        <f t="shared" si="137"/>
        <v>1408</v>
      </c>
      <c r="Q2208" s="111">
        <v>450</v>
      </c>
      <c r="R2208" s="97">
        <f t="shared" si="138"/>
        <v>607</v>
      </c>
      <c r="T2208" s="73">
        <v>29.99</v>
      </c>
      <c r="U2208" s="97">
        <f t="shared" si="139"/>
        <v>331</v>
      </c>
    </row>
    <row r="2209" spans="1:21" x14ac:dyDescent="0.25">
      <c r="A2209" s="73">
        <v>34.15</v>
      </c>
      <c r="B2209" s="74">
        <v>29.99</v>
      </c>
      <c r="D2209" s="73">
        <v>34.15</v>
      </c>
      <c r="E2209" s="74">
        <v>9.3999999999999997E-4</v>
      </c>
      <c r="G2209" s="73">
        <v>34.15</v>
      </c>
      <c r="H2209" s="74">
        <v>217</v>
      </c>
      <c r="J2209" s="73">
        <v>34.15</v>
      </c>
      <c r="K2209" s="96">
        <v>3</v>
      </c>
      <c r="L2209" s="97">
        <f t="shared" si="136"/>
        <v>2532.5</v>
      </c>
      <c r="N2209" s="73">
        <v>9.3999999999999997E-4</v>
      </c>
      <c r="O2209" s="97">
        <f t="shared" si="137"/>
        <v>2646</v>
      </c>
      <c r="Q2209" s="111">
        <v>217</v>
      </c>
      <c r="R2209" s="97">
        <f t="shared" si="138"/>
        <v>1356.5</v>
      </c>
      <c r="T2209" s="73">
        <v>29.99</v>
      </c>
      <c r="U2209" s="97">
        <f t="shared" si="139"/>
        <v>331</v>
      </c>
    </row>
    <row r="2210" spans="1:21" x14ac:dyDescent="0.25">
      <c r="A2210" s="73">
        <v>34.15</v>
      </c>
      <c r="B2210" s="74">
        <v>29.99</v>
      </c>
      <c r="D2210" s="73">
        <v>34.15</v>
      </c>
      <c r="E2210" s="74">
        <v>4.1000000000000003E-3</v>
      </c>
      <c r="G2210" s="73">
        <v>34.15</v>
      </c>
      <c r="H2210" s="74">
        <v>150</v>
      </c>
      <c r="J2210" s="73">
        <v>34.15</v>
      </c>
      <c r="K2210" s="96">
        <v>5</v>
      </c>
      <c r="L2210" s="97">
        <f t="shared" si="136"/>
        <v>871.5</v>
      </c>
      <c r="N2210" s="73">
        <v>4.1000000000000003E-3</v>
      </c>
      <c r="O2210" s="97">
        <f t="shared" si="137"/>
        <v>1132.5</v>
      </c>
      <c r="Q2210" s="111">
        <v>150</v>
      </c>
      <c r="R2210" s="97">
        <f t="shared" si="138"/>
        <v>2338</v>
      </c>
      <c r="T2210" s="73">
        <v>29.99</v>
      </c>
      <c r="U2210" s="97">
        <f t="shared" si="139"/>
        <v>331</v>
      </c>
    </row>
    <row r="2211" spans="1:21" x14ac:dyDescent="0.25">
      <c r="A2211" s="73">
        <v>34.15</v>
      </c>
      <c r="B2211" s="74">
        <v>29.99</v>
      </c>
      <c r="D2211" s="73">
        <v>34.15</v>
      </c>
      <c r="E2211" s="74">
        <v>4.1000000000000003E-3</v>
      </c>
      <c r="G2211" s="73">
        <v>34.15</v>
      </c>
      <c r="H2211" s="74">
        <v>150</v>
      </c>
      <c r="J2211" s="73">
        <v>34.15</v>
      </c>
      <c r="K2211" s="96">
        <v>5</v>
      </c>
      <c r="L2211" s="97">
        <f t="shared" si="136"/>
        <v>871.5</v>
      </c>
      <c r="N2211" s="73">
        <v>4.1000000000000003E-3</v>
      </c>
      <c r="O2211" s="97">
        <f t="shared" si="137"/>
        <v>1132.5</v>
      </c>
      <c r="Q2211" s="111">
        <v>150</v>
      </c>
      <c r="R2211" s="97">
        <f t="shared" si="138"/>
        <v>2338</v>
      </c>
      <c r="T2211" s="73">
        <v>29.99</v>
      </c>
      <c r="U2211" s="97">
        <f t="shared" si="139"/>
        <v>331</v>
      </c>
    </row>
    <row r="2212" spans="1:21" x14ac:dyDescent="0.25">
      <c r="A2212" s="73">
        <v>34.15</v>
      </c>
      <c r="B2212" s="74">
        <v>29.99</v>
      </c>
      <c r="D2212" s="73">
        <v>34.15</v>
      </c>
      <c r="E2212" s="74">
        <v>6.3000000000000003E-4</v>
      </c>
      <c r="G2212" s="73">
        <v>34.15</v>
      </c>
      <c r="H2212" s="74">
        <v>90</v>
      </c>
      <c r="J2212" s="73">
        <v>34.15</v>
      </c>
      <c r="K2212" s="96">
        <v>5</v>
      </c>
      <c r="L2212" s="97">
        <f t="shared" si="136"/>
        <v>871.5</v>
      </c>
      <c r="N2212" s="73">
        <v>6.3000000000000003E-4</v>
      </c>
      <c r="O2212" s="97">
        <f t="shared" si="137"/>
        <v>3058</v>
      </c>
      <c r="Q2212" s="111">
        <v>90</v>
      </c>
      <c r="R2212" s="97">
        <f t="shared" si="138"/>
        <v>3055.5</v>
      </c>
      <c r="T2212" s="73">
        <v>29.99</v>
      </c>
      <c r="U2212" s="97">
        <f t="shared" si="139"/>
        <v>331</v>
      </c>
    </row>
    <row r="2213" spans="1:21" x14ac:dyDescent="0.25">
      <c r="A2213" s="73">
        <v>34.15</v>
      </c>
      <c r="B2213" s="74">
        <v>29.99</v>
      </c>
      <c r="D2213" s="73">
        <v>34.15</v>
      </c>
      <c r="E2213" s="74">
        <v>8.8000000000000005E-3</v>
      </c>
      <c r="G2213" s="73">
        <v>34.15</v>
      </c>
      <c r="H2213" s="74">
        <v>300</v>
      </c>
      <c r="J2213" s="73">
        <v>34.15</v>
      </c>
      <c r="K2213" s="96">
        <v>4</v>
      </c>
      <c r="L2213" s="97">
        <f t="shared" si="136"/>
        <v>2061.5</v>
      </c>
      <c r="N2213" s="73">
        <v>8.8000000000000005E-3</v>
      </c>
      <c r="O2213" s="97">
        <f t="shared" si="137"/>
        <v>467</v>
      </c>
      <c r="Q2213" s="111">
        <v>300</v>
      </c>
      <c r="R2213" s="97">
        <f t="shared" si="138"/>
        <v>923</v>
      </c>
      <c r="T2213" s="73">
        <v>29.99</v>
      </c>
      <c r="U2213" s="97">
        <f t="shared" si="139"/>
        <v>331</v>
      </c>
    </row>
    <row r="2214" spans="1:21" x14ac:dyDescent="0.25">
      <c r="A2214" s="73">
        <v>34.15</v>
      </c>
      <c r="B2214" s="74">
        <v>29.99</v>
      </c>
      <c r="D2214" s="73">
        <v>34.15</v>
      </c>
      <c r="E2214" s="74">
        <v>8.1999999999999998E-4</v>
      </c>
      <c r="G2214" s="73">
        <v>34.15</v>
      </c>
      <c r="H2214" s="74">
        <v>300</v>
      </c>
      <c r="J2214" s="73">
        <v>34.15</v>
      </c>
      <c r="K2214" s="96">
        <v>3</v>
      </c>
      <c r="L2214" s="97">
        <f t="shared" si="136"/>
        <v>2532.5</v>
      </c>
      <c r="N2214" s="73">
        <v>8.1999999999999998E-4</v>
      </c>
      <c r="O2214" s="97">
        <f t="shared" si="137"/>
        <v>2905.5</v>
      </c>
      <c r="Q2214" s="111">
        <v>300</v>
      </c>
      <c r="R2214" s="97">
        <f t="shared" si="138"/>
        <v>923</v>
      </c>
      <c r="T2214" s="73">
        <v>29.99</v>
      </c>
      <c r="U2214" s="97">
        <f t="shared" si="139"/>
        <v>331</v>
      </c>
    </row>
    <row r="2215" spans="1:21" x14ac:dyDescent="0.25">
      <c r="A2215" s="73">
        <v>34.15</v>
      </c>
      <c r="B2215" s="74">
        <v>29.99</v>
      </c>
      <c r="D2215" s="73">
        <v>34.15</v>
      </c>
      <c r="E2215" s="74">
        <v>1.33E-3</v>
      </c>
      <c r="G2215" s="73">
        <v>34.15</v>
      </c>
      <c r="H2215" s="74">
        <v>225</v>
      </c>
      <c r="J2215" s="73">
        <v>34.15</v>
      </c>
      <c r="K2215" s="96">
        <v>5</v>
      </c>
      <c r="L2215" s="97">
        <f t="shared" si="136"/>
        <v>871.5</v>
      </c>
      <c r="N2215" s="73">
        <v>1.33E-3</v>
      </c>
      <c r="O2215" s="97">
        <f t="shared" si="137"/>
        <v>2424</v>
      </c>
      <c r="Q2215" s="111">
        <v>225</v>
      </c>
      <c r="R2215" s="97">
        <f t="shared" si="138"/>
        <v>1330.5</v>
      </c>
      <c r="T2215" s="73">
        <v>29.99</v>
      </c>
      <c r="U2215" s="97">
        <f t="shared" si="139"/>
        <v>331</v>
      </c>
    </row>
    <row r="2216" spans="1:21" x14ac:dyDescent="0.25">
      <c r="A2216" s="73">
        <v>34.15</v>
      </c>
      <c r="B2216" s="74">
        <v>29.99</v>
      </c>
      <c r="D2216" s="73">
        <v>34.15</v>
      </c>
      <c r="E2216" s="74">
        <v>8.1999999999999998E-4</v>
      </c>
      <c r="G2216" s="73">
        <v>34.15</v>
      </c>
      <c r="H2216" s="74">
        <v>300</v>
      </c>
      <c r="J2216" s="73">
        <v>34.15</v>
      </c>
      <c r="K2216" s="96">
        <v>5</v>
      </c>
      <c r="L2216" s="97">
        <f t="shared" si="136"/>
        <v>871.5</v>
      </c>
      <c r="N2216" s="73">
        <v>8.1999999999999998E-4</v>
      </c>
      <c r="O2216" s="97">
        <f t="shared" si="137"/>
        <v>2905.5</v>
      </c>
      <c r="Q2216" s="111">
        <v>300</v>
      </c>
      <c r="R2216" s="97">
        <f t="shared" si="138"/>
        <v>923</v>
      </c>
      <c r="T2216" s="73">
        <v>29.99</v>
      </c>
      <c r="U2216" s="97">
        <f t="shared" si="139"/>
        <v>331</v>
      </c>
    </row>
    <row r="2217" spans="1:21" x14ac:dyDescent="0.25">
      <c r="A2217" s="73">
        <v>34.15</v>
      </c>
      <c r="B2217" s="74">
        <v>29.99</v>
      </c>
      <c r="D2217" s="73">
        <v>34.15</v>
      </c>
      <c r="E2217" s="74">
        <v>1.9E-3</v>
      </c>
      <c r="G2217" s="73">
        <v>34.15</v>
      </c>
      <c r="H2217" s="74">
        <v>150</v>
      </c>
      <c r="J2217" s="73">
        <v>34.15</v>
      </c>
      <c r="K2217" s="96">
        <v>1</v>
      </c>
      <c r="L2217" s="97">
        <f t="shared" si="136"/>
        <v>3016</v>
      </c>
      <c r="N2217" s="73">
        <v>1.9E-3</v>
      </c>
      <c r="O2217" s="97">
        <f t="shared" si="137"/>
        <v>2192</v>
      </c>
      <c r="Q2217" s="111">
        <v>150</v>
      </c>
      <c r="R2217" s="97">
        <f t="shared" si="138"/>
        <v>2338</v>
      </c>
      <c r="T2217" s="73">
        <v>29.99</v>
      </c>
      <c r="U2217" s="97">
        <f t="shared" si="139"/>
        <v>331</v>
      </c>
    </row>
    <row r="2218" spans="1:21" x14ac:dyDescent="0.25">
      <c r="A2218" s="73">
        <v>34.15</v>
      </c>
      <c r="B2218" s="74">
        <v>29.99</v>
      </c>
      <c r="D2218" s="73">
        <v>34.15</v>
      </c>
      <c r="E2218" s="74">
        <v>1.9E-3</v>
      </c>
      <c r="G2218" s="73">
        <v>34.15</v>
      </c>
      <c r="H2218" s="74">
        <v>150</v>
      </c>
      <c r="J2218" s="73">
        <v>34.15</v>
      </c>
      <c r="K2218" s="96">
        <v>5</v>
      </c>
      <c r="L2218" s="97">
        <f t="shared" si="136"/>
        <v>871.5</v>
      </c>
      <c r="N2218" s="73">
        <v>1.9E-3</v>
      </c>
      <c r="O2218" s="97">
        <f t="shared" si="137"/>
        <v>2192</v>
      </c>
      <c r="Q2218" s="111">
        <v>150</v>
      </c>
      <c r="R2218" s="97">
        <f t="shared" si="138"/>
        <v>2338</v>
      </c>
      <c r="T2218" s="73">
        <v>29.99</v>
      </c>
      <c r="U2218" s="97">
        <f t="shared" si="139"/>
        <v>331</v>
      </c>
    </row>
    <row r="2219" spans="1:21" x14ac:dyDescent="0.25">
      <c r="A2219" s="73">
        <v>34.15</v>
      </c>
      <c r="B2219" s="74">
        <v>29.99</v>
      </c>
      <c r="D2219" s="73">
        <v>34.15</v>
      </c>
      <c r="E2219" s="74">
        <v>6.3000000000000003E-4</v>
      </c>
      <c r="G2219" s="73">
        <v>34.15</v>
      </c>
      <c r="H2219" s="74">
        <v>100</v>
      </c>
      <c r="J2219" s="73">
        <v>34.15</v>
      </c>
      <c r="K2219" s="96">
        <v>1</v>
      </c>
      <c r="L2219" s="97">
        <f t="shared" si="136"/>
        <v>3016</v>
      </c>
      <c r="N2219" s="73">
        <v>6.3000000000000003E-4</v>
      </c>
      <c r="O2219" s="97">
        <f t="shared" si="137"/>
        <v>3058</v>
      </c>
      <c r="Q2219" s="111">
        <v>100</v>
      </c>
      <c r="R2219" s="97">
        <f t="shared" si="138"/>
        <v>2855.5</v>
      </c>
      <c r="T2219" s="73">
        <v>29.99</v>
      </c>
      <c r="U2219" s="97">
        <f t="shared" si="139"/>
        <v>331</v>
      </c>
    </row>
    <row r="2220" spans="1:21" x14ac:dyDescent="0.25">
      <c r="A2220" s="73">
        <v>21.07</v>
      </c>
      <c r="B2220" s="74">
        <v>18.510000000000002</v>
      </c>
      <c r="D2220" s="73">
        <v>21.07</v>
      </c>
      <c r="E2220" s="74">
        <v>6.4000000000000005E-4</v>
      </c>
      <c r="G2220" s="73">
        <v>21.07</v>
      </c>
      <c r="H2220" s="74">
        <v>150</v>
      </c>
      <c r="J2220" s="73">
        <v>21.07</v>
      </c>
      <c r="K2220" s="96">
        <v>5</v>
      </c>
      <c r="L2220" s="97">
        <f t="shared" si="136"/>
        <v>871.5</v>
      </c>
      <c r="N2220" s="73">
        <v>6.4000000000000005E-4</v>
      </c>
      <c r="O2220" s="97">
        <f t="shared" si="137"/>
        <v>3035.5</v>
      </c>
      <c r="Q2220" s="111">
        <v>150</v>
      </c>
      <c r="R2220" s="97">
        <f t="shared" si="138"/>
        <v>2338</v>
      </c>
      <c r="T2220" s="73">
        <v>18.510000000000002</v>
      </c>
      <c r="U2220" s="97">
        <f t="shared" si="139"/>
        <v>920</v>
      </c>
    </row>
    <row r="2221" spans="1:21" x14ac:dyDescent="0.25">
      <c r="A2221" s="73">
        <v>17.059999999999999</v>
      </c>
      <c r="B2221" s="74">
        <v>14.99</v>
      </c>
      <c r="D2221" s="73">
        <v>17.059999999999999</v>
      </c>
      <c r="E2221" s="74">
        <v>3.6700000000000001E-3</v>
      </c>
      <c r="G2221" s="73">
        <v>17.059999999999999</v>
      </c>
      <c r="H2221" s="74">
        <v>350</v>
      </c>
      <c r="J2221" s="73">
        <v>17.059999999999999</v>
      </c>
      <c r="K2221" s="96">
        <v>5</v>
      </c>
      <c r="L2221" s="97">
        <f t="shared" si="136"/>
        <v>871.5</v>
      </c>
      <c r="N2221" s="73">
        <v>3.6700000000000001E-3</v>
      </c>
      <c r="O2221" s="97">
        <f t="shared" si="137"/>
        <v>1350</v>
      </c>
      <c r="Q2221" s="111">
        <v>350</v>
      </c>
      <c r="R2221" s="97">
        <f t="shared" si="138"/>
        <v>764</v>
      </c>
      <c r="T2221" s="73">
        <v>14.99</v>
      </c>
      <c r="U2221" s="97">
        <f t="shared" si="139"/>
        <v>1319</v>
      </c>
    </row>
    <row r="2222" spans="1:21" x14ac:dyDescent="0.25">
      <c r="A2222" s="73">
        <v>47.79</v>
      </c>
      <c r="B2222" s="74">
        <v>42</v>
      </c>
      <c r="D2222" s="73">
        <v>47.79</v>
      </c>
      <c r="E2222" s="74">
        <v>2.4199999999999998E-3</v>
      </c>
      <c r="G2222" s="73">
        <v>47.79</v>
      </c>
      <c r="H2222" s="74">
        <v>2900</v>
      </c>
      <c r="J2222" s="73">
        <v>47.79</v>
      </c>
      <c r="K2222" s="96">
        <v>2</v>
      </c>
      <c r="L2222" s="97">
        <f t="shared" si="136"/>
        <v>2749</v>
      </c>
      <c r="N2222" s="73">
        <v>2.4199999999999998E-3</v>
      </c>
      <c r="O2222" s="97">
        <f t="shared" si="137"/>
        <v>1964</v>
      </c>
      <c r="Q2222" s="111">
        <v>2900</v>
      </c>
      <c r="R2222" s="97">
        <f t="shared" si="138"/>
        <v>134</v>
      </c>
      <c r="T2222" s="73">
        <v>42</v>
      </c>
      <c r="U2222" s="97">
        <f t="shared" si="139"/>
        <v>166</v>
      </c>
    </row>
    <row r="2223" spans="1:21" x14ac:dyDescent="0.25">
      <c r="A2223" s="73">
        <v>15.36</v>
      </c>
      <c r="B2223" s="74">
        <v>13.5</v>
      </c>
      <c r="D2223" s="73">
        <v>15.36</v>
      </c>
      <c r="E2223" s="74">
        <v>4.8000000000000001E-4</v>
      </c>
      <c r="G2223" s="73">
        <v>15.36</v>
      </c>
      <c r="H2223" s="74">
        <v>250</v>
      </c>
      <c r="J2223" s="73">
        <v>15.36</v>
      </c>
      <c r="K2223" s="96">
        <v>3</v>
      </c>
      <c r="L2223" s="97">
        <f t="shared" si="136"/>
        <v>2532.5</v>
      </c>
      <c r="N2223" s="73">
        <v>4.8000000000000001E-4</v>
      </c>
      <c r="O2223" s="97">
        <f t="shared" si="137"/>
        <v>3138</v>
      </c>
      <c r="Q2223" s="111">
        <v>250</v>
      </c>
      <c r="R2223" s="97">
        <f t="shared" si="138"/>
        <v>1197.5</v>
      </c>
      <c r="T2223" s="73">
        <v>13.5</v>
      </c>
      <c r="U2223" s="97">
        <f t="shared" si="139"/>
        <v>1893</v>
      </c>
    </row>
    <row r="2224" spans="1:21" x14ac:dyDescent="0.25">
      <c r="A2224" s="73">
        <v>7.78</v>
      </c>
      <c r="B2224" s="74">
        <v>6.84</v>
      </c>
      <c r="D2224" s="73">
        <v>7.78</v>
      </c>
      <c r="E2224" s="74">
        <v>8.8000000000000003E-4</v>
      </c>
      <c r="G2224" s="73">
        <v>7.78</v>
      </c>
      <c r="H2224" s="74">
        <v>100</v>
      </c>
      <c r="J2224" s="73">
        <v>7.78</v>
      </c>
      <c r="K2224" s="96">
        <v>4</v>
      </c>
      <c r="L2224" s="97">
        <f t="shared" si="136"/>
        <v>2061.5</v>
      </c>
      <c r="N2224" s="73">
        <v>8.8000000000000003E-4</v>
      </c>
      <c r="O2224" s="97">
        <f t="shared" si="137"/>
        <v>2702.5</v>
      </c>
      <c r="Q2224" s="111">
        <v>100</v>
      </c>
      <c r="R2224" s="97">
        <f t="shared" si="138"/>
        <v>2855.5</v>
      </c>
      <c r="T2224" s="73">
        <v>6.84</v>
      </c>
      <c r="U2224" s="97">
        <f t="shared" si="139"/>
        <v>3052</v>
      </c>
    </row>
    <row r="2225" spans="1:21" x14ac:dyDescent="0.25">
      <c r="A2225" s="73">
        <v>7.78</v>
      </c>
      <c r="B2225" s="74">
        <v>6.84</v>
      </c>
      <c r="D2225" s="73">
        <v>7.78</v>
      </c>
      <c r="E2225" s="74">
        <v>8.8000000000000003E-4</v>
      </c>
      <c r="G2225" s="73">
        <v>7.78</v>
      </c>
      <c r="H2225" s="74">
        <v>100</v>
      </c>
      <c r="J2225" s="73">
        <v>7.78</v>
      </c>
      <c r="K2225" s="96">
        <v>5</v>
      </c>
      <c r="L2225" s="97">
        <f t="shared" si="136"/>
        <v>871.5</v>
      </c>
      <c r="N2225" s="73">
        <v>8.8000000000000003E-4</v>
      </c>
      <c r="O2225" s="97">
        <f t="shared" si="137"/>
        <v>2702.5</v>
      </c>
      <c r="Q2225" s="111">
        <v>100</v>
      </c>
      <c r="R2225" s="97">
        <f t="shared" si="138"/>
        <v>2855.5</v>
      </c>
      <c r="T2225" s="73">
        <v>6.84</v>
      </c>
      <c r="U2225" s="97">
        <f t="shared" si="139"/>
        <v>3052</v>
      </c>
    </row>
    <row r="2226" spans="1:21" x14ac:dyDescent="0.25">
      <c r="A2226" s="73">
        <v>17.059999999999999</v>
      </c>
      <c r="B2226" s="74">
        <v>15</v>
      </c>
      <c r="D2226" s="73">
        <v>17.059999999999999</v>
      </c>
      <c r="E2226" s="74">
        <v>2.8E-3</v>
      </c>
      <c r="G2226" s="73">
        <v>17.059999999999999</v>
      </c>
      <c r="H2226" s="74">
        <v>150</v>
      </c>
      <c r="J2226" s="73">
        <v>17.059999999999999</v>
      </c>
      <c r="K2226" s="96">
        <v>5</v>
      </c>
      <c r="L2226" s="97">
        <f t="shared" si="136"/>
        <v>871.5</v>
      </c>
      <c r="N2226" s="73">
        <v>2.8E-3</v>
      </c>
      <c r="O2226" s="97">
        <f t="shared" si="137"/>
        <v>1692.5</v>
      </c>
      <c r="Q2226" s="111">
        <v>150</v>
      </c>
      <c r="R2226" s="97">
        <f t="shared" si="138"/>
        <v>2338</v>
      </c>
      <c r="T2226" s="73">
        <v>15</v>
      </c>
      <c r="U2226" s="97">
        <f t="shared" si="139"/>
        <v>1256</v>
      </c>
    </row>
    <row r="2227" spans="1:21" x14ac:dyDescent="0.25">
      <c r="A2227" s="73">
        <v>7.39</v>
      </c>
      <c r="B2227" s="74">
        <v>6.5</v>
      </c>
      <c r="D2227" s="73">
        <v>7.39</v>
      </c>
      <c r="E2227" s="74">
        <v>2.3999999999999998E-3</v>
      </c>
      <c r="G2227" s="73">
        <v>7.39</v>
      </c>
      <c r="H2227" s="74">
        <v>817</v>
      </c>
      <c r="J2227" s="73">
        <v>7.39</v>
      </c>
      <c r="K2227" s="96">
        <v>1</v>
      </c>
      <c r="L2227" s="97">
        <f t="shared" si="136"/>
        <v>3016</v>
      </c>
      <c r="N2227" s="73">
        <v>2.3999999999999998E-3</v>
      </c>
      <c r="O2227" s="97">
        <f t="shared" si="137"/>
        <v>1978</v>
      </c>
      <c r="Q2227" s="111">
        <v>817</v>
      </c>
      <c r="R2227" s="97">
        <f t="shared" si="138"/>
        <v>342</v>
      </c>
      <c r="T2227" s="73">
        <v>6.5</v>
      </c>
      <c r="U2227" s="97">
        <f t="shared" si="139"/>
        <v>3061</v>
      </c>
    </row>
    <row r="2228" spans="1:21" x14ac:dyDescent="0.25">
      <c r="A2228" s="73">
        <v>19.32</v>
      </c>
      <c r="B2228" s="74">
        <v>17</v>
      </c>
      <c r="D2228" s="73">
        <v>19.32</v>
      </c>
      <c r="E2228" s="74">
        <v>1.7999999999999999E-2</v>
      </c>
      <c r="G2228" s="73">
        <v>19.32</v>
      </c>
      <c r="H2228" s="74">
        <v>350</v>
      </c>
      <c r="J2228" s="73">
        <v>19.32</v>
      </c>
      <c r="K2228" s="96">
        <v>1</v>
      </c>
      <c r="L2228" s="97">
        <f t="shared" si="136"/>
        <v>3016</v>
      </c>
      <c r="N2228" s="73">
        <v>1.7999999999999999E-2</v>
      </c>
      <c r="O2228" s="97">
        <f t="shared" si="137"/>
        <v>238</v>
      </c>
      <c r="Q2228" s="111">
        <v>350</v>
      </c>
      <c r="R2228" s="97">
        <f t="shared" si="138"/>
        <v>764</v>
      </c>
      <c r="T2228" s="73">
        <v>17</v>
      </c>
      <c r="U2228" s="97">
        <f t="shared" si="139"/>
        <v>1017.5</v>
      </c>
    </row>
    <row r="2229" spans="1:21" x14ac:dyDescent="0.25">
      <c r="A2229" s="73">
        <v>25.54</v>
      </c>
      <c r="B2229" s="74">
        <v>22.49</v>
      </c>
      <c r="D2229" s="73">
        <v>25.54</v>
      </c>
      <c r="E2229" s="74">
        <v>8.9599999999999992E-3</v>
      </c>
      <c r="G2229" s="73">
        <v>25.54</v>
      </c>
      <c r="H2229" s="74">
        <v>500</v>
      </c>
      <c r="J2229" s="73">
        <v>25.54</v>
      </c>
      <c r="K2229" s="96">
        <v>1</v>
      </c>
      <c r="L2229" s="97">
        <f t="shared" si="136"/>
        <v>3016</v>
      </c>
      <c r="N2229" s="73">
        <v>8.9599999999999992E-3</v>
      </c>
      <c r="O2229" s="97">
        <f t="shared" si="137"/>
        <v>466</v>
      </c>
      <c r="Q2229" s="111">
        <v>500</v>
      </c>
      <c r="R2229" s="97">
        <f t="shared" si="138"/>
        <v>537.5</v>
      </c>
      <c r="T2229" s="73">
        <v>22.49</v>
      </c>
      <c r="U2229" s="97">
        <f t="shared" si="139"/>
        <v>571.5</v>
      </c>
    </row>
    <row r="2230" spans="1:21" x14ac:dyDescent="0.25">
      <c r="A2230" s="73">
        <v>15.1</v>
      </c>
      <c r="B2230" s="74">
        <v>13.3</v>
      </c>
      <c r="D2230" s="73">
        <v>15.1</v>
      </c>
      <c r="E2230" s="74">
        <v>3.5E-4</v>
      </c>
      <c r="G2230" s="73">
        <v>15.1</v>
      </c>
      <c r="H2230" s="74">
        <v>200</v>
      </c>
      <c r="J2230" s="73">
        <v>15.1</v>
      </c>
      <c r="K2230" s="96">
        <v>5</v>
      </c>
      <c r="L2230" s="97">
        <f t="shared" si="136"/>
        <v>871.5</v>
      </c>
      <c r="N2230" s="73">
        <v>3.5E-4</v>
      </c>
      <c r="O2230" s="97">
        <f t="shared" si="137"/>
        <v>3183</v>
      </c>
      <c r="Q2230" s="111">
        <v>200</v>
      </c>
      <c r="R2230" s="97">
        <f t="shared" si="138"/>
        <v>1644.5</v>
      </c>
      <c r="T2230" s="73">
        <v>13.3</v>
      </c>
      <c r="U2230" s="97">
        <f t="shared" si="139"/>
        <v>1916.5</v>
      </c>
    </row>
    <row r="2231" spans="1:21" x14ac:dyDescent="0.25">
      <c r="A2231" s="73">
        <v>15.1</v>
      </c>
      <c r="B2231" s="74">
        <v>13.3</v>
      </c>
      <c r="D2231" s="73">
        <v>15.1</v>
      </c>
      <c r="E2231" s="74">
        <v>4.8599999999999997E-3</v>
      </c>
      <c r="G2231" s="73">
        <v>15.1</v>
      </c>
      <c r="H2231" s="74">
        <v>175</v>
      </c>
      <c r="J2231" s="73">
        <v>15.1</v>
      </c>
      <c r="K2231" s="96">
        <v>5</v>
      </c>
      <c r="L2231" s="97">
        <f t="shared" si="136"/>
        <v>871.5</v>
      </c>
      <c r="N2231" s="73">
        <v>4.8599999999999997E-3</v>
      </c>
      <c r="O2231" s="97">
        <f t="shared" si="137"/>
        <v>867.5</v>
      </c>
      <c r="Q2231" s="111">
        <v>175</v>
      </c>
      <c r="R2231" s="97">
        <f t="shared" si="138"/>
        <v>2005.5</v>
      </c>
      <c r="T2231" s="73">
        <v>13.3</v>
      </c>
      <c r="U2231" s="97">
        <f t="shared" si="139"/>
        <v>1916.5</v>
      </c>
    </row>
    <row r="2232" spans="1:21" x14ac:dyDescent="0.25">
      <c r="A2232" s="73">
        <v>15.1</v>
      </c>
      <c r="B2232" s="74">
        <v>13.3</v>
      </c>
      <c r="D2232" s="73">
        <v>15.1</v>
      </c>
      <c r="E2232" s="74">
        <v>3.5E-4</v>
      </c>
      <c r="G2232" s="73">
        <v>15.1</v>
      </c>
      <c r="H2232" s="74">
        <v>250</v>
      </c>
      <c r="J2232" s="73">
        <v>15.1</v>
      </c>
      <c r="K2232" s="96">
        <v>1</v>
      </c>
      <c r="L2232" s="97">
        <f t="shared" si="136"/>
        <v>3016</v>
      </c>
      <c r="N2232" s="73">
        <v>3.5E-4</v>
      </c>
      <c r="O2232" s="97">
        <f t="shared" si="137"/>
        <v>3183</v>
      </c>
      <c r="Q2232" s="111">
        <v>250</v>
      </c>
      <c r="R2232" s="97">
        <f t="shared" si="138"/>
        <v>1197.5</v>
      </c>
      <c r="T2232" s="73">
        <v>13.3</v>
      </c>
      <c r="U2232" s="97">
        <f t="shared" si="139"/>
        <v>1916.5</v>
      </c>
    </row>
    <row r="2233" spans="1:21" x14ac:dyDescent="0.25">
      <c r="A2233" s="73">
        <v>50.85</v>
      </c>
      <c r="B2233" s="74">
        <v>44.8</v>
      </c>
      <c r="D2233" s="73">
        <v>50.85</v>
      </c>
      <c r="E2233" s="74">
        <v>4.6100000000000004E-3</v>
      </c>
      <c r="G2233" s="73">
        <v>50.85</v>
      </c>
      <c r="H2233" s="74">
        <v>450</v>
      </c>
      <c r="J2233" s="73">
        <v>50.85</v>
      </c>
      <c r="K2233" s="96">
        <v>4</v>
      </c>
      <c r="L2233" s="97">
        <f t="shared" si="136"/>
        <v>2061.5</v>
      </c>
      <c r="N2233" s="73">
        <v>4.6100000000000004E-3</v>
      </c>
      <c r="O2233" s="97">
        <f t="shared" si="137"/>
        <v>995</v>
      </c>
      <c r="Q2233" s="111">
        <v>450</v>
      </c>
      <c r="R2233" s="97">
        <f t="shared" si="138"/>
        <v>607</v>
      </c>
      <c r="T2233" s="73">
        <v>44.8</v>
      </c>
      <c r="U2233" s="97">
        <f t="shared" si="139"/>
        <v>152.5</v>
      </c>
    </row>
    <row r="2234" spans="1:21" x14ac:dyDescent="0.25">
      <c r="A2234" s="73">
        <v>51.04</v>
      </c>
      <c r="B2234" s="74">
        <v>44.99</v>
      </c>
      <c r="D2234" s="73">
        <v>51.04</v>
      </c>
      <c r="E2234" s="74">
        <v>1.6000000000000001E-3</v>
      </c>
      <c r="G2234" s="73">
        <v>51.04</v>
      </c>
      <c r="H2234" s="74">
        <v>300</v>
      </c>
      <c r="J2234" s="73">
        <v>51.04</v>
      </c>
      <c r="K2234" s="96">
        <v>5</v>
      </c>
      <c r="L2234" s="97">
        <f t="shared" si="136"/>
        <v>871.5</v>
      </c>
      <c r="N2234" s="73">
        <v>1.6000000000000001E-3</v>
      </c>
      <c r="O2234" s="97">
        <f t="shared" si="137"/>
        <v>2321</v>
      </c>
      <c r="Q2234" s="111">
        <v>300</v>
      </c>
      <c r="R2234" s="97">
        <f t="shared" si="138"/>
        <v>923</v>
      </c>
      <c r="T2234" s="73">
        <v>44.99</v>
      </c>
      <c r="U2234" s="97">
        <f t="shared" si="139"/>
        <v>148.5</v>
      </c>
    </row>
    <row r="2235" spans="1:21" x14ac:dyDescent="0.25">
      <c r="A2235" s="73">
        <v>13.61</v>
      </c>
      <c r="B2235" s="74">
        <v>12</v>
      </c>
      <c r="D2235" s="73">
        <v>13.61</v>
      </c>
      <c r="E2235" s="74">
        <v>1.23E-3</v>
      </c>
      <c r="G2235" s="73">
        <v>13.61</v>
      </c>
      <c r="H2235" s="74">
        <v>150</v>
      </c>
      <c r="J2235" s="73">
        <v>13.61</v>
      </c>
      <c r="K2235" s="96">
        <v>5</v>
      </c>
      <c r="L2235" s="97">
        <f t="shared" si="136"/>
        <v>871.5</v>
      </c>
      <c r="N2235" s="73">
        <v>1.23E-3</v>
      </c>
      <c r="O2235" s="97">
        <f t="shared" si="137"/>
        <v>2470.5</v>
      </c>
      <c r="Q2235" s="111">
        <v>150</v>
      </c>
      <c r="R2235" s="97">
        <f t="shared" si="138"/>
        <v>2338</v>
      </c>
      <c r="T2235" s="73">
        <v>12</v>
      </c>
      <c r="U2235" s="97">
        <f t="shared" si="139"/>
        <v>2299</v>
      </c>
    </row>
    <row r="2236" spans="1:21" x14ac:dyDescent="0.25">
      <c r="A2236" s="73">
        <v>13.61</v>
      </c>
      <c r="B2236" s="74">
        <v>12</v>
      </c>
      <c r="D2236" s="73">
        <v>13.61</v>
      </c>
      <c r="E2236" s="74">
        <v>1.23E-3</v>
      </c>
      <c r="G2236" s="73">
        <v>13.61</v>
      </c>
      <c r="H2236" s="74">
        <v>150</v>
      </c>
      <c r="J2236" s="73">
        <v>13.61</v>
      </c>
      <c r="K2236" s="96">
        <v>4</v>
      </c>
      <c r="L2236" s="97">
        <f t="shared" si="136"/>
        <v>2061.5</v>
      </c>
      <c r="N2236" s="73">
        <v>1.23E-3</v>
      </c>
      <c r="O2236" s="97">
        <f t="shared" si="137"/>
        <v>2470.5</v>
      </c>
      <c r="Q2236" s="111">
        <v>150</v>
      </c>
      <c r="R2236" s="97">
        <f t="shared" si="138"/>
        <v>2338</v>
      </c>
      <c r="T2236" s="73">
        <v>12</v>
      </c>
      <c r="U2236" s="97">
        <f t="shared" si="139"/>
        <v>2299</v>
      </c>
    </row>
    <row r="2237" spans="1:21" x14ac:dyDescent="0.25">
      <c r="A2237" s="73">
        <v>20.399999999999999</v>
      </c>
      <c r="B2237" s="74">
        <v>17.989999999999998</v>
      </c>
      <c r="D2237" s="73">
        <v>20.399999999999999</v>
      </c>
      <c r="E2237" s="74">
        <v>8.4000000000000003E-4</v>
      </c>
      <c r="G2237" s="73">
        <v>20.399999999999999</v>
      </c>
      <c r="H2237" s="74">
        <v>200</v>
      </c>
      <c r="J2237" s="73">
        <v>20.399999999999999</v>
      </c>
      <c r="K2237" s="96">
        <v>3</v>
      </c>
      <c r="L2237" s="97">
        <f t="shared" si="136"/>
        <v>2532.5</v>
      </c>
      <c r="N2237" s="73">
        <v>8.4000000000000003E-4</v>
      </c>
      <c r="O2237" s="97">
        <f t="shared" si="137"/>
        <v>2855.5</v>
      </c>
      <c r="Q2237" s="111">
        <v>200</v>
      </c>
      <c r="R2237" s="97">
        <f t="shared" si="138"/>
        <v>1644.5</v>
      </c>
      <c r="T2237" s="73">
        <v>17.989999999999998</v>
      </c>
      <c r="U2237" s="97">
        <f t="shared" si="139"/>
        <v>952.5</v>
      </c>
    </row>
    <row r="2238" spans="1:21" x14ac:dyDescent="0.25">
      <c r="A2238" s="73">
        <v>22.67</v>
      </c>
      <c r="B2238" s="74">
        <v>20</v>
      </c>
      <c r="D2238" s="73">
        <v>22.67</v>
      </c>
      <c r="E2238" s="74">
        <v>1.2E-2</v>
      </c>
      <c r="G2238" s="73">
        <v>22.67</v>
      </c>
      <c r="H2238" s="74">
        <v>200</v>
      </c>
      <c r="J2238" s="73">
        <v>22.67</v>
      </c>
      <c r="K2238" s="96">
        <v>5</v>
      </c>
      <c r="L2238" s="97">
        <f t="shared" si="136"/>
        <v>871.5</v>
      </c>
      <c r="N2238" s="73">
        <v>1.2E-2</v>
      </c>
      <c r="O2238" s="97">
        <f t="shared" si="137"/>
        <v>344</v>
      </c>
      <c r="Q2238" s="111">
        <v>200</v>
      </c>
      <c r="R2238" s="97">
        <f t="shared" si="138"/>
        <v>1644.5</v>
      </c>
      <c r="T2238" s="73">
        <v>20</v>
      </c>
      <c r="U2238" s="97">
        <f t="shared" si="139"/>
        <v>652</v>
      </c>
    </row>
    <row r="2239" spans="1:21" x14ac:dyDescent="0.25">
      <c r="A2239" s="73">
        <v>44.2</v>
      </c>
      <c r="B2239" s="74">
        <v>39</v>
      </c>
      <c r="D2239" s="73">
        <v>44.2</v>
      </c>
      <c r="E2239" s="74">
        <v>4.0320000000000002E-2</v>
      </c>
      <c r="G2239" s="73">
        <v>44.2</v>
      </c>
      <c r="H2239" s="74">
        <v>850</v>
      </c>
      <c r="J2239" s="73">
        <v>44.2</v>
      </c>
      <c r="K2239" s="96">
        <v>4</v>
      </c>
      <c r="L2239" s="97">
        <f t="shared" si="136"/>
        <v>2061.5</v>
      </c>
      <c r="N2239" s="73">
        <v>4.0320000000000002E-2</v>
      </c>
      <c r="O2239" s="97">
        <f t="shared" si="137"/>
        <v>124.5</v>
      </c>
      <c r="Q2239" s="111">
        <v>850</v>
      </c>
      <c r="R2239" s="97">
        <f t="shared" si="138"/>
        <v>332</v>
      </c>
      <c r="T2239" s="73">
        <v>39</v>
      </c>
      <c r="U2239" s="97">
        <f t="shared" si="139"/>
        <v>205.5</v>
      </c>
    </row>
    <row r="2240" spans="1:21" x14ac:dyDescent="0.25">
      <c r="A2240" s="73">
        <v>31.92</v>
      </c>
      <c r="B2240" s="74">
        <v>28.17</v>
      </c>
      <c r="D2240" s="73">
        <v>31.92</v>
      </c>
      <c r="E2240" s="74">
        <v>5.7600000000000004E-3</v>
      </c>
      <c r="G2240" s="73">
        <v>31.92</v>
      </c>
      <c r="H2240" s="74">
        <v>1650</v>
      </c>
      <c r="J2240" s="73">
        <v>31.92</v>
      </c>
      <c r="K2240" s="96">
        <v>5</v>
      </c>
      <c r="L2240" s="97">
        <f t="shared" si="136"/>
        <v>871.5</v>
      </c>
      <c r="N2240" s="73">
        <v>5.7600000000000004E-3</v>
      </c>
      <c r="O2240" s="97">
        <f t="shared" si="137"/>
        <v>729.5</v>
      </c>
      <c r="Q2240" s="111">
        <v>1650</v>
      </c>
      <c r="R2240" s="97">
        <f t="shared" si="138"/>
        <v>204.5</v>
      </c>
      <c r="T2240" s="73">
        <v>28.17</v>
      </c>
      <c r="U2240" s="97">
        <f t="shared" si="139"/>
        <v>395</v>
      </c>
    </row>
    <row r="2241" spans="1:21" x14ac:dyDescent="0.25">
      <c r="A2241" s="73">
        <v>35.119999999999997</v>
      </c>
      <c r="B2241" s="74">
        <v>31</v>
      </c>
      <c r="D2241" s="73">
        <v>35.119999999999997</v>
      </c>
      <c r="E2241" s="74">
        <v>2.5600000000000002E-3</v>
      </c>
      <c r="G2241" s="73">
        <v>35.119999999999997</v>
      </c>
      <c r="H2241" s="74">
        <v>300</v>
      </c>
      <c r="J2241" s="73">
        <v>35.119999999999997</v>
      </c>
      <c r="K2241" s="96">
        <v>1</v>
      </c>
      <c r="L2241" s="97">
        <f t="shared" si="136"/>
        <v>3016</v>
      </c>
      <c r="N2241" s="73">
        <v>2.5600000000000002E-3</v>
      </c>
      <c r="O2241" s="97">
        <f t="shared" si="137"/>
        <v>1893</v>
      </c>
      <c r="Q2241" s="111">
        <v>300</v>
      </c>
      <c r="R2241" s="97">
        <f t="shared" si="138"/>
        <v>923</v>
      </c>
      <c r="T2241" s="73">
        <v>31</v>
      </c>
      <c r="U2241" s="97">
        <f t="shared" si="139"/>
        <v>304.5</v>
      </c>
    </row>
    <row r="2242" spans="1:21" x14ac:dyDescent="0.25">
      <c r="A2242" s="73">
        <v>16.79</v>
      </c>
      <c r="B2242" s="74">
        <v>14.82</v>
      </c>
      <c r="D2242" s="73">
        <v>16.79</v>
      </c>
      <c r="E2242" s="74">
        <v>6.4799999999999996E-3</v>
      </c>
      <c r="G2242" s="73">
        <v>16.79</v>
      </c>
      <c r="H2242" s="74">
        <v>400</v>
      </c>
      <c r="J2242" s="73">
        <v>16.79</v>
      </c>
      <c r="K2242" s="96">
        <v>5</v>
      </c>
      <c r="L2242" s="97">
        <f t="shared" si="136"/>
        <v>871.5</v>
      </c>
      <c r="N2242" s="73">
        <v>6.4799999999999996E-3</v>
      </c>
      <c r="O2242" s="97">
        <f t="shared" si="137"/>
        <v>625.5</v>
      </c>
      <c r="Q2242" s="111">
        <v>400</v>
      </c>
      <c r="R2242" s="97">
        <f t="shared" si="138"/>
        <v>675.5</v>
      </c>
      <c r="T2242" s="73">
        <v>14.82</v>
      </c>
      <c r="U2242" s="97">
        <f t="shared" si="139"/>
        <v>1497.5</v>
      </c>
    </row>
    <row r="2243" spans="1:21" x14ac:dyDescent="0.25">
      <c r="A2243" s="73">
        <v>15.1</v>
      </c>
      <c r="B2243" s="74">
        <v>13.33</v>
      </c>
      <c r="D2243" s="73">
        <v>15.1</v>
      </c>
      <c r="E2243" s="74">
        <v>3.1700000000000001E-3</v>
      </c>
      <c r="G2243" s="73">
        <v>15.1</v>
      </c>
      <c r="H2243" s="74">
        <v>328</v>
      </c>
      <c r="J2243" s="73">
        <v>15.1</v>
      </c>
      <c r="K2243" s="96">
        <v>5</v>
      </c>
      <c r="L2243" s="97">
        <f t="shared" si="136"/>
        <v>871.5</v>
      </c>
      <c r="N2243" s="73">
        <v>3.1700000000000001E-3</v>
      </c>
      <c r="O2243" s="97">
        <f t="shared" si="137"/>
        <v>1500</v>
      </c>
      <c r="Q2243" s="111">
        <v>328</v>
      </c>
      <c r="R2243" s="97">
        <f t="shared" si="138"/>
        <v>813</v>
      </c>
      <c r="T2243" s="73">
        <v>13.33</v>
      </c>
      <c r="U2243" s="97">
        <f t="shared" si="139"/>
        <v>1906.5</v>
      </c>
    </row>
    <row r="2244" spans="1:21" x14ac:dyDescent="0.25">
      <c r="A2244" s="73">
        <v>18.23</v>
      </c>
      <c r="B2244" s="74">
        <v>16.100000000000001</v>
      </c>
      <c r="D2244" s="73">
        <v>18.23</v>
      </c>
      <c r="E2244" s="74">
        <v>1.41E-3</v>
      </c>
      <c r="G2244" s="73">
        <v>18.23</v>
      </c>
      <c r="H2244" s="74">
        <v>200</v>
      </c>
      <c r="J2244" s="73">
        <v>18.23</v>
      </c>
      <c r="K2244" s="96">
        <v>3</v>
      </c>
      <c r="L2244" s="97">
        <f t="shared" si="136"/>
        <v>2532.5</v>
      </c>
      <c r="N2244" s="73">
        <v>1.41E-3</v>
      </c>
      <c r="O2244" s="97">
        <f t="shared" si="137"/>
        <v>2391</v>
      </c>
      <c r="Q2244" s="111">
        <v>200</v>
      </c>
      <c r="R2244" s="97">
        <f t="shared" si="138"/>
        <v>1644.5</v>
      </c>
      <c r="T2244" s="73">
        <v>16.100000000000001</v>
      </c>
      <c r="U2244" s="97">
        <f t="shared" si="139"/>
        <v>1112.5</v>
      </c>
    </row>
    <row r="2245" spans="1:21" x14ac:dyDescent="0.25">
      <c r="A2245" s="73">
        <v>9.34</v>
      </c>
      <c r="B2245" s="74">
        <v>8.25</v>
      </c>
      <c r="D2245" s="73">
        <v>9.34</v>
      </c>
      <c r="E2245" s="74">
        <v>1.248E-2</v>
      </c>
      <c r="G2245" s="73">
        <v>9.34</v>
      </c>
      <c r="H2245" s="74">
        <v>300</v>
      </c>
      <c r="J2245" s="73">
        <v>9.34</v>
      </c>
      <c r="K2245" s="96">
        <v>5</v>
      </c>
      <c r="L2245" s="97">
        <f t="shared" si="136"/>
        <v>871.5</v>
      </c>
      <c r="N2245" s="73">
        <v>1.248E-2</v>
      </c>
      <c r="O2245" s="97">
        <f t="shared" si="137"/>
        <v>326.5</v>
      </c>
      <c r="Q2245" s="111">
        <v>300</v>
      </c>
      <c r="R2245" s="97">
        <f t="shared" si="138"/>
        <v>923</v>
      </c>
      <c r="T2245" s="73">
        <v>8.25</v>
      </c>
      <c r="U2245" s="97">
        <f t="shared" si="139"/>
        <v>2911</v>
      </c>
    </row>
    <row r="2246" spans="1:21" x14ac:dyDescent="0.25">
      <c r="A2246" s="73">
        <v>22.06</v>
      </c>
      <c r="B2246" s="74">
        <v>19.489999999999998</v>
      </c>
      <c r="D2246" s="73">
        <v>22.06</v>
      </c>
      <c r="E2246" s="74">
        <v>4.6100000000000004E-3</v>
      </c>
      <c r="G2246" s="73">
        <v>22.06</v>
      </c>
      <c r="H2246" s="74">
        <v>226</v>
      </c>
      <c r="J2246" s="73">
        <v>22.06</v>
      </c>
      <c r="K2246" s="96">
        <v>5</v>
      </c>
      <c r="L2246" s="97">
        <f t="shared" si="136"/>
        <v>871.5</v>
      </c>
      <c r="N2246" s="73">
        <v>4.6100000000000004E-3</v>
      </c>
      <c r="O2246" s="97">
        <f t="shared" si="137"/>
        <v>995</v>
      </c>
      <c r="Q2246" s="111">
        <v>226</v>
      </c>
      <c r="R2246" s="97">
        <f t="shared" si="138"/>
        <v>1315</v>
      </c>
      <c r="T2246" s="73">
        <v>19.489999999999998</v>
      </c>
      <c r="U2246" s="97">
        <f t="shared" si="139"/>
        <v>819</v>
      </c>
    </row>
    <row r="2247" spans="1:21" x14ac:dyDescent="0.25">
      <c r="A2247" s="73">
        <v>15.23</v>
      </c>
      <c r="B2247" s="74">
        <v>13.47</v>
      </c>
      <c r="D2247" s="73">
        <v>15.23</v>
      </c>
      <c r="E2247" s="74">
        <v>1.0499999999999999E-3</v>
      </c>
      <c r="G2247" s="73">
        <v>15.23</v>
      </c>
      <c r="H2247" s="74">
        <v>125</v>
      </c>
      <c r="J2247" s="73">
        <v>15.23</v>
      </c>
      <c r="K2247" s="96">
        <v>5</v>
      </c>
      <c r="L2247" s="97">
        <f t="shared" ref="L2247:L2310" si="140">_xlfn.RANK.AVG(K2247, K$6:K$3223, 0)</f>
        <v>871.5</v>
      </c>
      <c r="N2247" s="73">
        <v>1.0499999999999999E-3</v>
      </c>
      <c r="O2247" s="97">
        <f t="shared" ref="O2247:O2310" si="141">_xlfn.RANK.AVG(N2247, N$6:N$3223, 0)</f>
        <v>2584.5</v>
      </c>
      <c r="Q2247" s="111">
        <v>125</v>
      </c>
      <c r="R2247" s="97">
        <f t="shared" ref="R2247:R2310" si="142">_xlfn.RANK.AVG(Q2247, Q$6:Q$3223, 0)</f>
        <v>2615.5</v>
      </c>
      <c r="T2247" s="73">
        <v>13.47</v>
      </c>
      <c r="U2247" s="97">
        <f t="shared" ref="U2247:U2310" si="143">_xlfn.RANK.AVG(T2247, T$6:T$3223, 0)</f>
        <v>1903</v>
      </c>
    </row>
    <row r="2248" spans="1:21" x14ac:dyDescent="0.25">
      <c r="A2248" s="73">
        <v>15.23</v>
      </c>
      <c r="B2248" s="74">
        <v>13.47</v>
      </c>
      <c r="D2248" s="73">
        <v>15.23</v>
      </c>
      <c r="E2248" s="74">
        <v>1.0499999999999999E-3</v>
      </c>
      <c r="G2248" s="73">
        <v>15.23</v>
      </c>
      <c r="H2248" s="74">
        <v>125</v>
      </c>
      <c r="J2248" s="73">
        <v>15.23</v>
      </c>
      <c r="K2248" s="96">
        <v>4</v>
      </c>
      <c r="L2248" s="97">
        <f t="shared" si="140"/>
        <v>2061.5</v>
      </c>
      <c r="N2248" s="73">
        <v>1.0499999999999999E-3</v>
      </c>
      <c r="O2248" s="97">
        <f t="shared" si="141"/>
        <v>2584.5</v>
      </c>
      <c r="Q2248" s="111">
        <v>125</v>
      </c>
      <c r="R2248" s="97">
        <f t="shared" si="142"/>
        <v>2615.5</v>
      </c>
      <c r="T2248" s="73">
        <v>13.47</v>
      </c>
      <c r="U2248" s="97">
        <f t="shared" si="143"/>
        <v>1903</v>
      </c>
    </row>
    <row r="2249" spans="1:21" x14ac:dyDescent="0.25">
      <c r="A2249" s="73">
        <v>50.85</v>
      </c>
      <c r="B2249" s="74">
        <v>44.99</v>
      </c>
      <c r="D2249" s="73">
        <v>50.85</v>
      </c>
      <c r="E2249" s="74">
        <v>8.1999999999999998E-4</v>
      </c>
      <c r="G2249" s="73">
        <v>50.85</v>
      </c>
      <c r="H2249" s="74">
        <v>300</v>
      </c>
      <c r="J2249" s="73">
        <v>50.85</v>
      </c>
      <c r="K2249" s="96">
        <v>4</v>
      </c>
      <c r="L2249" s="97">
        <f t="shared" si="140"/>
        <v>2061.5</v>
      </c>
      <c r="N2249" s="73">
        <v>8.1999999999999998E-4</v>
      </c>
      <c r="O2249" s="97">
        <f t="shared" si="141"/>
        <v>2905.5</v>
      </c>
      <c r="Q2249" s="111">
        <v>300</v>
      </c>
      <c r="R2249" s="97">
        <f t="shared" si="142"/>
        <v>923</v>
      </c>
      <c r="T2249" s="73">
        <v>44.99</v>
      </c>
      <c r="U2249" s="97">
        <f t="shared" si="143"/>
        <v>148.5</v>
      </c>
    </row>
    <row r="2250" spans="1:21" x14ac:dyDescent="0.25">
      <c r="A2250" s="73">
        <v>50.85</v>
      </c>
      <c r="B2250" s="74">
        <v>45</v>
      </c>
      <c r="D2250" s="73">
        <v>50.85</v>
      </c>
      <c r="E2250" s="74">
        <v>4.9100000000000003E-3</v>
      </c>
      <c r="G2250" s="73">
        <v>50.85</v>
      </c>
      <c r="H2250" s="74">
        <v>650</v>
      </c>
      <c r="J2250" s="73">
        <v>50.85</v>
      </c>
      <c r="K2250" s="96">
        <v>5</v>
      </c>
      <c r="L2250" s="97">
        <f t="shared" si="140"/>
        <v>871.5</v>
      </c>
      <c r="N2250" s="73">
        <v>4.9100000000000003E-3</v>
      </c>
      <c r="O2250" s="97">
        <f t="shared" si="141"/>
        <v>843.5</v>
      </c>
      <c r="Q2250" s="111">
        <v>650</v>
      </c>
      <c r="R2250" s="97">
        <f t="shared" si="142"/>
        <v>415.5</v>
      </c>
      <c r="T2250" s="73">
        <v>45</v>
      </c>
      <c r="U2250" s="97">
        <f t="shared" si="143"/>
        <v>142.5</v>
      </c>
    </row>
    <row r="2251" spans="1:21" x14ac:dyDescent="0.25">
      <c r="A2251" s="73">
        <v>15.79</v>
      </c>
      <c r="B2251" s="74">
        <v>13.98</v>
      </c>
      <c r="D2251" s="73">
        <v>15.79</v>
      </c>
      <c r="E2251" s="74">
        <v>8.5999999999999998E-4</v>
      </c>
      <c r="G2251" s="73">
        <v>15.79</v>
      </c>
      <c r="H2251" s="74">
        <v>225</v>
      </c>
      <c r="J2251" s="73">
        <v>15.79</v>
      </c>
      <c r="K2251" s="96">
        <v>4</v>
      </c>
      <c r="L2251" s="97">
        <f t="shared" si="140"/>
        <v>2061.5</v>
      </c>
      <c r="N2251" s="73">
        <v>8.5999999999999998E-4</v>
      </c>
      <c r="O2251" s="97">
        <f t="shared" si="141"/>
        <v>2772.5</v>
      </c>
      <c r="Q2251" s="111">
        <v>225</v>
      </c>
      <c r="R2251" s="97">
        <f t="shared" si="142"/>
        <v>1330.5</v>
      </c>
      <c r="T2251" s="73">
        <v>13.98</v>
      </c>
      <c r="U2251" s="97">
        <f t="shared" si="143"/>
        <v>1674.5</v>
      </c>
    </row>
    <row r="2252" spans="1:21" x14ac:dyDescent="0.25">
      <c r="A2252" s="73">
        <v>44.04</v>
      </c>
      <c r="B2252" s="74">
        <v>39</v>
      </c>
      <c r="D2252" s="73">
        <v>44.04</v>
      </c>
      <c r="E2252" s="74">
        <v>1.2800000000000001E-3</v>
      </c>
      <c r="G2252" s="73">
        <v>44.04</v>
      </c>
      <c r="H2252" s="74">
        <v>100</v>
      </c>
      <c r="J2252" s="73">
        <v>44.04</v>
      </c>
      <c r="K2252" s="96">
        <v>5</v>
      </c>
      <c r="L2252" s="97">
        <f t="shared" si="140"/>
        <v>871.5</v>
      </c>
      <c r="N2252" s="73">
        <v>1.2800000000000001E-3</v>
      </c>
      <c r="O2252" s="97">
        <f t="shared" si="141"/>
        <v>2449</v>
      </c>
      <c r="Q2252" s="111">
        <v>100</v>
      </c>
      <c r="R2252" s="97">
        <f t="shared" si="142"/>
        <v>2855.5</v>
      </c>
      <c r="T2252" s="73">
        <v>39</v>
      </c>
      <c r="U2252" s="97">
        <f t="shared" si="143"/>
        <v>205.5</v>
      </c>
    </row>
    <row r="2253" spans="1:21" x14ac:dyDescent="0.25">
      <c r="A2253" s="73">
        <v>27.08</v>
      </c>
      <c r="B2253" s="74">
        <v>23.99</v>
      </c>
      <c r="D2253" s="73">
        <v>27.08</v>
      </c>
      <c r="E2253" s="74">
        <v>1.323E-2</v>
      </c>
      <c r="G2253" s="73">
        <v>27.08</v>
      </c>
      <c r="H2253" s="74">
        <v>975</v>
      </c>
      <c r="J2253" s="73">
        <v>27.08</v>
      </c>
      <c r="K2253" s="96">
        <v>5</v>
      </c>
      <c r="L2253" s="97">
        <f t="shared" si="140"/>
        <v>871.5</v>
      </c>
      <c r="N2253" s="73">
        <v>1.323E-2</v>
      </c>
      <c r="O2253" s="97">
        <f t="shared" si="141"/>
        <v>298</v>
      </c>
      <c r="Q2253" s="111">
        <v>975</v>
      </c>
      <c r="R2253" s="97">
        <f t="shared" si="142"/>
        <v>304.5</v>
      </c>
      <c r="T2253" s="73">
        <v>23.99</v>
      </c>
      <c r="U2253" s="97">
        <f t="shared" si="143"/>
        <v>527.5</v>
      </c>
    </row>
    <row r="2254" spans="1:21" x14ac:dyDescent="0.25">
      <c r="A2254" s="73">
        <v>15.79</v>
      </c>
      <c r="B2254" s="74">
        <v>13.99</v>
      </c>
      <c r="D2254" s="73">
        <v>15.79</v>
      </c>
      <c r="E2254" s="74">
        <v>8.9999999999999998E-4</v>
      </c>
      <c r="G2254" s="73">
        <v>15.79</v>
      </c>
      <c r="H2254" s="74">
        <v>200</v>
      </c>
      <c r="J2254" s="73">
        <v>15.79</v>
      </c>
      <c r="K2254" s="96">
        <v>5</v>
      </c>
      <c r="L2254" s="97">
        <f t="shared" si="140"/>
        <v>871.5</v>
      </c>
      <c r="N2254" s="73">
        <v>8.9999999999999998E-4</v>
      </c>
      <c r="O2254" s="97">
        <f t="shared" si="141"/>
        <v>2664.5</v>
      </c>
      <c r="Q2254" s="111">
        <v>200</v>
      </c>
      <c r="R2254" s="97">
        <f t="shared" si="142"/>
        <v>1644.5</v>
      </c>
      <c r="T2254" s="73">
        <v>13.99</v>
      </c>
      <c r="U2254" s="97">
        <f t="shared" si="143"/>
        <v>1627</v>
      </c>
    </row>
    <row r="2255" spans="1:21" x14ac:dyDescent="0.25">
      <c r="A2255" s="73">
        <v>15.23</v>
      </c>
      <c r="B2255" s="74">
        <v>13.5</v>
      </c>
      <c r="D2255" s="73">
        <v>15.23</v>
      </c>
      <c r="E2255" s="74">
        <v>8.9999999999999993E-3</v>
      </c>
      <c r="G2255" s="73">
        <v>15.23</v>
      </c>
      <c r="H2255" s="74">
        <v>250</v>
      </c>
      <c r="J2255" s="73">
        <v>15.23</v>
      </c>
      <c r="K2255" s="96">
        <v>1</v>
      </c>
      <c r="L2255" s="97">
        <f t="shared" si="140"/>
        <v>3016</v>
      </c>
      <c r="N2255" s="73">
        <v>8.9999999999999993E-3</v>
      </c>
      <c r="O2255" s="97">
        <f t="shared" si="141"/>
        <v>462</v>
      </c>
      <c r="Q2255" s="111">
        <v>250</v>
      </c>
      <c r="R2255" s="97">
        <f t="shared" si="142"/>
        <v>1197.5</v>
      </c>
      <c r="T2255" s="73">
        <v>13.5</v>
      </c>
      <c r="U2255" s="97">
        <f t="shared" si="143"/>
        <v>1893</v>
      </c>
    </row>
    <row r="2256" spans="1:21" x14ac:dyDescent="0.25">
      <c r="A2256" s="73">
        <v>14.1</v>
      </c>
      <c r="B2256" s="74">
        <v>12.5</v>
      </c>
      <c r="D2256" s="73">
        <v>14.1</v>
      </c>
      <c r="E2256" s="74">
        <v>1.9400000000000001E-3</v>
      </c>
      <c r="G2256" s="73">
        <v>14.1</v>
      </c>
      <c r="H2256" s="74">
        <v>254</v>
      </c>
      <c r="J2256" s="73">
        <v>14.1</v>
      </c>
      <c r="K2256" s="96">
        <v>5</v>
      </c>
      <c r="L2256" s="97">
        <f t="shared" si="140"/>
        <v>871.5</v>
      </c>
      <c r="N2256" s="73">
        <v>1.9400000000000001E-3</v>
      </c>
      <c r="O2256" s="97">
        <f t="shared" si="141"/>
        <v>2165</v>
      </c>
      <c r="Q2256" s="111">
        <v>254</v>
      </c>
      <c r="R2256" s="97">
        <f t="shared" si="142"/>
        <v>1093</v>
      </c>
      <c r="T2256" s="73">
        <v>12.5</v>
      </c>
      <c r="U2256" s="97">
        <f t="shared" si="143"/>
        <v>2198.5</v>
      </c>
    </row>
    <row r="2257" spans="1:21" x14ac:dyDescent="0.25">
      <c r="A2257" s="73">
        <v>14.1</v>
      </c>
      <c r="B2257" s="74">
        <v>12.5</v>
      </c>
      <c r="D2257" s="73">
        <v>14.1</v>
      </c>
      <c r="E2257" s="74">
        <v>6.3000000000000003E-4</v>
      </c>
      <c r="G2257" s="73">
        <v>14.1</v>
      </c>
      <c r="H2257" s="74">
        <v>200</v>
      </c>
      <c r="J2257" s="73">
        <v>14.1</v>
      </c>
      <c r="K2257" s="96">
        <v>3</v>
      </c>
      <c r="L2257" s="97">
        <f t="shared" si="140"/>
        <v>2532.5</v>
      </c>
      <c r="N2257" s="73">
        <v>6.3000000000000003E-4</v>
      </c>
      <c r="O2257" s="97">
        <f t="shared" si="141"/>
        <v>3058</v>
      </c>
      <c r="Q2257" s="111">
        <v>200</v>
      </c>
      <c r="R2257" s="97">
        <f t="shared" si="142"/>
        <v>1644.5</v>
      </c>
      <c r="T2257" s="73">
        <v>12.5</v>
      </c>
      <c r="U2257" s="97">
        <f t="shared" si="143"/>
        <v>2198.5</v>
      </c>
    </row>
    <row r="2258" spans="1:21" x14ac:dyDescent="0.25">
      <c r="A2258" s="73">
        <v>14.1</v>
      </c>
      <c r="B2258" s="74">
        <v>12.5</v>
      </c>
      <c r="D2258" s="73">
        <v>14.1</v>
      </c>
      <c r="E2258" s="74">
        <v>6.3000000000000003E-4</v>
      </c>
      <c r="G2258" s="73">
        <v>14.1</v>
      </c>
      <c r="H2258" s="74">
        <v>200</v>
      </c>
      <c r="J2258" s="73">
        <v>14.1</v>
      </c>
      <c r="K2258" s="96">
        <v>5</v>
      </c>
      <c r="L2258" s="97">
        <f t="shared" si="140"/>
        <v>871.5</v>
      </c>
      <c r="N2258" s="73">
        <v>6.3000000000000003E-4</v>
      </c>
      <c r="O2258" s="97">
        <f t="shared" si="141"/>
        <v>3058</v>
      </c>
      <c r="Q2258" s="111">
        <v>200</v>
      </c>
      <c r="R2258" s="97">
        <f t="shared" si="142"/>
        <v>1644.5</v>
      </c>
      <c r="T2258" s="73">
        <v>12.5</v>
      </c>
      <c r="U2258" s="97">
        <f t="shared" si="143"/>
        <v>2198.5</v>
      </c>
    </row>
    <row r="2259" spans="1:21" x14ac:dyDescent="0.25">
      <c r="A2259" s="73">
        <v>14.1</v>
      </c>
      <c r="B2259" s="74">
        <v>12.5</v>
      </c>
      <c r="D2259" s="73">
        <v>14.1</v>
      </c>
      <c r="E2259" s="74">
        <v>8.3000000000000001E-4</v>
      </c>
      <c r="G2259" s="73">
        <v>14.1</v>
      </c>
      <c r="H2259" s="74">
        <v>150</v>
      </c>
      <c r="J2259" s="73">
        <v>14.1</v>
      </c>
      <c r="K2259" s="96">
        <v>4</v>
      </c>
      <c r="L2259" s="97">
        <f t="shared" si="140"/>
        <v>2061.5</v>
      </c>
      <c r="N2259" s="73">
        <v>8.3000000000000001E-4</v>
      </c>
      <c r="O2259" s="97">
        <f t="shared" si="141"/>
        <v>2879.5</v>
      </c>
      <c r="Q2259" s="111">
        <v>150</v>
      </c>
      <c r="R2259" s="97">
        <f t="shared" si="142"/>
        <v>2338</v>
      </c>
      <c r="T2259" s="73">
        <v>12.5</v>
      </c>
      <c r="U2259" s="97">
        <f t="shared" si="143"/>
        <v>2198.5</v>
      </c>
    </row>
    <row r="2260" spans="1:21" x14ac:dyDescent="0.25">
      <c r="A2260" s="73">
        <v>14.1</v>
      </c>
      <c r="B2260" s="74">
        <v>12.5</v>
      </c>
      <c r="D2260" s="73">
        <v>14.1</v>
      </c>
      <c r="E2260" s="74">
        <v>9.7199999999999995E-3</v>
      </c>
      <c r="G2260" s="73">
        <v>14.1</v>
      </c>
      <c r="H2260" s="74">
        <v>150</v>
      </c>
      <c r="J2260" s="73">
        <v>14.1</v>
      </c>
      <c r="K2260" s="96">
        <v>4</v>
      </c>
      <c r="L2260" s="97">
        <f t="shared" si="140"/>
        <v>2061.5</v>
      </c>
      <c r="N2260" s="73">
        <v>9.7199999999999995E-3</v>
      </c>
      <c r="O2260" s="97">
        <f t="shared" si="141"/>
        <v>420.5</v>
      </c>
      <c r="Q2260" s="111">
        <v>150</v>
      </c>
      <c r="R2260" s="97">
        <f t="shared" si="142"/>
        <v>2338</v>
      </c>
      <c r="T2260" s="73">
        <v>12.5</v>
      </c>
      <c r="U2260" s="97">
        <f t="shared" si="143"/>
        <v>2198.5</v>
      </c>
    </row>
    <row r="2261" spans="1:21" x14ac:dyDescent="0.25">
      <c r="A2261" s="73">
        <v>14.1</v>
      </c>
      <c r="B2261" s="74">
        <v>12.5</v>
      </c>
      <c r="D2261" s="73">
        <v>14.1</v>
      </c>
      <c r="E2261" s="74">
        <v>5.9800000000000001E-3</v>
      </c>
      <c r="G2261" s="73">
        <v>14.1</v>
      </c>
      <c r="H2261" s="74">
        <v>150</v>
      </c>
      <c r="J2261" s="73">
        <v>14.1</v>
      </c>
      <c r="K2261" s="96">
        <v>5</v>
      </c>
      <c r="L2261" s="97">
        <f t="shared" si="140"/>
        <v>871.5</v>
      </c>
      <c r="N2261" s="73">
        <v>5.9800000000000001E-3</v>
      </c>
      <c r="O2261" s="97">
        <f t="shared" si="141"/>
        <v>681.5</v>
      </c>
      <c r="Q2261" s="111">
        <v>150</v>
      </c>
      <c r="R2261" s="97">
        <f t="shared" si="142"/>
        <v>2338</v>
      </c>
      <c r="T2261" s="73">
        <v>12.5</v>
      </c>
      <c r="U2261" s="97">
        <f t="shared" si="143"/>
        <v>2198.5</v>
      </c>
    </row>
    <row r="2262" spans="1:21" x14ac:dyDescent="0.25">
      <c r="A2262" s="73">
        <v>14.1</v>
      </c>
      <c r="B2262" s="74">
        <v>12.5</v>
      </c>
      <c r="D2262" s="73">
        <v>14.1</v>
      </c>
      <c r="E2262" s="74">
        <v>8.4000000000000003E-4</v>
      </c>
      <c r="G2262" s="73">
        <v>14.1</v>
      </c>
      <c r="H2262" s="74">
        <v>200</v>
      </c>
      <c r="J2262" s="73">
        <v>14.1</v>
      </c>
      <c r="K2262" s="96">
        <v>5</v>
      </c>
      <c r="L2262" s="97">
        <f t="shared" si="140"/>
        <v>871.5</v>
      </c>
      <c r="N2262" s="73">
        <v>8.4000000000000003E-4</v>
      </c>
      <c r="O2262" s="97">
        <f t="shared" si="141"/>
        <v>2855.5</v>
      </c>
      <c r="Q2262" s="111">
        <v>200</v>
      </c>
      <c r="R2262" s="97">
        <f t="shared" si="142"/>
        <v>1644.5</v>
      </c>
      <c r="T2262" s="73">
        <v>12.5</v>
      </c>
      <c r="U2262" s="97">
        <f t="shared" si="143"/>
        <v>2198.5</v>
      </c>
    </row>
    <row r="2263" spans="1:21" x14ac:dyDescent="0.25">
      <c r="A2263" s="73">
        <v>21.43</v>
      </c>
      <c r="B2263" s="74">
        <v>19</v>
      </c>
      <c r="D2263" s="73">
        <v>21.43</v>
      </c>
      <c r="E2263" s="74">
        <v>1.217E-2</v>
      </c>
      <c r="G2263" s="73">
        <v>21.43</v>
      </c>
      <c r="H2263" s="74">
        <v>1875</v>
      </c>
      <c r="J2263" s="73">
        <v>21.43</v>
      </c>
      <c r="K2263" s="96">
        <v>5</v>
      </c>
      <c r="L2263" s="97">
        <f t="shared" si="140"/>
        <v>871.5</v>
      </c>
      <c r="N2263" s="73">
        <v>1.217E-2</v>
      </c>
      <c r="O2263" s="97">
        <f t="shared" si="141"/>
        <v>334</v>
      </c>
      <c r="Q2263" s="111">
        <v>1875</v>
      </c>
      <c r="R2263" s="97">
        <f t="shared" si="142"/>
        <v>177.5</v>
      </c>
      <c r="T2263" s="73">
        <v>19</v>
      </c>
      <c r="U2263" s="97">
        <f t="shared" si="143"/>
        <v>829.5</v>
      </c>
    </row>
    <row r="2264" spans="1:21" x14ac:dyDescent="0.25">
      <c r="A2264" s="73">
        <v>17.93</v>
      </c>
      <c r="B2264" s="74">
        <v>15.9</v>
      </c>
      <c r="D2264" s="73">
        <v>17.93</v>
      </c>
      <c r="E2264" s="74">
        <v>1.9199999999999998E-2</v>
      </c>
      <c r="G2264" s="73">
        <v>17.93</v>
      </c>
      <c r="H2264" s="74">
        <v>9600</v>
      </c>
      <c r="J2264" s="73">
        <v>17.93</v>
      </c>
      <c r="K2264" s="96">
        <v>3</v>
      </c>
      <c r="L2264" s="97">
        <f t="shared" si="140"/>
        <v>2532.5</v>
      </c>
      <c r="N2264" s="73">
        <v>1.9199999999999998E-2</v>
      </c>
      <c r="O2264" s="97">
        <f t="shared" si="141"/>
        <v>221</v>
      </c>
      <c r="Q2264" s="111">
        <v>9600</v>
      </c>
      <c r="R2264" s="97">
        <f t="shared" si="142"/>
        <v>69</v>
      </c>
      <c r="T2264" s="73">
        <v>15.9</v>
      </c>
      <c r="U2264" s="97">
        <f t="shared" si="143"/>
        <v>1174</v>
      </c>
    </row>
    <row r="2265" spans="1:21" x14ac:dyDescent="0.25">
      <c r="A2265" s="73">
        <v>17.93</v>
      </c>
      <c r="B2265" s="74">
        <v>15.9</v>
      </c>
      <c r="D2265" s="73">
        <v>17.93</v>
      </c>
      <c r="E2265" s="74">
        <v>1.34E-3</v>
      </c>
      <c r="G2265" s="73">
        <v>17.93</v>
      </c>
      <c r="H2265" s="74">
        <v>1400</v>
      </c>
      <c r="J2265" s="73">
        <v>17.93</v>
      </c>
      <c r="K2265" s="96">
        <v>5</v>
      </c>
      <c r="L2265" s="97">
        <f t="shared" si="140"/>
        <v>871.5</v>
      </c>
      <c r="N2265" s="73">
        <v>1.34E-3</v>
      </c>
      <c r="O2265" s="97">
        <f t="shared" si="141"/>
        <v>2415.5</v>
      </c>
      <c r="Q2265" s="111">
        <v>1400</v>
      </c>
      <c r="R2265" s="97">
        <f t="shared" si="142"/>
        <v>228.5</v>
      </c>
      <c r="T2265" s="73">
        <v>15.9</v>
      </c>
      <c r="U2265" s="97">
        <f t="shared" si="143"/>
        <v>1174</v>
      </c>
    </row>
    <row r="2266" spans="1:21" x14ac:dyDescent="0.25">
      <c r="A2266" s="73">
        <v>16.79</v>
      </c>
      <c r="B2266" s="74">
        <v>14.9</v>
      </c>
      <c r="D2266" s="73">
        <v>16.79</v>
      </c>
      <c r="E2266" s="74">
        <v>1.1900000000000001E-3</v>
      </c>
      <c r="G2266" s="73">
        <v>16.79</v>
      </c>
      <c r="H2266" s="74">
        <v>150</v>
      </c>
      <c r="J2266" s="73">
        <v>16.79</v>
      </c>
      <c r="K2266" s="96">
        <v>1</v>
      </c>
      <c r="L2266" s="97">
        <f t="shared" si="140"/>
        <v>3016</v>
      </c>
      <c r="N2266" s="73">
        <v>1.1900000000000001E-3</v>
      </c>
      <c r="O2266" s="97">
        <f t="shared" si="141"/>
        <v>2508</v>
      </c>
      <c r="Q2266" s="111">
        <v>150</v>
      </c>
      <c r="R2266" s="97">
        <f t="shared" si="142"/>
        <v>2338</v>
      </c>
      <c r="T2266" s="73">
        <v>14.9</v>
      </c>
      <c r="U2266" s="97">
        <f t="shared" si="143"/>
        <v>1417.5</v>
      </c>
    </row>
    <row r="2267" spans="1:21" x14ac:dyDescent="0.25">
      <c r="A2267" s="73">
        <v>16.79</v>
      </c>
      <c r="B2267" s="74">
        <v>14.9</v>
      </c>
      <c r="D2267" s="73">
        <v>16.79</v>
      </c>
      <c r="E2267" s="74">
        <v>3.2399999999999998E-3</v>
      </c>
      <c r="G2267" s="73">
        <v>16.79</v>
      </c>
      <c r="H2267" s="74">
        <v>150</v>
      </c>
      <c r="J2267" s="73">
        <v>16.79</v>
      </c>
      <c r="K2267" s="96">
        <v>4</v>
      </c>
      <c r="L2267" s="97">
        <f t="shared" si="140"/>
        <v>2061.5</v>
      </c>
      <c r="N2267" s="73">
        <v>3.2399999999999998E-3</v>
      </c>
      <c r="O2267" s="97">
        <f t="shared" si="141"/>
        <v>1481</v>
      </c>
      <c r="Q2267" s="111">
        <v>150</v>
      </c>
      <c r="R2267" s="97">
        <f t="shared" si="142"/>
        <v>2338</v>
      </c>
      <c r="T2267" s="73">
        <v>14.9</v>
      </c>
      <c r="U2267" s="97">
        <f t="shared" si="143"/>
        <v>1417.5</v>
      </c>
    </row>
    <row r="2268" spans="1:21" x14ac:dyDescent="0.25">
      <c r="A2268" s="73">
        <v>16.79</v>
      </c>
      <c r="B2268" s="74">
        <v>14.9</v>
      </c>
      <c r="D2268" s="73">
        <v>16.79</v>
      </c>
      <c r="E2268" s="74">
        <v>1.056E-2</v>
      </c>
      <c r="G2268" s="73">
        <v>16.79</v>
      </c>
      <c r="H2268" s="74">
        <v>150</v>
      </c>
      <c r="J2268" s="73">
        <v>16.79</v>
      </c>
      <c r="K2268" s="96">
        <v>5</v>
      </c>
      <c r="L2268" s="97">
        <f t="shared" si="140"/>
        <v>871.5</v>
      </c>
      <c r="N2268" s="73">
        <v>1.056E-2</v>
      </c>
      <c r="O2268" s="97">
        <f t="shared" si="141"/>
        <v>386.5</v>
      </c>
      <c r="Q2268" s="111">
        <v>150</v>
      </c>
      <c r="R2268" s="97">
        <f t="shared" si="142"/>
        <v>2338</v>
      </c>
      <c r="T2268" s="73">
        <v>14.9</v>
      </c>
      <c r="U2268" s="97">
        <f t="shared" si="143"/>
        <v>1417.5</v>
      </c>
    </row>
    <row r="2269" spans="1:21" x14ac:dyDescent="0.25">
      <c r="A2269" s="73">
        <v>16.79</v>
      </c>
      <c r="B2269" s="74">
        <v>14.9</v>
      </c>
      <c r="D2269" s="73">
        <v>16.79</v>
      </c>
      <c r="E2269" s="74">
        <v>1.73E-3</v>
      </c>
      <c r="G2269" s="73">
        <v>16.79</v>
      </c>
      <c r="H2269" s="74">
        <v>133</v>
      </c>
      <c r="J2269" s="73">
        <v>16.79</v>
      </c>
      <c r="K2269" s="96">
        <v>5</v>
      </c>
      <c r="L2269" s="97">
        <f t="shared" si="140"/>
        <v>871.5</v>
      </c>
      <c r="N2269" s="73">
        <v>1.73E-3</v>
      </c>
      <c r="O2269" s="97">
        <f t="shared" si="141"/>
        <v>2287.5</v>
      </c>
      <c r="Q2269" s="111">
        <v>133</v>
      </c>
      <c r="R2269" s="97">
        <f t="shared" si="142"/>
        <v>2581.5</v>
      </c>
      <c r="T2269" s="73">
        <v>14.9</v>
      </c>
      <c r="U2269" s="97">
        <f t="shared" si="143"/>
        <v>1417.5</v>
      </c>
    </row>
    <row r="2270" spans="1:21" x14ac:dyDescent="0.25">
      <c r="A2270" s="73">
        <v>16.79</v>
      </c>
      <c r="B2270" s="74">
        <v>14.9</v>
      </c>
      <c r="D2270" s="73">
        <v>16.79</v>
      </c>
      <c r="E2270" s="74">
        <v>1.73E-3</v>
      </c>
      <c r="G2270" s="73">
        <v>16.79</v>
      </c>
      <c r="H2270" s="74">
        <v>125</v>
      </c>
      <c r="J2270" s="73">
        <v>16.79</v>
      </c>
      <c r="K2270" s="96">
        <v>5</v>
      </c>
      <c r="L2270" s="97">
        <f t="shared" si="140"/>
        <v>871.5</v>
      </c>
      <c r="N2270" s="73">
        <v>1.73E-3</v>
      </c>
      <c r="O2270" s="97">
        <f t="shared" si="141"/>
        <v>2287.5</v>
      </c>
      <c r="Q2270" s="111">
        <v>125</v>
      </c>
      <c r="R2270" s="97">
        <f t="shared" si="142"/>
        <v>2615.5</v>
      </c>
      <c r="T2270" s="73">
        <v>14.9</v>
      </c>
      <c r="U2270" s="97">
        <f t="shared" si="143"/>
        <v>1417.5</v>
      </c>
    </row>
    <row r="2271" spans="1:21" x14ac:dyDescent="0.25">
      <c r="A2271" s="73">
        <v>16.79</v>
      </c>
      <c r="B2271" s="74">
        <v>14.9</v>
      </c>
      <c r="D2271" s="73">
        <v>16.79</v>
      </c>
      <c r="E2271" s="74">
        <v>1.73E-3</v>
      </c>
      <c r="G2271" s="73">
        <v>16.79</v>
      </c>
      <c r="H2271" s="74">
        <v>125</v>
      </c>
      <c r="J2271" s="73">
        <v>16.79</v>
      </c>
      <c r="K2271" s="96">
        <v>4</v>
      </c>
      <c r="L2271" s="97">
        <f t="shared" si="140"/>
        <v>2061.5</v>
      </c>
      <c r="N2271" s="73">
        <v>1.73E-3</v>
      </c>
      <c r="O2271" s="97">
        <f t="shared" si="141"/>
        <v>2287.5</v>
      </c>
      <c r="Q2271" s="111">
        <v>125</v>
      </c>
      <c r="R2271" s="97">
        <f t="shared" si="142"/>
        <v>2615.5</v>
      </c>
      <c r="T2271" s="73">
        <v>14.9</v>
      </c>
      <c r="U2271" s="97">
        <f t="shared" si="143"/>
        <v>1417.5</v>
      </c>
    </row>
    <row r="2272" spans="1:21" x14ac:dyDescent="0.25">
      <c r="A2272" s="73">
        <v>16.79</v>
      </c>
      <c r="B2272" s="74">
        <v>14.9</v>
      </c>
      <c r="D2272" s="73">
        <v>16.79</v>
      </c>
      <c r="E2272" s="74">
        <v>1.73E-3</v>
      </c>
      <c r="G2272" s="73">
        <v>16.79</v>
      </c>
      <c r="H2272" s="74">
        <v>125</v>
      </c>
      <c r="J2272" s="73">
        <v>16.79</v>
      </c>
      <c r="K2272" s="96">
        <v>5</v>
      </c>
      <c r="L2272" s="97">
        <f t="shared" si="140"/>
        <v>871.5</v>
      </c>
      <c r="N2272" s="73">
        <v>1.73E-3</v>
      </c>
      <c r="O2272" s="97">
        <f t="shared" si="141"/>
        <v>2287.5</v>
      </c>
      <c r="Q2272" s="111">
        <v>125</v>
      </c>
      <c r="R2272" s="97">
        <f t="shared" si="142"/>
        <v>2615.5</v>
      </c>
      <c r="T2272" s="73">
        <v>14.9</v>
      </c>
      <c r="U2272" s="97">
        <f t="shared" si="143"/>
        <v>1417.5</v>
      </c>
    </row>
    <row r="2273" spans="1:21" x14ac:dyDescent="0.25">
      <c r="A2273" s="73">
        <v>16.79</v>
      </c>
      <c r="B2273" s="74">
        <v>14.9</v>
      </c>
      <c r="D2273" s="73">
        <v>16.79</v>
      </c>
      <c r="E2273" s="74">
        <v>1.7600000000000001E-3</v>
      </c>
      <c r="G2273" s="73">
        <v>16.79</v>
      </c>
      <c r="H2273" s="74">
        <v>75</v>
      </c>
      <c r="J2273" s="73">
        <v>16.79</v>
      </c>
      <c r="K2273" s="96">
        <v>3</v>
      </c>
      <c r="L2273" s="97">
        <f t="shared" si="140"/>
        <v>2532.5</v>
      </c>
      <c r="N2273" s="73">
        <v>1.7600000000000001E-3</v>
      </c>
      <c r="O2273" s="97">
        <f t="shared" si="141"/>
        <v>2251</v>
      </c>
      <c r="Q2273" s="111">
        <v>75</v>
      </c>
      <c r="R2273" s="97">
        <f t="shared" si="142"/>
        <v>3079</v>
      </c>
      <c r="T2273" s="73">
        <v>14.9</v>
      </c>
      <c r="U2273" s="97">
        <f t="shared" si="143"/>
        <v>1417.5</v>
      </c>
    </row>
    <row r="2274" spans="1:21" x14ac:dyDescent="0.25">
      <c r="A2274" s="73">
        <v>16.79</v>
      </c>
      <c r="B2274" s="74">
        <v>14.9</v>
      </c>
      <c r="D2274" s="73">
        <v>16.79</v>
      </c>
      <c r="E2274" s="74">
        <v>1.7600000000000001E-3</v>
      </c>
      <c r="G2274" s="73">
        <v>16.79</v>
      </c>
      <c r="H2274" s="74">
        <v>75</v>
      </c>
      <c r="J2274" s="73">
        <v>16.79</v>
      </c>
      <c r="K2274" s="96">
        <v>3</v>
      </c>
      <c r="L2274" s="97">
        <f t="shared" si="140"/>
        <v>2532.5</v>
      </c>
      <c r="N2274" s="73">
        <v>1.7600000000000001E-3</v>
      </c>
      <c r="O2274" s="97">
        <f t="shared" si="141"/>
        <v>2251</v>
      </c>
      <c r="Q2274" s="111">
        <v>75</v>
      </c>
      <c r="R2274" s="97">
        <f t="shared" si="142"/>
        <v>3079</v>
      </c>
      <c r="T2274" s="73">
        <v>14.9</v>
      </c>
      <c r="U2274" s="97">
        <f t="shared" si="143"/>
        <v>1417.5</v>
      </c>
    </row>
    <row r="2275" spans="1:21" x14ac:dyDescent="0.25">
      <c r="A2275" s="73">
        <v>16.79</v>
      </c>
      <c r="B2275" s="74">
        <v>14.9</v>
      </c>
      <c r="D2275" s="73">
        <v>16.79</v>
      </c>
      <c r="E2275" s="74">
        <v>1.15E-3</v>
      </c>
      <c r="G2275" s="73">
        <v>16.79</v>
      </c>
      <c r="H2275" s="74">
        <v>200</v>
      </c>
      <c r="J2275" s="73">
        <v>16.79</v>
      </c>
      <c r="K2275" s="96">
        <v>4</v>
      </c>
      <c r="L2275" s="97">
        <f t="shared" si="140"/>
        <v>2061.5</v>
      </c>
      <c r="N2275" s="73">
        <v>1.15E-3</v>
      </c>
      <c r="O2275" s="97">
        <f t="shared" si="141"/>
        <v>2532</v>
      </c>
      <c r="Q2275" s="111">
        <v>200</v>
      </c>
      <c r="R2275" s="97">
        <f t="shared" si="142"/>
        <v>1644.5</v>
      </c>
      <c r="T2275" s="73">
        <v>14.9</v>
      </c>
      <c r="U2275" s="97">
        <f t="shared" si="143"/>
        <v>1417.5</v>
      </c>
    </row>
    <row r="2276" spans="1:21" x14ac:dyDescent="0.25">
      <c r="A2276" s="73">
        <v>16.79</v>
      </c>
      <c r="B2276" s="74">
        <v>14.9</v>
      </c>
      <c r="D2276" s="73">
        <v>16.79</v>
      </c>
      <c r="E2276" s="74">
        <v>1.7899999999999999E-3</v>
      </c>
      <c r="G2276" s="73">
        <v>16.79</v>
      </c>
      <c r="H2276" s="74">
        <v>175</v>
      </c>
      <c r="J2276" s="73">
        <v>16.79</v>
      </c>
      <c r="K2276" s="96">
        <v>4</v>
      </c>
      <c r="L2276" s="97">
        <f t="shared" si="140"/>
        <v>2061.5</v>
      </c>
      <c r="N2276" s="73">
        <v>1.7899999999999999E-3</v>
      </c>
      <c r="O2276" s="97">
        <f t="shared" si="141"/>
        <v>2231</v>
      </c>
      <c r="Q2276" s="111">
        <v>175</v>
      </c>
      <c r="R2276" s="97">
        <f t="shared" si="142"/>
        <v>2005.5</v>
      </c>
      <c r="T2276" s="73">
        <v>14.9</v>
      </c>
      <c r="U2276" s="97">
        <f t="shared" si="143"/>
        <v>1417.5</v>
      </c>
    </row>
    <row r="2277" spans="1:21" x14ac:dyDescent="0.25">
      <c r="A2277" s="73">
        <v>37.04</v>
      </c>
      <c r="B2277" s="74">
        <v>32.9</v>
      </c>
      <c r="D2277" s="73">
        <v>37.04</v>
      </c>
      <c r="E2277" s="74">
        <v>5.9800000000000001E-3</v>
      </c>
      <c r="G2277" s="73">
        <v>37.04</v>
      </c>
      <c r="H2277" s="74">
        <v>250</v>
      </c>
      <c r="J2277" s="73">
        <v>37.04</v>
      </c>
      <c r="K2277" s="96">
        <v>2</v>
      </c>
      <c r="L2277" s="97">
        <f t="shared" si="140"/>
        <v>2749</v>
      </c>
      <c r="N2277" s="73">
        <v>5.9800000000000001E-3</v>
      </c>
      <c r="O2277" s="97">
        <f t="shared" si="141"/>
        <v>681.5</v>
      </c>
      <c r="Q2277" s="111">
        <v>250</v>
      </c>
      <c r="R2277" s="97">
        <f t="shared" si="142"/>
        <v>1197.5</v>
      </c>
      <c r="T2277" s="73">
        <v>32.9</v>
      </c>
      <c r="U2277" s="97">
        <f t="shared" si="143"/>
        <v>280</v>
      </c>
    </row>
    <row r="2278" spans="1:21" x14ac:dyDescent="0.25">
      <c r="A2278" s="73">
        <v>14.52</v>
      </c>
      <c r="B2278" s="74">
        <v>12.9</v>
      </c>
      <c r="D2278" s="73">
        <v>14.52</v>
      </c>
      <c r="E2278" s="74">
        <v>2.4299999999999999E-3</v>
      </c>
      <c r="G2278" s="73">
        <v>14.52</v>
      </c>
      <c r="H2278" s="74">
        <v>100</v>
      </c>
      <c r="J2278" s="73">
        <v>14.52</v>
      </c>
      <c r="K2278" s="96">
        <v>5</v>
      </c>
      <c r="L2278" s="97">
        <f t="shared" si="140"/>
        <v>871.5</v>
      </c>
      <c r="N2278" s="73">
        <v>2.4299999999999999E-3</v>
      </c>
      <c r="O2278" s="97">
        <f t="shared" si="141"/>
        <v>1954.5</v>
      </c>
      <c r="Q2278" s="111">
        <v>100</v>
      </c>
      <c r="R2278" s="97">
        <f t="shared" si="142"/>
        <v>2855.5</v>
      </c>
      <c r="T2278" s="73">
        <v>12.9</v>
      </c>
      <c r="U2278" s="97">
        <f t="shared" si="143"/>
        <v>2089</v>
      </c>
    </row>
    <row r="2279" spans="1:21" x14ac:dyDescent="0.25">
      <c r="A2279" s="73">
        <v>14.52</v>
      </c>
      <c r="B2279" s="74">
        <v>12.9</v>
      </c>
      <c r="D2279" s="73">
        <v>14.52</v>
      </c>
      <c r="E2279" s="74">
        <v>4.7999999999999996E-3</v>
      </c>
      <c r="G2279" s="73">
        <v>14.52</v>
      </c>
      <c r="H2279" s="74">
        <v>250</v>
      </c>
      <c r="J2279" s="73">
        <v>14.52</v>
      </c>
      <c r="K2279" s="96">
        <v>5</v>
      </c>
      <c r="L2279" s="97">
        <f t="shared" si="140"/>
        <v>871.5</v>
      </c>
      <c r="N2279" s="73">
        <v>4.7999999999999996E-3</v>
      </c>
      <c r="O2279" s="97">
        <f t="shared" si="141"/>
        <v>931.5</v>
      </c>
      <c r="Q2279" s="111">
        <v>250</v>
      </c>
      <c r="R2279" s="97">
        <f t="shared" si="142"/>
        <v>1197.5</v>
      </c>
      <c r="T2279" s="73">
        <v>12.9</v>
      </c>
      <c r="U2279" s="97">
        <f t="shared" si="143"/>
        <v>2089</v>
      </c>
    </row>
    <row r="2280" spans="1:21" x14ac:dyDescent="0.25">
      <c r="A2280" s="73">
        <v>14.52</v>
      </c>
      <c r="B2280" s="74">
        <v>12.9</v>
      </c>
      <c r="D2280" s="73">
        <v>14.52</v>
      </c>
      <c r="E2280" s="74">
        <v>3.2399999999999998E-3</v>
      </c>
      <c r="G2280" s="73">
        <v>14.52</v>
      </c>
      <c r="H2280" s="74">
        <v>200</v>
      </c>
      <c r="J2280" s="73">
        <v>14.52</v>
      </c>
      <c r="K2280" s="96">
        <v>5</v>
      </c>
      <c r="L2280" s="97">
        <f t="shared" si="140"/>
        <v>871.5</v>
      </c>
      <c r="N2280" s="73">
        <v>3.2399999999999998E-3</v>
      </c>
      <c r="O2280" s="97">
        <f t="shared" si="141"/>
        <v>1481</v>
      </c>
      <c r="Q2280" s="111">
        <v>200</v>
      </c>
      <c r="R2280" s="97">
        <f t="shared" si="142"/>
        <v>1644.5</v>
      </c>
      <c r="T2280" s="73">
        <v>12.9</v>
      </c>
      <c r="U2280" s="97">
        <f t="shared" si="143"/>
        <v>2089</v>
      </c>
    </row>
    <row r="2281" spans="1:21" x14ac:dyDescent="0.25">
      <c r="A2281" s="73">
        <v>14.52</v>
      </c>
      <c r="B2281" s="74">
        <v>12.9</v>
      </c>
      <c r="D2281" s="73">
        <v>14.52</v>
      </c>
      <c r="E2281" s="74">
        <v>4.7999999999999996E-3</v>
      </c>
      <c r="G2281" s="73">
        <v>14.52</v>
      </c>
      <c r="H2281" s="74">
        <v>250</v>
      </c>
      <c r="J2281" s="73">
        <v>14.52</v>
      </c>
      <c r="K2281" s="96">
        <v>5</v>
      </c>
      <c r="L2281" s="97">
        <f t="shared" si="140"/>
        <v>871.5</v>
      </c>
      <c r="N2281" s="73">
        <v>4.7999999999999996E-3</v>
      </c>
      <c r="O2281" s="97">
        <f t="shared" si="141"/>
        <v>931.5</v>
      </c>
      <c r="Q2281" s="111">
        <v>250</v>
      </c>
      <c r="R2281" s="97">
        <f t="shared" si="142"/>
        <v>1197.5</v>
      </c>
      <c r="T2281" s="73">
        <v>12.9</v>
      </c>
      <c r="U2281" s="97">
        <f t="shared" si="143"/>
        <v>2089</v>
      </c>
    </row>
    <row r="2282" spans="1:21" x14ac:dyDescent="0.25">
      <c r="A2282" s="73">
        <v>112.44</v>
      </c>
      <c r="B2282" s="74">
        <v>99.9</v>
      </c>
      <c r="D2282" s="73">
        <v>112.44</v>
      </c>
      <c r="E2282" s="74">
        <v>3.31E-3</v>
      </c>
      <c r="G2282" s="73">
        <v>112.44</v>
      </c>
      <c r="H2282" s="74">
        <v>1400</v>
      </c>
      <c r="J2282" s="73">
        <v>112.44</v>
      </c>
      <c r="K2282" s="96">
        <v>3</v>
      </c>
      <c r="L2282" s="97">
        <f t="shared" si="140"/>
        <v>2532.5</v>
      </c>
      <c r="N2282" s="73">
        <v>3.31E-3</v>
      </c>
      <c r="O2282" s="97">
        <f t="shared" si="141"/>
        <v>1457.5</v>
      </c>
      <c r="Q2282" s="111">
        <v>1400</v>
      </c>
      <c r="R2282" s="97">
        <f t="shared" si="142"/>
        <v>228.5</v>
      </c>
      <c r="T2282" s="73">
        <v>99.9</v>
      </c>
      <c r="U2282" s="97">
        <f t="shared" si="143"/>
        <v>25.5</v>
      </c>
    </row>
    <row r="2283" spans="1:21" x14ac:dyDescent="0.25">
      <c r="A2283" s="73">
        <v>18.23</v>
      </c>
      <c r="B2283" s="74">
        <v>16.2</v>
      </c>
      <c r="D2283" s="73">
        <v>18.23</v>
      </c>
      <c r="E2283" s="74">
        <v>1.06E-3</v>
      </c>
      <c r="G2283" s="73">
        <v>18.23</v>
      </c>
      <c r="H2283" s="74">
        <v>100</v>
      </c>
      <c r="J2283" s="73">
        <v>18.23</v>
      </c>
      <c r="K2283" s="96">
        <v>4</v>
      </c>
      <c r="L2283" s="97">
        <f t="shared" si="140"/>
        <v>2061.5</v>
      </c>
      <c r="N2283" s="73">
        <v>1.06E-3</v>
      </c>
      <c r="O2283" s="97">
        <f t="shared" si="141"/>
        <v>2567.5</v>
      </c>
      <c r="Q2283" s="111">
        <v>100</v>
      </c>
      <c r="R2283" s="97">
        <f t="shared" si="142"/>
        <v>2855.5</v>
      </c>
      <c r="T2283" s="73">
        <v>16.2</v>
      </c>
      <c r="U2283" s="97">
        <f t="shared" si="143"/>
        <v>1109</v>
      </c>
    </row>
    <row r="2284" spans="1:21" x14ac:dyDescent="0.25">
      <c r="A2284" s="73">
        <v>8.8800000000000008</v>
      </c>
      <c r="B2284" s="74">
        <v>7.9</v>
      </c>
      <c r="D2284" s="73">
        <v>8.8800000000000008</v>
      </c>
      <c r="E2284" s="74">
        <v>4.7999999999999996E-3</v>
      </c>
      <c r="G2284" s="73">
        <v>8.8800000000000008</v>
      </c>
      <c r="H2284" s="74">
        <v>600</v>
      </c>
      <c r="J2284" s="73">
        <v>8.8800000000000008</v>
      </c>
      <c r="K2284" s="96">
        <v>5</v>
      </c>
      <c r="L2284" s="97">
        <f t="shared" si="140"/>
        <v>871.5</v>
      </c>
      <c r="N2284" s="73">
        <v>4.7999999999999996E-3</v>
      </c>
      <c r="O2284" s="97">
        <f t="shared" si="141"/>
        <v>931.5</v>
      </c>
      <c r="Q2284" s="111">
        <v>600</v>
      </c>
      <c r="R2284" s="97">
        <f t="shared" si="142"/>
        <v>446.5</v>
      </c>
      <c r="T2284" s="73">
        <v>7.9</v>
      </c>
      <c r="U2284" s="97">
        <f t="shared" si="143"/>
        <v>2941</v>
      </c>
    </row>
    <row r="2285" spans="1:21" x14ac:dyDescent="0.25">
      <c r="A2285" s="73">
        <v>13.47</v>
      </c>
      <c r="B2285" s="74">
        <v>11.99</v>
      </c>
      <c r="D2285" s="73">
        <v>13.47</v>
      </c>
      <c r="E2285" s="74">
        <v>3.5E-4</v>
      </c>
      <c r="G2285" s="73">
        <v>13.47</v>
      </c>
      <c r="H2285" s="74">
        <v>200</v>
      </c>
      <c r="J2285" s="73">
        <v>13.47</v>
      </c>
      <c r="K2285" s="96">
        <v>2</v>
      </c>
      <c r="L2285" s="97">
        <f t="shared" si="140"/>
        <v>2749</v>
      </c>
      <c r="N2285" s="73">
        <v>3.5E-4</v>
      </c>
      <c r="O2285" s="97">
        <f t="shared" si="141"/>
        <v>3183</v>
      </c>
      <c r="Q2285" s="111">
        <v>200</v>
      </c>
      <c r="R2285" s="97">
        <f t="shared" si="142"/>
        <v>1644.5</v>
      </c>
      <c r="T2285" s="73">
        <v>11.99</v>
      </c>
      <c r="U2285" s="97">
        <f t="shared" si="143"/>
        <v>2331</v>
      </c>
    </row>
    <row r="2286" spans="1:21" x14ac:dyDescent="0.25">
      <c r="A2286" s="73">
        <v>26.9</v>
      </c>
      <c r="B2286" s="74">
        <v>23.95</v>
      </c>
      <c r="D2286" s="73">
        <v>26.9</v>
      </c>
      <c r="E2286" s="74">
        <v>1.35E-2</v>
      </c>
      <c r="G2286" s="73">
        <v>26.9</v>
      </c>
      <c r="H2286" s="74">
        <v>1650</v>
      </c>
      <c r="J2286" s="73">
        <v>26.9</v>
      </c>
      <c r="K2286" s="96">
        <v>4</v>
      </c>
      <c r="L2286" s="97">
        <f t="shared" si="140"/>
        <v>2061.5</v>
      </c>
      <c r="N2286" s="73">
        <v>1.35E-2</v>
      </c>
      <c r="O2286" s="97">
        <f t="shared" si="141"/>
        <v>292</v>
      </c>
      <c r="Q2286" s="111">
        <v>1650</v>
      </c>
      <c r="R2286" s="97">
        <f t="shared" si="142"/>
        <v>204.5</v>
      </c>
      <c r="T2286" s="73">
        <v>23.95</v>
      </c>
      <c r="U2286" s="97">
        <f t="shared" si="143"/>
        <v>533</v>
      </c>
    </row>
    <row r="2287" spans="1:21" x14ac:dyDescent="0.25">
      <c r="A2287" s="73">
        <v>37.04</v>
      </c>
      <c r="B2287" s="74">
        <v>32.99</v>
      </c>
      <c r="D2287" s="73">
        <v>37.04</v>
      </c>
      <c r="E2287" s="74">
        <v>6.3000000000000003E-4</v>
      </c>
      <c r="G2287" s="73">
        <v>37.04</v>
      </c>
      <c r="H2287" s="74">
        <v>100</v>
      </c>
      <c r="J2287" s="73">
        <v>37.04</v>
      </c>
      <c r="K2287" s="96">
        <v>3</v>
      </c>
      <c r="L2287" s="97">
        <f t="shared" si="140"/>
        <v>2532.5</v>
      </c>
      <c r="N2287" s="73">
        <v>6.3000000000000003E-4</v>
      </c>
      <c r="O2287" s="97">
        <f t="shared" si="141"/>
        <v>3058</v>
      </c>
      <c r="Q2287" s="111">
        <v>100</v>
      </c>
      <c r="R2287" s="97">
        <f t="shared" si="142"/>
        <v>2855.5</v>
      </c>
      <c r="T2287" s="73">
        <v>32.99</v>
      </c>
      <c r="U2287" s="97">
        <f t="shared" si="143"/>
        <v>277</v>
      </c>
    </row>
    <row r="2288" spans="1:21" x14ac:dyDescent="0.25">
      <c r="A2288" s="73">
        <v>26.82</v>
      </c>
      <c r="B2288" s="74">
        <v>23.9</v>
      </c>
      <c r="D2288" s="73">
        <v>26.82</v>
      </c>
      <c r="E2288" s="74">
        <v>1.4619999999999999E-2</v>
      </c>
      <c r="G2288" s="73">
        <v>26.82</v>
      </c>
      <c r="H2288" s="74">
        <v>1500</v>
      </c>
      <c r="J2288" s="73">
        <v>26.82</v>
      </c>
      <c r="K2288" s="96">
        <v>5</v>
      </c>
      <c r="L2288" s="97">
        <f t="shared" si="140"/>
        <v>871.5</v>
      </c>
      <c r="N2288" s="73">
        <v>1.4619999999999999E-2</v>
      </c>
      <c r="O2288" s="97">
        <f t="shared" si="141"/>
        <v>283</v>
      </c>
      <c r="Q2288" s="111">
        <v>1500</v>
      </c>
      <c r="R2288" s="97">
        <f t="shared" si="142"/>
        <v>220</v>
      </c>
      <c r="T2288" s="73">
        <v>23.9</v>
      </c>
      <c r="U2288" s="97">
        <f t="shared" si="143"/>
        <v>538.5</v>
      </c>
    </row>
    <row r="2289" spans="1:21" x14ac:dyDescent="0.25">
      <c r="A2289" s="73">
        <v>24.57</v>
      </c>
      <c r="B2289" s="74">
        <v>21.9</v>
      </c>
      <c r="D2289" s="73">
        <v>24.57</v>
      </c>
      <c r="E2289" s="74">
        <v>6.2700000000000004E-3</v>
      </c>
      <c r="G2289" s="73">
        <v>24.57</v>
      </c>
      <c r="H2289" s="74">
        <v>600</v>
      </c>
      <c r="J2289" s="73">
        <v>24.57</v>
      </c>
      <c r="K2289" s="96">
        <v>4</v>
      </c>
      <c r="L2289" s="97">
        <f t="shared" si="140"/>
        <v>2061.5</v>
      </c>
      <c r="N2289" s="73">
        <v>6.2700000000000004E-3</v>
      </c>
      <c r="O2289" s="97">
        <f t="shared" si="141"/>
        <v>647.5</v>
      </c>
      <c r="Q2289" s="111">
        <v>600</v>
      </c>
      <c r="R2289" s="97">
        <f t="shared" si="142"/>
        <v>446.5</v>
      </c>
      <c r="T2289" s="73">
        <v>21.9</v>
      </c>
      <c r="U2289" s="97">
        <f t="shared" si="143"/>
        <v>618</v>
      </c>
    </row>
    <row r="2290" spans="1:21" x14ac:dyDescent="0.25">
      <c r="A2290" s="73">
        <v>20.079999999999998</v>
      </c>
      <c r="B2290" s="74">
        <v>17.899999999999999</v>
      </c>
      <c r="D2290" s="73">
        <v>20.079999999999998</v>
      </c>
      <c r="E2290" s="74">
        <v>2.3400000000000001E-2</v>
      </c>
      <c r="G2290" s="73">
        <v>20.079999999999998</v>
      </c>
      <c r="H2290" s="74">
        <v>10300</v>
      </c>
      <c r="J2290" s="73">
        <v>20.079999999999998</v>
      </c>
      <c r="K2290" s="96">
        <v>5</v>
      </c>
      <c r="L2290" s="97">
        <f t="shared" si="140"/>
        <v>871.5</v>
      </c>
      <c r="N2290" s="73">
        <v>2.3400000000000001E-2</v>
      </c>
      <c r="O2290" s="97">
        <f t="shared" si="141"/>
        <v>200</v>
      </c>
      <c r="Q2290" s="111">
        <v>10300</v>
      </c>
      <c r="R2290" s="97">
        <f t="shared" si="142"/>
        <v>62</v>
      </c>
      <c r="T2290" s="73">
        <v>17.899999999999999</v>
      </c>
      <c r="U2290" s="97">
        <f t="shared" si="143"/>
        <v>976</v>
      </c>
    </row>
    <row r="2291" spans="1:21" x14ac:dyDescent="0.25">
      <c r="A2291" s="73">
        <v>17.93</v>
      </c>
      <c r="B2291" s="74">
        <v>15.99</v>
      </c>
      <c r="D2291" s="73">
        <v>17.93</v>
      </c>
      <c r="E2291" s="74">
        <v>9.0200000000000002E-3</v>
      </c>
      <c r="G2291" s="73">
        <v>17.93</v>
      </c>
      <c r="H2291" s="74">
        <v>850</v>
      </c>
      <c r="J2291" s="73">
        <v>17.93</v>
      </c>
      <c r="K2291" s="96">
        <v>5</v>
      </c>
      <c r="L2291" s="97">
        <f t="shared" si="140"/>
        <v>871.5</v>
      </c>
      <c r="N2291" s="73">
        <v>9.0200000000000002E-3</v>
      </c>
      <c r="O2291" s="97">
        <f t="shared" si="141"/>
        <v>453</v>
      </c>
      <c r="Q2291" s="111">
        <v>850</v>
      </c>
      <c r="R2291" s="97">
        <f t="shared" si="142"/>
        <v>332</v>
      </c>
      <c r="T2291" s="73">
        <v>15.99</v>
      </c>
      <c r="U2291" s="97">
        <f t="shared" si="143"/>
        <v>1139.5</v>
      </c>
    </row>
    <row r="2292" spans="1:21" x14ac:dyDescent="0.25">
      <c r="A2292" s="73">
        <v>17.93</v>
      </c>
      <c r="B2292" s="74">
        <v>15.99</v>
      </c>
      <c r="D2292" s="73">
        <v>17.93</v>
      </c>
      <c r="E2292" s="74">
        <v>9.0200000000000002E-3</v>
      </c>
      <c r="G2292" s="73">
        <v>17.93</v>
      </c>
      <c r="H2292" s="74">
        <v>850</v>
      </c>
      <c r="J2292" s="73">
        <v>17.93</v>
      </c>
      <c r="K2292" s="96">
        <v>5</v>
      </c>
      <c r="L2292" s="97">
        <f t="shared" si="140"/>
        <v>871.5</v>
      </c>
      <c r="N2292" s="73">
        <v>9.0200000000000002E-3</v>
      </c>
      <c r="O2292" s="97">
        <f t="shared" si="141"/>
        <v>453</v>
      </c>
      <c r="Q2292" s="111">
        <v>850</v>
      </c>
      <c r="R2292" s="97">
        <f t="shared" si="142"/>
        <v>332</v>
      </c>
      <c r="T2292" s="73">
        <v>15.99</v>
      </c>
      <c r="U2292" s="97">
        <f t="shared" si="143"/>
        <v>1139.5</v>
      </c>
    </row>
    <row r="2293" spans="1:21" x14ac:dyDescent="0.25">
      <c r="A2293" s="73">
        <v>16.95</v>
      </c>
      <c r="B2293" s="74">
        <v>15.12</v>
      </c>
      <c r="D2293" s="73">
        <v>16.95</v>
      </c>
      <c r="E2293" s="74">
        <v>3.2399999999999998E-3</v>
      </c>
      <c r="G2293" s="73">
        <v>16.95</v>
      </c>
      <c r="H2293" s="74">
        <v>150</v>
      </c>
      <c r="J2293" s="73">
        <v>16.95</v>
      </c>
      <c r="K2293" s="96">
        <v>5</v>
      </c>
      <c r="L2293" s="97">
        <f t="shared" si="140"/>
        <v>871.5</v>
      </c>
      <c r="N2293" s="73">
        <v>3.2399999999999998E-3</v>
      </c>
      <c r="O2293" s="97">
        <f t="shared" si="141"/>
        <v>1481</v>
      </c>
      <c r="Q2293" s="111">
        <v>150</v>
      </c>
      <c r="R2293" s="97">
        <f t="shared" si="142"/>
        <v>2338</v>
      </c>
      <c r="T2293" s="73">
        <v>15.12</v>
      </c>
      <c r="U2293" s="97">
        <f t="shared" si="143"/>
        <v>1214.5</v>
      </c>
    </row>
    <row r="2294" spans="1:21" x14ac:dyDescent="0.25">
      <c r="A2294" s="73">
        <v>19.04</v>
      </c>
      <c r="B2294" s="74">
        <v>17</v>
      </c>
      <c r="D2294" s="73">
        <v>19.04</v>
      </c>
      <c r="E2294" s="74">
        <v>2.5799999999999998E-3</v>
      </c>
      <c r="G2294" s="73">
        <v>19.04</v>
      </c>
      <c r="H2294" s="74">
        <v>161</v>
      </c>
      <c r="J2294" s="73">
        <v>19.04</v>
      </c>
      <c r="K2294" s="96">
        <v>1</v>
      </c>
      <c r="L2294" s="97">
        <f t="shared" si="140"/>
        <v>3016</v>
      </c>
      <c r="N2294" s="73">
        <v>2.5799999999999998E-3</v>
      </c>
      <c r="O2294" s="97">
        <f t="shared" si="141"/>
        <v>1874</v>
      </c>
      <c r="Q2294" s="111">
        <v>161</v>
      </c>
      <c r="R2294" s="97">
        <f t="shared" si="142"/>
        <v>2092.5</v>
      </c>
      <c r="T2294" s="73">
        <v>17</v>
      </c>
      <c r="U2294" s="97">
        <f t="shared" si="143"/>
        <v>1017.5</v>
      </c>
    </row>
    <row r="2295" spans="1:21" x14ac:dyDescent="0.25">
      <c r="A2295" s="73">
        <v>99.65</v>
      </c>
      <c r="B2295" s="74">
        <v>88.99</v>
      </c>
      <c r="D2295" s="73">
        <v>99.65</v>
      </c>
      <c r="E2295" s="74">
        <v>0.11947000000000001</v>
      </c>
      <c r="G2295" s="73">
        <v>99.65</v>
      </c>
      <c r="H2295" s="74">
        <v>900</v>
      </c>
      <c r="J2295" s="73">
        <v>99.65</v>
      </c>
      <c r="K2295" s="96">
        <v>5</v>
      </c>
      <c r="L2295" s="97">
        <f t="shared" si="140"/>
        <v>871.5</v>
      </c>
      <c r="N2295" s="73">
        <v>0.11947000000000001</v>
      </c>
      <c r="O2295" s="97">
        <f t="shared" si="141"/>
        <v>28.5</v>
      </c>
      <c r="Q2295" s="111">
        <v>900</v>
      </c>
      <c r="R2295" s="97">
        <f t="shared" si="142"/>
        <v>317</v>
      </c>
      <c r="T2295" s="73">
        <v>88.99</v>
      </c>
      <c r="U2295" s="97">
        <f t="shared" si="143"/>
        <v>31</v>
      </c>
    </row>
    <row r="2296" spans="1:21" x14ac:dyDescent="0.25">
      <c r="A2296" s="73">
        <v>25.19</v>
      </c>
      <c r="B2296" s="74">
        <v>22.5</v>
      </c>
      <c r="D2296" s="73">
        <v>25.19</v>
      </c>
      <c r="E2296" s="74">
        <v>2.6790000000000001E-2</v>
      </c>
      <c r="G2296" s="73">
        <v>25.19</v>
      </c>
      <c r="H2296" s="74">
        <v>400</v>
      </c>
      <c r="J2296" s="73">
        <v>25.19</v>
      </c>
      <c r="K2296" s="96">
        <v>5</v>
      </c>
      <c r="L2296" s="97">
        <f t="shared" si="140"/>
        <v>871.5</v>
      </c>
      <c r="N2296" s="73">
        <v>2.6790000000000001E-2</v>
      </c>
      <c r="O2296" s="97">
        <f t="shared" si="141"/>
        <v>184</v>
      </c>
      <c r="Q2296" s="111">
        <v>400</v>
      </c>
      <c r="R2296" s="97">
        <f t="shared" si="142"/>
        <v>675.5</v>
      </c>
      <c r="T2296" s="73">
        <v>22.5</v>
      </c>
      <c r="U2296" s="97">
        <f t="shared" si="143"/>
        <v>566</v>
      </c>
    </row>
    <row r="2297" spans="1:21" x14ac:dyDescent="0.25">
      <c r="A2297" s="73">
        <v>22.28</v>
      </c>
      <c r="B2297" s="74">
        <v>19.899999999999999</v>
      </c>
      <c r="D2297" s="73">
        <v>22.28</v>
      </c>
      <c r="E2297" s="74">
        <v>9.5999999999999992E-3</v>
      </c>
      <c r="G2297" s="73">
        <v>22.28</v>
      </c>
      <c r="H2297" s="74">
        <v>1100</v>
      </c>
      <c r="J2297" s="73">
        <v>22.28</v>
      </c>
      <c r="K2297" s="96">
        <v>1</v>
      </c>
      <c r="L2297" s="97">
        <f t="shared" si="140"/>
        <v>3016</v>
      </c>
      <c r="N2297" s="73">
        <v>9.5999999999999992E-3</v>
      </c>
      <c r="O2297" s="97">
        <f t="shared" si="141"/>
        <v>432</v>
      </c>
      <c r="Q2297" s="111">
        <v>1100</v>
      </c>
      <c r="R2297" s="97">
        <f t="shared" si="142"/>
        <v>276.5</v>
      </c>
      <c r="T2297" s="73">
        <v>19.899999999999999</v>
      </c>
      <c r="U2297" s="97">
        <f t="shared" si="143"/>
        <v>756.5</v>
      </c>
    </row>
    <row r="2298" spans="1:21" x14ac:dyDescent="0.25">
      <c r="A2298" s="73">
        <v>14.52</v>
      </c>
      <c r="B2298" s="74">
        <v>12.97</v>
      </c>
      <c r="D2298" s="73">
        <v>14.52</v>
      </c>
      <c r="E2298" s="74">
        <v>8.5999999999999998E-4</v>
      </c>
      <c r="G2298" s="73">
        <v>14.52</v>
      </c>
      <c r="H2298" s="74">
        <v>100</v>
      </c>
      <c r="J2298" s="73">
        <v>14.52</v>
      </c>
      <c r="K2298" s="96">
        <v>5</v>
      </c>
      <c r="L2298" s="97">
        <f t="shared" si="140"/>
        <v>871.5</v>
      </c>
      <c r="N2298" s="73">
        <v>8.5999999999999998E-4</v>
      </c>
      <c r="O2298" s="97">
        <f t="shared" si="141"/>
        <v>2772.5</v>
      </c>
      <c r="Q2298" s="111">
        <v>100</v>
      </c>
      <c r="R2298" s="97">
        <f t="shared" si="142"/>
        <v>2855.5</v>
      </c>
      <c r="T2298" s="73">
        <v>12.97</v>
      </c>
      <c r="U2298" s="97">
        <f t="shared" si="143"/>
        <v>2025.5</v>
      </c>
    </row>
    <row r="2299" spans="1:21" x14ac:dyDescent="0.25">
      <c r="A2299" s="73">
        <v>14.52</v>
      </c>
      <c r="B2299" s="74">
        <v>12.97</v>
      </c>
      <c r="D2299" s="73">
        <v>14.52</v>
      </c>
      <c r="E2299" s="74">
        <v>8.5999999999999998E-4</v>
      </c>
      <c r="G2299" s="73">
        <v>14.52</v>
      </c>
      <c r="H2299" s="74">
        <v>100</v>
      </c>
      <c r="J2299" s="73">
        <v>14.52</v>
      </c>
      <c r="K2299" s="96">
        <v>5</v>
      </c>
      <c r="L2299" s="97">
        <f t="shared" si="140"/>
        <v>871.5</v>
      </c>
      <c r="N2299" s="73">
        <v>8.5999999999999998E-4</v>
      </c>
      <c r="O2299" s="97">
        <f t="shared" si="141"/>
        <v>2772.5</v>
      </c>
      <c r="Q2299" s="111">
        <v>100</v>
      </c>
      <c r="R2299" s="97">
        <f t="shared" si="142"/>
        <v>2855.5</v>
      </c>
      <c r="T2299" s="73">
        <v>12.97</v>
      </c>
      <c r="U2299" s="97">
        <f t="shared" si="143"/>
        <v>2025.5</v>
      </c>
    </row>
    <row r="2300" spans="1:21" x14ac:dyDescent="0.25">
      <c r="A2300" s="73">
        <v>14.52</v>
      </c>
      <c r="B2300" s="74">
        <v>12.97</v>
      </c>
      <c r="D2300" s="73">
        <v>14.52</v>
      </c>
      <c r="E2300" s="74">
        <v>8.5999999999999998E-4</v>
      </c>
      <c r="G2300" s="73">
        <v>14.52</v>
      </c>
      <c r="H2300" s="74">
        <v>100</v>
      </c>
      <c r="J2300" s="73">
        <v>14.52</v>
      </c>
      <c r="K2300" s="96">
        <v>1</v>
      </c>
      <c r="L2300" s="97">
        <f t="shared" si="140"/>
        <v>3016</v>
      </c>
      <c r="N2300" s="73">
        <v>8.5999999999999998E-4</v>
      </c>
      <c r="O2300" s="97">
        <f t="shared" si="141"/>
        <v>2772.5</v>
      </c>
      <c r="Q2300" s="111">
        <v>100</v>
      </c>
      <c r="R2300" s="97">
        <f t="shared" si="142"/>
        <v>2855.5</v>
      </c>
      <c r="T2300" s="73">
        <v>12.97</v>
      </c>
      <c r="U2300" s="97">
        <f t="shared" si="143"/>
        <v>2025.5</v>
      </c>
    </row>
    <row r="2301" spans="1:21" x14ac:dyDescent="0.25">
      <c r="A2301" s="73">
        <v>15.65</v>
      </c>
      <c r="B2301" s="74">
        <v>13.98</v>
      </c>
      <c r="D2301" s="73">
        <v>15.65</v>
      </c>
      <c r="E2301" s="74">
        <v>8.5999999999999998E-4</v>
      </c>
      <c r="G2301" s="73">
        <v>15.65</v>
      </c>
      <c r="H2301" s="74">
        <v>275</v>
      </c>
      <c r="J2301" s="73">
        <v>15.65</v>
      </c>
      <c r="K2301" s="96">
        <v>3</v>
      </c>
      <c r="L2301" s="97">
        <f t="shared" si="140"/>
        <v>2532.5</v>
      </c>
      <c r="N2301" s="73">
        <v>8.5999999999999998E-4</v>
      </c>
      <c r="O2301" s="97">
        <f t="shared" si="141"/>
        <v>2772.5</v>
      </c>
      <c r="Q2301" s="111">
        <v>275</v>
      </c>
      <c r="R2301" s="97">
        <f t="shared" si="142"/>
        <v>1057</v>
      </c>
      <c r="T2301" s="73">
        <v>13.98</v>
      </c>
      <c r="U2301" s="97">
        <f t="shared" si="143"/>
        <v>1674.5</v>
      </c>
    </row>
    <row r="2302" spans="1:21" x14ac:dyDescent="0.25">
      <c r="A2302" s="73">
        <v>15.11</v>
      </c>
      <c r="B2302" s="74">
        <v>13.5</v>
      </c>
      <c r="D2302" s="73">
        <v>15.11</v>
      </c>
      <c r="E2302" s="74">
        <v>0.02</v>
      </c>
      <c r="G2302" s="73">
        <v>15.11</v>
      </c>
      <c r="H2302" s="74">
        <v>1100</v>
      </c>
      <c r="J2302" s="73">
        <v>15.11</v>
      </c>
      <c r="K2302" s="96">
        <v>3</v>
      </c>
      <c r="L2302" s="97">
        <f t="shared" si="140"/>
        <v>2532.5</v>
      </c>
      <c r="N2302" s="73">
        <v>0.02</v>
      </c>
      <c r="O2302" s="97">
        <f t="shared" si="141"/>
        <v>212.5</v>
      </c>
      <c r="Q2302" s="111">
        <v>1100</v>
      </c>
      <c r="R2302" s="97">
        <f t="shared" si="142"/>
        <v>276.5</v>
      </c>
      <c r="T2302" s="73">
        <v>13.5</v>
      </c>
      <c r="U2302" s="97">
        <f t="shared" si="143"/>
        <v>1893</v>
      </c>
    </row>
    <row r="2303" spans="1:21" x14ac:dyDescent="0.25">
      <c r="A2303" s="73">
        <v>16.79</v>
      </c>
      <c r="B2303" s="74">
        <v>15</v>
      </c>
      <c r="D2303" s="73">
        <v>16.79</v>
      </c>
      <c r="E2303" s="74">
        <v>2.8E-3</v>
      </c>
      <c r="G2303" s="73">
        <v>16.79</v>
      </c>
      <c r="H2303" s="74">
        <v>150</v>
      </c>
      <c r="J2303" s="73">
        <v>16.79</v>
      </c>
      <c r="K2303" s="96">
        <v>5</v>
      </c>
      <c r="L2303" s="97">
        <f t="shared" si="140"/>
        <v>871.5</v>
      </c>
      <c r="N2303" s="73">
        <v>2.8E-3</v>
      </c>
      <c r="O2303" s="97">
        <f t="shared" si="141"/>
        <v>1692.5</v>
      </c>
      <c r="Q2303" s="111">
        <v>150</v>
      </c>
      <c r="R2303" s="97">
        <f t="shared" si="142"/>
        <v>2338</v>
      </c>
      <c r="T2303" s="73">
        <v>15</v>
      </c>
      <c r="U2303" s="97">
        <f t="shared" si="143"/>
        <v>1256</v>
      </c>
    </row>
    <row r="2304" spans="1:21" x14ac:dyDescent="0.25">
      <c r="A2304" s="73">
        <v>16.79</v>
      </c>
      <c r="B2304" s="74">
        <v>15</v>
      </c>
      <c r="D2304" s="73">
        <v>16.79</v>
      </c>
      <c r="E2304" s="74">
        <v>1.9199999999999998E-2</v>
      </c>
      <c r="G2304" s="73">
        <v>16.79</v>
      </c>
      <c r="H2304" s="74">
        <v>250</v>
      </c>
      <c r="J2304" s="73">
        <v>16.79</v>
      </c>
      <c r="K2304" s="96">
        <v>5</v>
      </c>
      <c r="L2304" s="97">
        <f t="shared" si="140"/>
        <v>871.5</v>
      </c>
      <c r="N2304" s="73">
        <v>1.9199999999999998E-2</v>
      </c>
      <c r="O2304" s="97">
        <f t="shared" si="141"/>
        <v>221</v>
      </c>
      <c r="Q2304" s="111">
        <v>250</v>
      </c>
      <c r="R2304" s="97">
        <f t="shared" si="142"/>
        <v>1197.5</v>
      </c>
      <c r="T2304" s="73">
        <v>15</v>
      </c>
      <c r="U2304" s="97">
        <f t="shared" si="143"/>
        <v>1256</v>
      </c>
    </row>
    <row r="2305" spans="1:21" x14ac:dyDescent="0.25">
      <c r="A2305" s="73">
        <v>16.79</v>
      </c>
      <c r="B2305" s="74">
        <v>15</v>
      </c>
      <c r="D2305" s="73">
        <v>16.79</v>
      </c>
      <c r="E2305" s="74">
        <v>1.23E-3</v>
      </c>
      <c r="G2305" s="73">
        <v>16.79</v>
      </c>
      <c r="H2305" s="74">
        <v>150</v>
      </c>
      <c r="J2305" s="73">
        <v>16.79</v>
      </c>
      <c r="K2305" s="96">
        <v>5</v>
      </c>
      <c r="L2305" s="97">
        <f t="shared" si="140"/>
        <v>871.5</v>
      </c>
      <c r="N2305" s="73">
        <v>1.23E-3</v>
      </c>
      <c r="O2305" s="97">
        <f t="shared" si="141"/>
        <v>2470.5</v>
      </c>
      <c r="Q2305" s="111">
        <v>150</v>
      </c>
      <c r="R2305" s="97">
        <f t="shared" si="142"/>
        <v>2338</v>
      </c>
      <c r="T2305" s="73">
        <v>15</v>
      </c>
      <c r="U2305" s="97">
        <f t="shared" si="143"/>
        <v>1256</v>
      </c>
    </row>
    <row r="2306" spans="1:21" x14ac:dyDescent="0.25">
      <c r="A2306" s="73">
        <v>18.23</v>
      </c>
      <c r="B2306" s="74">
        <v>16.29</v>
      </c>
      <c r="D2306" s="73">
        <v>18.23</v>
      </c>
      <c r="E2306" s="74">
        <v>1.8699999999999999E-3</v>
      </c>
      <c r="G2306" s="73">
        <v>18.23</v>
      </c>
      <c r="H2306" s="74">
        <v>50</v>
      </c>
      <c r="J2306" s="73">
        <v>18.23</v>
      </c>
      <c r="K2306" s="96">
        <v>5</v>
      </c>
      <c r="L2306" s="97">
        <f t="shared" si="140"/>
        <v>871.5</v>
      </c>
      <c r="N2306" s="73">
        <v>1.8699999999999999E-3</v>
      </c>
      <c r="O2306" s="97">
        <f t="shared" si="141"/>
        <v>2205</v>
      </c>
      <c r="Q2306" s="111">
        <v>50</v>
      </c>
      <c r="R2306" s="97">
        <f t="shared" si="142"/>
        <v>3166</v>
      </c>
      <c r="T2306" s="73">
        <v>16.29</v>
      </c>
      <c r="U2306" s="97">
        <f t="shared" si="143"/>
        <v>1107</v>
      </c>
    </row>
    <row r="2307" spans="1:21" x14ac:dyDescent="0.25">
      <c r="A2307" s="73">
        <v>11.86</v>
      </c>
      <c r="B2307" s="74">
        <v>10.6</v>
      </c>
      <c r="D2307" s="73">
        <v>11.86</v>
      </c>
      <c r="E2307" s="74">
        <v>6.2399999999999999E-3</v>
      </c>
      <c r="G2307" s="73">
        <v>11.86</v>
      </c>
      <c r="H2307" s="74">
        <v>400</v>
      </c>
      <c r="J2307" s="73">
        <v>11.86</v>
      </c>
      <c r="K2307" s="96">
        <v>4</v>
      </c>
      <c r="L2307" s="97">
        <f t="shared" si="140"/>
        <v>2061.5</v>
      </c>
      <c r="N2307" s="73">
        <v>6.2399999999999999E-3</v>
      </c>
      <c r="O2307" s="97">
        <f t="shared" si="141"/>
        <v>651</v>
      </c>
      <c r="Q2307" s="111">
        <v>400</v>
      </c>
      <c r="R2307" s="97">
        <f t="shared" si="142"/>
        <v>675.5</v>
      </c>
      <c r="T2307" s="73">
        <v>10.6</v>
      </c>
      <c r="U2307" s="97">
        <f t="shared" si="143"/>
        <v>2532</v>
      </c>
    </row>
    <row r="2308" spans="1:21" x14ac:dyDescent="0.25">
      <c r="A2308" s="73">
        <v>18.91</v>
      </c>
      <c r="B2308" s="74">
        <v>16.899999999999999</v>
      </c>
      <c r="D2308" s="73">
        <v>18.91</v>
      </c>
      <c r="E2308" s="74">
        <v>1.1000000000000001E-3</v>
      </c>
      <c r="G2308" s="73">
        <v>18.91</v>
      </c>
      <c r="H2308" s="74">
        <v>300</v>
      </c>
      <c r="J2308" s="73">
        <v>18.91</v>
      </c>
      <c r="K2308" s="96">
        <v>5</v>
      </c>
      <c r="L2308" s="97">
        <f t="shared" si="140"/>
        <v>871.5</v>
      </c>
      <c r="N2308" s="73">
        <v>1.1000000000000001E-3</v>
      </c>
      <c r="O2308" s="97">
        <f t="shared" si="141"/>
        <v>2549.5</v>
      </c>
      <c r="Q2308" s="111">
        <v>300</v>
      </c>
      <c r="R2308" s="97">
        <f t="shared" si="142"/>
        <v>923</v>
      </c>
      <c r="T2308" s="73">
        <v>16.899999999999999</v>
      </c>
      <c r="U2308" s="97">
        <f t="shared" si="143"/>
        <v>1064.5</v>
      </c>
    </row>
    <row r="2309" spans="1:21" x14ac:dyDescent="0.25">
      <c r="A2309" s="73">
        <v>14.52</v>
      </c>
      <c r="B2309" s="74">
        <v>12.98</v>
      </c>
      <c r="D2309" s="73">
        <v>14.52</v>
      </c>
      <c r="E2309" s="74">
        <v>2.7799999999999999E-3</v>
      </c>
      <c r="G2309" s="73">
        <v>14.52</v>
      </c>
      <c r="H2309" s="74">
        <v>2300</v>
      </c>
      <c r="J2309" s="73">
        <v>14.52</v>
      </c>
      <c r="K2309" s="96">
        <v>3</v>
      </c>
      <c r="L2309" s="97">
        <f t="shared" si="140"/>
        <v>2532.5</v>
      </c>
      <c r="N2309" s="73">
        <v>2.7799999999999999E-3</v>
      </c>
      <c r="O2309" s="97">
        <f t="shared" si="141"/>
        <v>1799.5</v>
      </c>
      <c r="Q2309" s="111">
        <v>2300</v>
      </c>
      <c r="R2309" s="97">
        <f t="shared" si="142"/>
        <v>150.5</v>
      </c>
      <c r="T2309" s="73">
        <v>12.98</v>
      </c>
      <c r="U2309" s="97">
        <f t="shared" si="143"/>
        <v>2006.5</v>
      </c>
    </row>
    <row r="2310" spans="1:21" x14ac:dyDescent="0.25">
      <c r="A2310" s="73">
        <v>15.1</v>
      </c>
      <c r="B2310" s="74">
        <v>13.5</v>
      </c>
      <c r="D2310" s="73">
        <v>15.1</v>
      </c>
      <c r="E2310" s="74">
        <v>8.9999999999999993E-3</v>
      </c>
      <c r="G2310" s="73">
        <v>15.1</v>
      </c>
      <c r="H2310" s="74">
        <v>250</v>
      </c>
      <c r="J2310" s="73">
        <v>15.1</v>
      </c>
      <c r="K2310" s="96">
        <v>5</v>
      </c>
      <c r="L2310" s="97">
        <f t="shared" si="140"/>
        <v>871.5</v>
      </c>
      <c r="N2310" s="73">
        <v>8.9999999999999993E-3</v>
      </c>
      <c r="O2310" s="97">
        <f t="shared" si="141"/>
        <v>462</v>
      </c>
      <c r="Q2310" s="111">
        <v>250</v>
      </c>
      <c r="R2310" s="97">
        <f t="shared" si="142"/>
        <v>1197.5</v>
      </c>
      <c r="T2310" s="73">
        <v>13.5</v>
      </c>
      <c r="U2310" s="97">
        <f t="shared" si="143"/>
        <v>1893</v>
      </c>
    </row>
    <row r="2311" spans="1:21" x14ac:dyDescent="0.25">
      <c r="A2311" s="73">
        <v>22.93</v>
      </c>
      <c r="B2311" s="74">
        <v>20.5</v>
      </c>
      <c r="D2311" s="73">
        <v>22.93</v>
      </c>
      <c r="E2311" s="74">
        <v>5.6299999999999996E-3</v>
      </c>
      <c r="G2311" s="73">
        <v>22.93</v>
      </c>
      <c r="H2311" s="74">
        <v>2200</v>
      </c>
      <c r="J2311" s="73">
        <v>22.93</v>
      </c>
      <c r="K2311" s="96">
        <v>1</v>
      </c>
      <c r="L2311" s="97">
        <f t="shared" ref="L2311:L2374" si="144">_xlfn.RANK.AVG(K2311, K$6:K$3223, 0)</f>
        <v>3016</v>
      </c>
      <c r="N2311" s="73">
        <v>5.6299999999999996E-3</v>
      </c>
      <c r="O2311" s="97">
        <f t="shared" ref="O2311:O2374" si="145">_xlfn.RANK.AVG(N2311, N$6:N$3223, 0)</f>
        <v>743</v>
      </c>
      <c r="Q2311" s="111">
        <v>2200</v>
      </c>
      <c r="R2311" s="97">
        <f t="shared" ref="R2311:R2374" si="146">_xlfn.RANK.AVG(Q2311, Q$6:Q$3223, 0)</f>
        <v>157</v>
      </c>
      <c r="T2311" s="73">
        <v>20.5</v>
      </c>
      <c r="U2311" s="97">
        <f t="shared" ref="U2311:U2374" si="147">_xlfn.RANK.AVG(T2311, T$6:T$3223, 0)</f>
        <v>642</v>
      </c>
    </row>
    <row r="2312" spans="1:21" x14ac:dyDescent="0.25">
      <c r="A2312" s="73">
        <v>18.23</v>
      </c>
      <c r="B2312" s="74">
        <v>16.3</v>
      </c>
      <c r="D2312" s="73">
        <v>18.23</v>
      </c>
      <c r="E2312" s="74">
        <v>1.8699999999999999E-3</v>
      </c>
      <c r="G2312" s="73">
        <v>18.23</v>
      </c>
      <c r="H2312" s="74">
        <v>200</v>
      </c>
      <c r="J2312" s="73">
        <v>18.23</v>
      </c>
      <c r="K2312" s="96">
        <v>4</v>
      </c>
      <c r="L2312" s="97">
        <f t="shared" si="144"/>
        <v>2061.5</v>
      </c>
      <c r="N2312" s="73">
        <v>1.8699999999999999E-3</v>
      </c>
      <c r="O2312" s="97">
        <f t="shared" si="145"/>
        <v>2205</v>
      </c>
      <c r="Q2312" s="111">
        <v>200</v>
      </c>
      <c r="R2312" s="97">
        <f t="shared" si="146"/>
        <v>1644.5</v>
      </c>
      <c r="T2312" s="73">
        <v>16.3</v>
      </c>
      <c r="U2312" s="97">
        <f t="shared" si="147"/>
        <v>1106</v>
      </c>
    </row>
    <row r="2313" spans="1:21" x14ac:dyDescent="0.25">
      <c r="A2313" s="73">
        <v>35.67</v>
      </c>
      <c r="B2313" s="74">
        <v>31.9</v>
      </c>
      <c r="D2313" s="73">
        <v>35.67</v>
      </c>
      <c r="E2313" s="74">
        <v>4.7999999999999996E-3</v>
      </c>
      <c r="G2313" s="73">
        <v>35.67</v>
      </c>
      <c r="H2313" s="74">
        <v>450</v>
      </c>
      <c r="J2313" s="73">
        <v>35.67</v>
      </c>
      <c r="K2313" s="96">
        <v>4</v>
      </c>
      <c r="L2313" s="97">
        <f t="shared" si="144"/>
        <v>2061.5</v>
      </c>
      <c r="N2313" s="73">
        <v>4.7999999999999996E-3</v>
      </c>
      <c r="O2313" s="97">
        <f t="shared" si="145"/>
        <v>931.5</v>
      </c>
      <c r="Q2313" s="111">
        <v>450</v>
      </c>
      <c r="R2313" s="97">
        <f t="shared" si="146"/>
        <v>607</v>
      </c>
      <c r="T2313" s="73">
        <v>31.9</v>
      </c>
      <c r="U2313" s="97">
        <f t="shared" si="147"/>
        <v>292.5</v>
      </c>
    </row>
    <row r="2314" spans="1:21" x14ac:dyDescent="0.25">
      <c r="A2314" s="73">
        <v>8.7200000000000006</v>
      </c>
      <c r="B2314" s="74">
        <v>7.8</v>
      </c>
      <c r="D2314" s="73">
        <v>8.7200000000000006</v>
      </c>
      <c r="E2314" s="74">
        <v>8.0000000000000002E-3</v>
      </c>
      <c r="G2314" s="73">
        <v>8.7200000000000006</v>
      </c>
      <c r="H2314" s="74">
        <v>200</v>
      </c>
      <c r="J2314" s="73">
        <v>8.7200000000000006</v>
      </c>
      <c r="K2314" s="96">
        <v>4</v>
      </c>
      <c r="L2314" s="97">
        <f t="shared" si="144"/>
        <v>2061.5</v>
      </c>
      <c r="N2314" s="73">
        <v>8.0000000000000002E-3</v>
      </c>
      <c r="O2314" s="97">
        <f t="shared" si="145"/>
        <v>531.5</v>
      </c>
      <c r="Q2314" s="111">
        <v>200</v>
      </c>
      <c r="R2314" s="97">
        <f t="shared" si="146"/>
        <v>1644.5</v>
      </c>
      <c r="T2314" s="73">
        <v>7.8</v>
      </c>
      <c r="U2314" s="97">
        <f t="shared" si="147"/>
        <v>2961</v>
      </c>
    </row>
    <row r="2315" spans="1:21" x14ac:dyDescent="0.25">
      <c r="A2315" s="73">
        <v>11.85</v>
      </c>
      <c r="B2315" s="74">
        <v>10.6</v>
      </c>
      <c r="D2315" s="73">
        <v>11.85</v>
      </c>
      <c r="E2315" s="74">
        <v>3.14E-3</v>
      </c>
      <c r="G2315" s="73">
        <v>11.85</v>
      </c>
      <c r="H2315" s="74">
        <v>125</v>
      </c>
      <c r="J2315" s="73">
        <v>11.85</v>
      </c>
      <c r="K2315" s="96">
        <v>5</v>
      </c>
      <c r="L2315" s="97">
        <f t="shared" si="144"/>
        <v>871.5</v>
      </c>
      <c r="N2315" s="73">
        <v>3.14E-3</v>
      </c>
      <c r="O2315" s="97">
        <f t="shared" si="145"/>
        <v>1509</v>
      </c>
      <c r="Q2315" s="111">
        <v>125</v>
      </c>
      <c r="R2315" s="97">
        <f t="shared" si="146"/>
        <v>2615.5</v>
      </c>
      <c r="T2315" s="73">
        <v>10.6</v>
      </c>
      <c r="U2315" s="97">
        <f t="shared" si="147"/>
        <v>2532</v>
      </c>
    </row>
    <row r="2316" spans="1:21" x14ac:dyDescent="0.25">
      <c r="A2316" s="73">
        <v>14.52</v>
      </c>
      <c r="B2316" s="74">
        <v>12.99</v>
      </c>
      <c r="D2316" s="73">
        <v>14.52</v>
      </c>
      <c r="E2316" s="74">
        <v>2.0500000000000002E-3</v>
      </c>
      <c r="G2316" s="73">
        <v>14.52</v>
      </c>
      <c r="H2316" s="74">
        <v>200</v>
      </c>
      <c r="J2316" s="73">
        <v>14.52</v>
      </c>
      <c r="K2316" s="96">
        <v>4</v>
      </c>
      <c r="L2316" s="97">
        <f t="shared" si="144"/>
        <v>2061.5</v>
      </c>
      <c r="N2316" s="73">
        <v>2.0500000000000002E-3</v>
      </c>
      <c r="O2316" s="97">
        <f t="shared" si="145"/>
        <v>2137.5</v>
      </c>
      <c r="Q2316" s="111">
        <v>200</v>
      </c>
      <c r="R2316" s="97">
        <f t="shared" si="146"/>
        <v>1644.5</v>
      </c>
      <c r="T2316" s="73">
        <v>12.99</v>
      </c>
      <c r="U2316" s="97">
        <f t="shared" si="147"/>
        <v>1971.5</v>
      </c>
    </row>
    <row r="2317" spans="1:21" x14ac:dyDescent="0.25">
      <c r="A2317" s="73">
        <v>14.52</v>
      </c>
      <c r="B2317" s="74">
        <v>12.99</v>
      </c>
      <c r="D2317" s="73">
        <v>14.52</v>
      </c>
      <c r="E2317" s="74">
        <v>2.0500000000000002E-3</v>
      </c>
      <c r="G2317" s="73">
        <v>14.52</v>
      </c>
      <c r="H2317" s="74">
        <v>200</v>
      </c>
      <c r="J2317" s="73">
        <v>14.52</v>
      </c>
      <c r="K2317" s="96">
        <v>4</v>
      </c>
      <c r="L2317" s="97">
        <f t="shared" si="144"/>
        <v>2061.5</v>
      </c>
      <c r="N2317" s="73">
        <v>2.0500000000000002E-3</v>
      </c>
      <c r="O2317" s="97">
        <f t="shared" si="145"/>
        <v>2137.5</v>
      </c>
      <c r="Q2317" s="111">
        <v>200</v>
      </c>
      <c r="R2317" s="97">
        <f t="shared" si="146"/>
        <v>1644.5</v>
      </c>
      <c r="T2317" s="73">
        <v>12.99</v>
      </c>
      <c r="U2317" s="97">
        <f t="shared" si="147"/>
        <v>1971.5</v>
      </c>
    </row>
    <row r="2318" spans="1:21" x14ac:dyDescent="0.25">
      <c r="A2318" s="73">
        <v>14.52</v>
      </c>
      <c r="B2318" s="74">
        <v>12.99</v>
      </c>
      <c r="D2318" s="73">
        <v>14.52</v>
      </c>
      <c r="E2318" s="74">
        <v>2.0500000000000002E-3</v>
      </c>
      <c r="G2318" s="73">
        <v>14.52</v>
      </c>
      <c r="H2318" s="74">
        <v>200</v>
      </c>
      <c r="J2318" s="73">
        <v>14.52</v>
      </c>
      <c r="K2318" s="96">
        <v>5</v>
      </c>
      <c r="L2318" s="97">
        <f t="shared" si="144"/>
        <v>871.5</v>
      </c>
      <c r="N2318" s="73">
        <v>2.0500000000000002E-3</v>
      </c>
      <c r="O2318" s="97">
        <f t="shared" si="145"/>
        <v>2137.5</v>
      </c>
      <c r="Q2318" s="111">
        <v>200</v>
      </c>
      <c r="R2318" s="97">
        <f t="shared" si="146"/>
        <v>1644.5</v>
      </c>
      <c r="T2318" s="73">
        <v>12.99</v>
      </c>
      <c r="U2318" s="97">
        <f t="shared" si="147"/>
        <v>1971.5</v>
      </c>
    </row>
    <row r="2319" spans="1:21" x14ac:dyDescent="0.25">
      <c r="A2319" s="73">
        <v>14.42</v>
      </c>
      <c r="B2319" s="74">
        <v>12.9</v>
      </c>
      <c r="D2319" s="73">
        <v>14.42</v>
      </c>
      <c r="E2319" s="74">
        <v>2.7200000000000002E-3</v>
      </c>
      <c r="G2319" s="73">
        <v>14.42</v>
      </c>
      <c r="H2319" s="74">
        <v>250</v>
      </c>
      <c r="J2319" s="73">
        <v>14.42</v>
      </c>
      <c r="K2319" s="96">
        <v>5</v>
      </c>
      <c r="L2319" s="97">
        <f t="shared" si="144"/>
        <v>871.5</v>
      </c>
      <c r="N2319" s="73">
        <v>2.7200000000000002E-3</v>
      </c>
      <c r="O2319" s="97">
        <f t="shared" si="145"/>
        <v>1809</v>
      </c>
      <c r="Q2319" s="111">
        <v>250</v>
      </c>
      <c r="R2319" s="97">
        <f t="shared" si="146"/>
        <v>1197.5</v>
      </c>
      <c r="T2319" s="73">
        <v>12.9</v>
      </c>
      <c r="U2319" s="97">
        <f t="shared" si="147"/>
        <v>2089</v>
      </c>
    </row>
    <row r="2320" spans="1:21" x14ac:dyDescent="0.25">
      <c r="A2320" s="73">
        <v>14.52</v>
      </c>
      <c r="B2320" s="74">
        <v>13</v>
      </c>
      <c r="D2320" s="73">
        <v>14.52</v>
      </c>
      <c r="E2320" s="74">
        <v>8.0000000000000002E-3</v>
      </c>
      <c r="G2320" s="73">
        <v>14.52</v>
      </c>
      <c r="H2320" s="74">
        <v>100</v>
      </c>
      <c r="J2320" s="73">
        <v>14.52</v>
      </c>
      <c r="K2320" s="96">
        <v>4</v>
      </c>
      <c r="L2320" s="97">
        <f t="shared" si="144"/>
        <v>2061.5</v>
      </c>
      <c r="N2320" s="73">
        <v>8.0000000000000002E-3</v>
      </c>
      <c r="O2320" s="97">
        <f t="shared" si="145"/>
        <v>531.5</v>
      </c>
      <c r="Q2320" s="111">
        <v>100</v>
      </c>
      <c r="R2320" s="97">
        <f t="shared" si="146"/>
        <v>2855.5</v>
      </c>
      <c r="T2320" s="73">
        <v>13</v>
      </c>
      <c r="U2320" s="97">
        <f t="shared" si="147"/>
        <v>1938</v>
      </c>
    </row>
    <row r="2321" spans="1:21" x14ac:dyDescent="0.25">
      <c r="A2321" s="73">
        <v>26.94</v>
      </c>
      <c r="B2321" s="74">
        <v>24.12</v>
      </c>
      <c r="D2321" s="73">
        <v>26.94</v>
      </c>
      <c r="E2321" s="74">
        <v>2.0999999999999999E-3</v>
      </c>
      <c r="G2321" s="73">
        <v>26.94</v>
      </c>
      <c r="H2321" s="74">
        <v>1400</v>
      </c>
      <c r="J2321" s="73">
        <v>26.94</v>
      </c>
      <c r="K2321" s="96">
        <v>5</v>
      </c>
      <c r="L2321" s="97">
        <f t="shared" si="144"/>
        <v>871.5</v>
      </c>
      <c r="N2321" s="73">
        <v>2.0999999999999999E-3</v>
      </c>
      <c r="O2321" s="97">
        <f t="shared" si="145"/>
        <v>2126</v>
      </c>
      <c r="Q2321" s="111">
        <v>1400</v>
      </c>
      <c r="R2321" s="97">
        <f t="shared" si="146"/>
        <v>228.5</v>
      </c>
      <c r="T2321" s="73">
        <v>24.12</v>
      </c>
      <c r="U2321" s="97">
        <f t="shared" si="147"/>
        <v>521</v>
      </c>
    </row>
    <row r="2322" spans="1:21" x14ac:dyDescent="0.25">
      <c r="A2322" s="73">
        <v>54.61</v>
      </c>
      <c r="B2322" s="74">
        <v>48.9</v>
      </c>
      <c r="D2322" s="73">
        <v>54.61</v>
      </c>
      <c r="E2322" s="74">
        <v>9.4999999999999998E-3</v>
      </c>
      <c r="G2322" s="73">
        <v>54.61</v>
      </c>
      <c r="H2322" s="74">
        <v>700</v>
      </c>
      <c r="J2322" s="73">
        <v>54.61</v>
      </c>
      <c r="K2322" s="96">
        <v>4</v>
      </c>
      <c r="L2322" s="97">
        <f t="shared" si="144"/>
        <v>2061.5</v>
      </c>
      <c r="N2322" s="73">
        <v>9.4999999999999998E-3</v>
      </c>
      <c r="O2322" s="97">
        <f t="shared" si="145"/>
        <v>439.5</v>
      </c>
      <c r="Q2322" s="111">
        <v>700</v>
      </c>
      <c r="R2322" s="97">
        <f t="shared" si="146"/>
        <v>388.5</v>
      </c>
      <c r="T2322" s="73">
        <v>48.9</v>
      </c>
      <c r="U2322" s="97">
        <f t="shared" si="147"/>
        <v>126</v>
      </c>
    </row>
    <row r="2323" spans="1:21" x14ac:dyDescent="0.25">
      <c r="A2323" s="73">
        <v>15.23</v>
      </c>
      <c r="B2323" s="74">
        <v>13.65</v>
      </c>
      <c r="D2323" s="73">
        <v>15.23</v>
      </c>
      <c r="E2323" s="74">
        <v>3.63E-3</v>
      </c>
      <c r="G2323" s="73">
        <v>15.23</v>
      </c>
      <c r="H2323" s="74">
        <v>175</v>
      </c>
      <c r="J2323" s="73">
        <v>15.23</v>
      </c>
      <c r="K2323" s="96">
        <v>4</v>
      </c>
      <c r="L2323" s="97">
        <f t="shared" si="144"/>
        <v>2061.5</v>
      </c>
      <c r="N2323" s="73">
        <v>3.63E-3</v>
      </c>
      <c r="O2323" s="97">
        <f t="shared" si="145"/>
        <v>1372</v>
      </c>
      <c r="Q2323" s="111">
        <v>175</v>
      </c>
      <c r="R2323" s="97">
        <f t="shared" si="146"/>
        <v>2005.5</v>
      </c>
      <c r="T2323" s="73">
        <v>13.65</v>
      </c>
      <c r="U2323" s="97">
        <f t="shared" si="147"/>
        <v>1824.5</v>
      </c>
    </row>
    <row r="2324" spans="1:21" x14ac:dyDescent="0.25">
      <c r="A2324" s="73">
        <v>15.23</v>
      </c>
      <c r="B2324" s="74">
        <v>13.65</v>
      </c>
      <c r="D2324" s="73">
        <v>15.23</v>
      </c>
      <c r="E2324" s="74">
        <v>3.63E-3</v>
      </c>
      <c r="G2324" s="73">
        <v>15.23</v>
      </c>
      <c r="H2324" s="74">
        <v>175</v>
      </c>
      <c r="J2324" s="73">
        <v>15.23</v>
      </c>
      <c r="K2324" s="96">
        <v>4</v>
      </c>
      <c r="L2324" s="97">
        <f t="shared" si="144"/>
        <v>2061.5</v>
      </c>
      <c r="N2324" s="73">
        <v>3.63E-3</v>
      </c>
      <c r="O2324" s="97">
        <f t="shared" si="145"/>
        <v>1372</v>
      </c>
      <c r="Q2324" s="111">
        <v>175</v>
      </c>
      <c r="R2324" s="97">
        <f t="shared" si="146"/>
        <v>2005.5</v>
      </c>
      <c r="T2324" s="73">
        <v>13.65</v>
      </c>
      <c r="U2324" s="97">
        <f t="shared" si="147"/>
        <v>1824.5</v>
      </c>
    </row>
    <row r="2325" spans="1:21" x14ac:dyDescent="0.25">
      <c r="A2325" s="73">
        <v>15.23</v>
      </c>
      <c r="B2325" s="74">
        <v>13.65</v>
      </c>
      <c r="D2325" s="73">
        <v>15.23</v>
      </c>
      <c r="E2325" s="74">
        <v>3.63E-3</v>
      </c>
      <c r="G2325" s="73">
        <v>15.23</v>
      </c>
      <c r="H2325" s="74">
        <v>175</v>
      </c>
      <c r="J2325" s="73">
        <v>15.23</v>
      </c>
      <c r="K2325" s="96">
        <v>1</v>
      </c>
      <c r="L2325" s="97">
        <f t="shared" si="144"/>
        <v>3016</v>
      </c>
      <c r="N2325" s="73">
        <v>3.63E-3</v>
      </c>
      <c r="O2325" s="97">
        <f t="shared" si="145"/>
        <v>1372</v>
      </c>
      <c r="Q2325" s="111">
        <v>175</v>
      </c>
      <c r="R2325" s="97">
        <f t="shared" si="146"/>
        <v>2005.5</v>
      </c>
      <c r="T2325" s="73">
        <v>13.65</v>
      </c>
      <c r="U2325" s="97">
        <f t="shared" si="147"/>
        <v>1824.5</v>
      </c>
    </row>
    <row r="2326" spans="1:21" x14ac:dyDescent="0.25">
      <c r="A2326" s="73">
        <v>15.23</v>
      </c>
      <c r="B2326" s="74">
        <v>13.65</v>
      </c>
      <c r="D2326" s="73">
        <v>15.23</v>
      </c>
      <c r="E2326" s="74">
        <v>3.8700000000000002E-3</v>
      </c>
      <c r="G2326" s="73">
        <v>15.23</v>
      </c>
      <c r="H2326" s="74">
        <v>150</v>
      </c>
      <c r="J2326" s="73">
        <v>15.23</v>
      </c>
      <c r="K2326" s="96">
        <v>5</v>
      </c>
      <c r="L2326" s="97">
        <f t="shared" si="144"/>
        <v>871.5</v>
      </c>
      <c r="N2326" s="73">
        <v>3.8700000000000002E-3</v>
      </c>
      <c r="O2326" s="97">
        <f t="shared" si="145"/>
        <v>1251.5</v>
      </c>
      <c r="Q2326" s="111">
        <v>150</v>
      </c>
      <c r="R2326" s="97">
        <f t="shared" si="146"/>
        <v>2338</v>
      </c>
      <c r="T2326" s="73">
        <v>13.65</v>
      </c>
      <c r="U2326" s="97">
        <f t="shared" si="147"/>
        <v>1824.5</v>
      </c>
    </row>
    <row r="2327" spans="1:21" x14ac:dyDescent="0.25">
      <c r="A2327" s="73">
        <v>15.23</v>
      </c>
      <c r="B2327" s="74">
        <v>13.65</v>
      </c>
      <c r="D2327" s="73">
        <v>15.23</v>
      </c>
      <c r="E2327" s="74">
        <v>3.8700000000000002E-3</v>
      </c>
      <c r="G2327" s="73">
        <v>15.23</v>
      </c>
      <c r="H2327" s="74">
        <v>150</v>
      </c>
      <c r="J2327" s="73">
        <v>15.23</v>
      </c>
      <c r="K2327" s="96">
        <v>3</v>
      </c>
      <c r="L2327" s="97">
        <f t="shared" si="144"/>
        <v>2532.5</v>
      </c>
      <c r="N2327" s="73">
        <v>3.8700000000000002E-3</v>
      </c>
      <c r="O2327" s="97">
        <f t="shared" si="145"/>
        <v>1251.5</v>
      </c>
      <c r="Q2327" s="111">
        <v>150</v>
      </c>
      <c r="R2327" s="97">
        <f t="shared" si="146"/>
        <v>2338</v>
      </c>
      <c r="T2327" s="73">
        <v>13.65</v>
      </c>
      <c r="U2327" s="97">
        <f t="shared" si="147"/>
        <v>1824.5</v>
      </c>
    </row>
    <row r="2328" spans="1:21" x14ac:dyDescent="0.25">
      <c r="A2328" s="73">
        <v>15.23</v>
      </c>
      <c r="B2328" s="74">
        <v>13.65</v>
      </c>
      <c r="D2328" s="73">
        <v>15.23</v>
      </c>
      <c r="E2328" s="74">
        <v>3.8700000000000002E-3</v>
      </c>
      <c r="G2328" s="73">
        <v>15.23</v>
      </c>
      <c r="H2328" s="74">
        <v>150</v>
      </c>
      <c r="J2328" s="73">
        <v>15.23</v>
      </c>
      <c r="K2328" s="96">
        <v>2</v>
      </c>
      <c r="L2328" s="97">
        <f t="shared" si="144"/>
        <v>2749</v>
      </c>
      <c r="N2328" s="73">
        <v>3.8700000000000002E-3</v>
      </c>
      <c r="O2328" s="97">
        <f t="shared" si="145"/>
        <v>1251.5</v>
      </c>
      <c r="Q2328" s="111">
        <v>150</v>
      </c>
      <c r="R2328" s="97">
        <f t="shared" si="146"/>
        <v>2338</v>
      </c>
      <c r="T2328" s="73">
        <v>13.65</v>
      </c>
      <c r="U2328" s="97">
        <f t="shared" si="147"/>
        <v>1824.5</v>
      </c>
    </row>
    <row r="2329" spans="1:21" x14ac:dyDescent="0.25">
      <c r="A2329" s="73">
        <v>15.23</v>
      </c>
      <c r="B2329" s="74">
        <v>13.65</v>
      </c>
      <c r="D2329" s="73">
        <v>15.23</v>
      </c>
      <c r="E2329" s="74">
        <v>2.8E-3</v>
      </c>
      <c r="G2329" s="73">
        <v>15.23</v>
      </c>
      <c r="H2329" s="74">
        <v>200</v>
      </c>
      <c r="J2329" s="73">
        <v>15.23</v>
      </c>
      <c r="K2329" s="96">
        <v>2</v>
      </c>
      <c r="L2329" s="97">
        <f t="shared" si="144"/>
        <v>2749</v>
      </c>
      <c r="N2329" s="73">
        <v>2.8E-3</v>
      </c>
      <c r="O2329" s="97">
        <f t="shared" si="145"/>
        <v>1692.5</v>
      </c>
      <c r="Q2329" s="111">
        <v>200</v>
      </c>
      <c r="R2329" s="97">
        <f t="shared" si="146"/>
        <v>1644.5</v>
      </c>
      <c r="T2329" s="73">
        <v>13.65</v>
      </c>
      <c r="U2329" s="97">
        <f t="shared" si="147"/>
        <v>1824.5</v>
      </c>
    </row>
    <row r="2330" spans="1:21" x14ac:dyDescent="0.25">
      <c r="A2330" s="73">
        <v>15.23</v>
      </c>
      <c r="B2330" s="74">
        <v>13.65</v>
      </c>
      <c r="D2330" s="73">
        <v>15.23</v>
      </c>
      <c r="E2330" s="74">
        <v>2.8E-3</v>
      </c>
      <c r="G2330" s="73">
        <v>15.23</v>
      </c>
      <c r="H2330" s="74">
        <v>200</v>
      </c>
      <c r="J2330" s="73">
        <v>15.23</v>
      </c>
      <c r="K2330" s="96">
        <v>1</v>
      </c>
      <c r="L2330" s="97">
        <f t="shared" si="144"/>
        <v>3016</v>
      </c>
      <c r="N2330" s="73">
        <v>2.8E-3</v>
      </c>
      <c r="O2330" s="97">
        <f t="shared" si="145"/>
        <v>1692.5</v>
      </c>
      <c r="Q2330" s="111">
        <v>200</v>
      </c>
      <c r="R2330" s="97">
        <f t="shared" si="146"/>
        <v>1644.5</v>
      </c>
      <c r="T2330" s="73">
        <v>13.65</v>
      </c>
      <c r="U2330" s="97">
        <f t="shared" si="147"/>
        <v>1824.5</v>
      </c>
    </row>
    <row r="2331" spans="1:21" x14ac:dyDescent="0.25">
      <c r="A2331" s="73">
        <v>15.23</v>
      </c>
      <c r="B2331" s="74">
        <v>13.65</v>
      </c>
      <c r="D2331" s="73">
        <v>15.23</v>
      </c>
      <c r="E2331" s="74">
        <v>2.8E-3</v>
      </c>
      <c r="G2331" s="73">
        <v>15.23</v>
      </c>
      <c r="H2331" s="74">
        <v>200</v>
      </c>
      <c r="J2331" s="73">
        <v>15.23</v>
      </c>
      <c r="K2331" s="96">
        <v>1</v>
      </c>
      <c r="L2331" s="97">
        <f t="shared" si="144"/>
        <v>3016</v>
      </c>
      <c r="N2331" s="73">
        <v>2.8E-3</v>
      </c>
      <c r="O2331" s="97">
        <f t="shared" si="145"/>
        <v>1692.5</v>
      </c>
      <c r="Q2331" s="111">
        <v>200</v>
      </c>
      <c r="R2331" s="97">
        <f t="shared" si="146"/>
        <v>1644.5</v>
      </c>
      <c r="T2331" s="73">
        <v>13.65</v>
      </c>
      <c r="U2331" s="97">
        <f t="shared" si="147"/>
        <v>1824.5</v>
      </c>
    </row>
    <row r="2332" spans="1:21" x14ac:dyDescent="0.25">
      <c r="A2332" s="73">
        <v>15.23</v>
      </c>
      <c r="B2332" s="74">
        <v>13.65</v>
      </c>
      <c r="D2332" s="73">
        <v>15.23</v>
      </c>
      <c r="E2332" s="74">
        <v>2.8E-3</v>
      </c>
      <c r="G2332" s="73">
        <v>15.23</v>
      </c>
      <c r="H2332" s="74">
        <v>200</v>
      </c>
      <c r="J2332" s="73">
        <v>15.23</v>
      </c>
      <c r="K2332" s="96">
        <v>5</v>
      </c>
      <c r="L2332" s="97">
        <f t="shared" si="144"/>
        <v>871.5</v>
      </c>
      <c r="N2332" s="73">
        <v>2.8E-3</v>
      </c>
      <c r="O2332" s="97">
        <f t="shared" si="145"/>
        <v>1692.5</v>
      </c>
      <c r="Q2332" s="111">
        <v>200</v>
      </c>
      <c r="R2332" s="97">
        <f t="shared" si="146"/>
        <v>1644.5</v>
      </c>
      <c r="T2332" s="73">
        <v>13.65</v>
      </c>
      <c r="U2332" s="97">
        <f t="shared" si="147"/>
        <v>1824.5</v>
      </c>
    </row>
    <row r="2333" spans="1:21" x14ac:dyDescent="0.25">
      <c r="A2333" s="73">
        <v>15.23</v>
      </c>
      <c r="B2333" s="74">
        <v>13.65</v>
      </c>
      <c r="D2333" s="73">
        <v>15.23</v>
      </c>
      <c r="E2333" s="74">
        <v>2.8E-3</v>
      </c>
      <c r="G2333" s="73">
        <v>15.23</v>
      </c>
      <c r="H2333" s="74">
        <v>200</v>
      </c>
      <c r="J2333" s="73">
        <v>15.23</v>
      </c>
      <c r="K2333" s="96">
        <v>4</v>
      </c>
      <c r="L2333" s="97">
        <f t="shared" si="144"/>
        <v>2061.5</v>
      </c>
      <c r="N2333" s="73">
        <v>2.8E-3</v>
      </c>
      <c r="O2333" s="97">
        <f t="shared" si="145"/>
        <v>1692.5</v>
      </c>
      <c r="Q2333" s="111">
        <v>200</v>
      </c>
      <c r="R2333" s="97">
        <f t="shared" si="146"/>
        <v>1644.5</v>
      </c>
      <c r="T2333" s="73">
        <v>13.65</v>
      </c>
      <c r="U2333" s="97">
        <f t="shared" si="147"/>
        <v>1824.5</v>
      </c>
    </row>
    <row r="2334" spans="1:21" x14ac:dyDescent="0.25">
      <c r="A2334" s="73">
        <v>15.23</v>
      </c>
      <c r="B2334" s="74">
        <v>13.65</v>
      </c>
      <c r="D2334" s="73">
        <v>15.23</v>
      </c>
      <c r="E2334" s="74">
        <v>2.8E-3</v>
      </c>
      <c r="G2334" s="73">
        <v>15.23</v>
      </c>
      <c r="H2334" s="74">
        <v>200</v>
      </c>
      <c r="J2334" s="73">
        <v>15.23</v>
      </c>
      <c r="K2334" s="96">
        <v>5</v>
      </c>
      <c r="L2334" s="97">
        <f t="shared" si="144"/>
        <v>871.5</v>
      </c>
      <c r="N2334" s="73">
        <v>2.8E-3</v>
      </c>
      <c r="O2334" s="97">
        <f t="shared" si="145"/>
        <v>1692.5</v>
      </c>
      <c r="Q2334" s="111">
        <v>200</v>
      </c>
      <c r="R2334" s="97">
        <f t="shared" si="146"/>
        <v>1644.5</v>
      </c>
      <c r="T2334" s="73">
        <v>13.65</v>
      </c>
      <c r="U2334" s="97">
        <f t="shared" si="147"/>
        <v>1824.5</v>
      </c>
    </row>
    <row r="2335" spans="1:21" x14ac:dyDescent="0.25">
      <c r="A2335" s="73">
        <v>15.23</v>
      </c>
      <c r="B2335" s="74">
        <v>13.65</v>
      </c>
      <c r="D2335" s="73">
        <v>15.23</v>
      </c>
      <c r="E2335" s="74">
        <v>4.8599999999999997E-3</v>
      </c>
      <c r="G2335" s="73">
        <v>15.23</v>
      </c>
      <c r="H2335" s="74">
        <v>150</v>
      </c>
      <c r="J2335" s="73">
        <v>15.23</v>
      </c>
      <c r="K2335" s="96">
        <v>5</v>
      </c>
      <c r="L2335" s="97">
        <f t="shared" si="144"/>
        <v>871.5</v>
      </c>
      <c r="N2335" s="73">
        <v>4.8599999999999997E-3</v>
      </c>
      <c r="O2335" s="97">
        <f t="shared" si="145"/>
        <v>867.5</v>
      </c>
      <c r="Q2335" s="111">
        <v>150</v>
      </c>
      <c r="R2335" s="97">
        <f t="shared" si="146"/>
        <v>2338</v>
      </c>
      <c r="T2335" s="73">
        <v>13.65</v>
      </c>
      <c r="U2335" s="97">
        <f t="shared" si="147"/>
        <v>1824.5</v>
      </c>
    </row>
    <row r="2336" spans="1:21" x14ac:dyDescent="0.25">
      <c r="A2336" s="73">
        <v>15.23</v>
      </c>
      <c r="B2336" s="74">
        <v>13.65</v>
      </c>
      <c r="D2336" s="73">
        <v>15.23</v>
      </c>
      <c r="E2336" s="74">
        <v>4.8599999999999997E-3</v>
      </c>
      <c r="G2336" s="73">
        <v>15.23</v>
      </c>
      <c r="H2336" s="74">
        <v>150</v>
      </c>
      <c r="J2336" s="73">
        <v>15.23</v>
      </c>
      <c r="K2336" s="96">
        <v>5</v>
      </c>
      <c r="L2336" s="97">
        <f t="shared" si="144"/>
        <v>871.5</v>
      </c>
      <c r="N2336" s="73">
        <v>4.8599999999999997E-3</v>
      </c>
      <c r="O2336" s="97">
        <f t="shared" si="145"/>
        <v>867.5</v>
      </c>
      <c r="Q2336" s="111">
        <v>150</v>
      </c>
      <c r="R2336" s="97">
        <f t="shared" si="146"/>
        <v>2338</v>
      </c>
      <c r="T2336" s="73">
        <v>13.65</v>
      </c>
      <c r="U2336" s="97">
        <f t="shared" si="147"/>
        <v>1824.5</v>
      </c>
    </row>
    <row r="2337" spans="1:21" x14ac:dyDescent="0.25">
      <c r="A2337" s="73">
        <v>15.23</v>
      </c>
      <c r="B2337" s="74">
        <v>13.65</v>
      </c>
      <c r="D2337" s="73">
        <v>15.23</v>
      </c>
      <c r="E2337" s="74">
        <v>4.8599999999999997E-3</v>
      </c>
      <c r="G2337" s="73">
        <v>15.23</v>
      </c>
      <c r="H2337" s="74">
        <v>150</v>
      </c>
      <c r="J2337" s="73">
        <v>15.23</v>
      </c>
      <c r="K2337" s="96">
        <v>5</v>
      </c>
      <c r="L2337" s="97">
        <f t="shared" si="144"/>
        <v>871.5</v>
      </c>
      <c r="N2337" s="73">
        <v>4.8599999999999997E-3</v>
      </c>
      <c r="O2337" s="97">
        <f t="shared" si="145"/>
        <v>867.5</v>
      </c>
      <c r="Q2337" s="111">
        <v>150</v>
      </c>
      <c r="R2337" s="97">
        <f t="shared" si="146"/>
        <v>2338</v>
      </c>
      <c r="T2337" s="73">
        <v>13.65</v>
      </c>
      <c r="U2337" s="97">
        <f t="shared" si="147"/>
        <v>1824.5</v>
      </c>
    </row>
    <row r="2338" spans="1:21" x14ac:dyDescent="0.25">
      <c r="A2338" s="73">
        <v>15.23</v>
      </c>
      <c r="B2338" s="74">
        <v>13.65</v>
      </c>
      <c r="D2338" s="73">
        <v>15.23</v>
      </c>
      <c r="E2338" s="74">
        <v>2.8E-3</v>
      </c>
      <c r="G2338" s="73">
        <v>15.23</v>
      </c>
      <c r="H2338" s="74">
        <v>200</v>
      </c>
      <c r="J2338" s="73">
        <v>15.23</v>
      </c>
      <c r="K2338" s="96">
        <v>5</v>
      </c>
      <c r="L2338" s="97">
        <f t="shared" si="144"/>
        <v>871.5</v>
      </c>
      <c r="N2338" s="73">
        <v>2.8E-3</v>
      </c>
      <c r="O2338" s="97">
        <f t="shared" si="145"/>
        <v>1692.5</v>
      </c>
      <c r="Q2338" s="111">
        <v>200</v>
      </c>
      <c r="R2338" s="97">
        <f t="shared" si="146"/>
        <v>1644.5</v>
      </c>
      <c r="T2338" s="73">
        <v>13.65</v>
      </c>
      <c r="U2338" s="97">
        <f t="shared" si="147"/>
        <v>1824.5</v>
      </c>
    </row>
    <row r="2339" spans="1:21" x14ac:dyDescent="0.25">
      <c r="A2339" s="73">
        <v>15.23</v>
      </c>
      <c r="B2339" s="74">
        <v>13.65</v>
      </c>
      <c r="D2339" s="73">
        <v>15.23</v>
      </c>
      <c r="E2339" s="74">
        <v>2.8E-3</v>
      </c>
      <c r="G2339" s="73">
        <v>15.23</v>
      </c>
      <c r="H2339" s="74">
        <v>150</v>
      </c>
      <c r="J2339" s="73">
        <v>15.23</v>
      </c>
      <c r="K2339" s="96">
        <v>3</v>
      </c>
      <c r="L2339" s="97">
        <f t="shared" si="144"/>
        <v>2532.5</v>
      </c>
      <c r="N2339" s="73">
        <v>2.8E-3</v>
      </c>
      <c r="O2339" s="97">
        <f t="shared" si="145"/>
        <v>1692.5</v>
      </c>
      <c r="Q2339" s="111">
        <v>150</v>
      </c>
      <c r="R2339" s="97">
        <f t="shared" si="146"/>
        <v>2338</v>
      </c>
      <c r="T2339" s="73">
        <v>13.65</v>
      </c>
      <c r="U2339" s="97">
        <f t="shared" si="147"/>
        <v>1824.5</v>
      </c>
    </row>
    <row r="2340" spans="1:21" x14ac:dyDescent="0.25">
      <c r="A2340" s="73">
        <v>89.88</v>
      </c>
      <c r="B2340" s="74">
        <v>80.56</v>
      </c>
      <c r="D2340" s="73">
        <v>89.88</v>
      </c>
      <c r="E2340" s="74">
        <v>8.3999999999999995E-3</v>
      </c>
      <c r="G2340" s="73">
        <v>89.88</v>
      </c>
      <c r="H2340" s="74">
        <v>1250</v>
      </c>
      <c r="J2340" s="73">
        <v>89.88</v>
      </c>
      <c r="K2340" s="96">
        <v>4</v>
      </c>
      <c r="L2340" s="97">
        <f t="shared" si="144"/>
        <v>2061.5</v>
      </c>
      <c r="N2340" s="73">
        <v>8.3999999999999995E-3</v>
      </c>
      <c r="O2340" s="97">
        <f t="shared" si="145"/>
        <v>493.5</v>
      </c>
      <c r="Q2340" s="111">
        <v>1250</v>
      </c>
      <c r="R2340" s="97">
        <f t="shared" si="146"/>
        <v>247.5</v>
      </c>
      <c r="T2340" s="73">
        <v>80.56</v>
      </c>
      <c r="U2340" s="97">
        <f t="shared" si="147"/>
        <v>33</v>
      </c>
    </row>
    <row r="2341" spans="1:21" x14ac:dyDescent="0.25">
      <c r="A2341" s="73">
        <v>42.38</v>
      </c>
      <c r="B2341" s="74">
        <v>38</v>
      </c>
      <c r="D2341" s="73">
        <v>42.38</v>
      </c>
      <c r="E2341" s="74">
        <v>4.0000000000000001E-3</v>
      </c>
      <c r="G2341" s="73">
        <v>42.38</v>
      </c>
      <c r="H2341" s="74">
        <v>600</v>
      </c>
      <c r="J2341" s="73">
        <v>42.38</v>
      </c>
      <c r="K2341" s="96">
        <v>5</v>
      </c>
      <c r="L2341" s="97">
        <f t="shared" si="144"/>
        <v>871.5</v>
      </c>
      <c r="N2341" s="73">
        <v>4.0000000000000001E-3</v>
      </c>
      <c r="O2341" s="97">
        <f t="shared" si="145"/>
        <v>1176.5</v>
      </c>
      <c r="Q2341" s="111">
        <v>600</v>
      </c>
      <c r="R2341" s="97">
        <f t="shared" si="146"/>
        <v>446.5</v>
      </c>
      <c r="T2341" s="73">
        <v>38</v>
      </c>
      <c r="U2341" s="97">
        <f t="shared" si="147"/>
        <v>216</v>
      </c>
    </row>
    <row r="2342" spans="1:21" x14ac:dyDescent="0.25">
      <c r="A2342" s="73">
        <v>25.63</v>
      </c>
      <c r="B2342" s="74">
        <v>22.99</v>
      </c>
      <c r="D2342" s="73">
        <v>25.63</v>
      </c>
      <c r="E2342" s="74">
        <v>1.2999999999999999E-3</v>
      </c>
      <c r="G2342" s="73">
        <v>25.63</v>
      </c>
      <c r="H2342" s="74">
        <v>117</v>
      </c>
      <c r="J2342" s="73">
        <v>25.63</v>
      </c>
      <c r="K2342" s="96">
        <v>4</v>
      </c>
      <c r="L2342" s="97">
        <f t="shared" si="144"/>
        <v>2061.5</v>
      </c>
      <c r="N2342" s="73">
        <v>1.2999999999999999E-3</v>
      </c>
      <c r="O2342" s="97">
        <f t="shared" si="145"/>
        <v>2437</v>
      </c>
      <c r="Q2342" s="111">
        <v>117</v>
      </c>
      <c r="R2342" s="97">
        <f t="shared" si="146"/>
        <v>2654.5</v>
      </c>
      <c r="T2342" s="73">
        <v>22.99</v>
      </c>
      <c r="U2342" s="97">
        <f t="shared" si="147"/>
        <v>555</v>
      </c>
    </row>
    <row r="2343" spans="1:21" x14ac:dyDescent="0.25">
      <c r="A2343" s="73">
        <v>25.63</v>
      </c>
      <c r="B2343" s="74">
        <v>22.99</v>
      </c>
      <c r="D2343" s="73">
        <v>25.63</v>
      </c>
      <c r="E2343" s="74">
        <v>2.0699999999999998E-3</v>
      </c>
      <c r="G2343" s="73">
        <v>25.63</v>
      </c>
      <c r="H2343" s="74">
        <v>200</v>
      </c>
      <c r="J2343" s="73">
        <v>25.63</v>
      </c>
      <c r="K2343" s="96">
        <v>4</v>
      </c>
      <c r="L2343" s="97">
        <f t="shared" si="144"/>
        <v>2061.5</v>
      </c>
      <c r="N2343" s="73">
        <v>2.0699999999999998E-3</v>
      </c>
      <c r="O2343" s="97">
        <f t="shared" si="145"/>
        <v>2127</v>
      </c>
      <c r="Q2343" s="111">
        <v>200</v>
      </c>
      <c r="R2343" s="97">
        <f t="shared" si="146"/>
        <v>1644.5</v>
      </c>
      <c r="T2343" s="73">
        <v>22.99</v>
      </c>
      <c r="U2343" s="97">
        <f t="shared" si="147"/>
        <v>555</v>
      </c>
    </row>
    <row r="2344" spans="1:21" x14ac:dyDescent="0.25">
      <c r="A2344" s="73">
        <v>19.95</v>
      </c>
      <c r="B2344" s="74">
        <v>17.899999999999999</v>
      </c>
      <c r="D2344" s="73">
        <v>19.95</v>
      </c>
      <c r="E2344" s="74">
        <v>4.7999999999999996E-3</v>
      </c>
      <c r="G2344" s="73">
        <v>19.95</v>
      </c>
      <c r="H2344" s="74">
        <v>250</v>
      </c>
      <c r="J2344" s="73">
        <v>19.95</v>
      </c>
      <c r="K2344" s="96">
        <v>4</v>
      </c>
      <c r="L2344" s="97">
        <f t="shared" si="144"/>
        <v>2061.5</v>
      </c>
      <c r="N2344" s="73">
        <v>4.7999999999999996E-3</v>
      </c>
      <c r="O2344" s="97">
        <f t="shared" si="145"/>
        <v>931.5</v>
      </c>
      <c r="Q2344" s="111">
        <v>250</v>
      </c>
      <c r="R2344" s="97">
        <f t="shared" si="146"/>
        <v>1197.5</v>
      </c>
      <c r="T2344" s="73">
        <v>17.899999999999999</v>
      </c>
      <c r="U2344" s="97">
        <f t="shared" si="147"/>
        <v>976</v>
      </c>
    </row>
    <row r="2345" spans="1:21" x14ac:dyDescent="0.25">
      <c r="A2345" s="73">
        <v>22.06</v>
      </c>
      <c r="B2345" s="74">
        <v>19.8</v>
      </c>
      <c r="D2345" s="73">
        <v>22.06</v>
      </c>
      <c r="E2345" s="74">
        <v>2.7000000000000001E-3</v>
      </c>
      <c r="G2345" s="73">
        <v>22.06</v>
      </c>
      <c r="H2345" s="74">
        <v>100</v>
      </c>
      <c r="J2345" s="73">
        <v>22.06</v>
      </c>
      <c r="K2345" s="96">
        <v>1</v>
      </c>
      <c r="L2345" s="97">
        <f t="shared" si="144"/>
        <v>3016</v>
      </c>
      <c r="N2345" s="73">
        <v>2.7000000000000001E-3</v>
      </c>
      <c r="O2345" s="97">
        <f t="shared" si="145"/>
        <v>1826</v>
      </c>
      <c r="Q2345" s="111">
        <v>100</v>
      </c>
      <c r="R2345" s="97">
        <f t="shared" si="146"/>
        <v>2855.5</v>
      </c>
      <c r="T2345" s="73">
        <v>19.8</v>
      </c>
      <c r="U2345" s="97">
        <f t="shared" si="147"/>
        <v>813.5</v>
      </c>
    </row>
    <row r="2346" spans="1:21" x14ac:dyDescent="0.25">
      <c r="A2346" s="73">
        <v>26.61</v>
      </c>
      <c r="B2346" s="74">
        <v>23.9</v>
      </c>
      <c r="D2346" s="73">
        <v>26.61</v>
      </c>
      <c r="E2346" s="74">
        <v>6.4000000000000003E-3</v>
      </c>
      <c r="G2346" s="73">
        <v>26.61</v>
      </c>
      <c r="H2346" s="74">
        <v>800</v>
      </c>
      <c r="J2346" s="73">
        <v>26.61</v>
      </c>
      <c r="K2346" s="96">
        <v>5</v>
      </c>
      <c r="L2346" s="97">
        <f t="shared" si="144"/>
        <v>871.5</v>
      </c>
      <c r="N2346" s="73">
        <v>6.4000000000000003E-3</v>
      </c>
      <c r="O2346" s="97">
        <f t="shared" si="145"/>
        <v>632.5</v>
      </c>
      <c r="Q2346" s="111">
        <v>800</v>
      </c>
      <c r="R2346" s="97">
        <f t="shared" si="146"/>
        <v>351</v>
      </c>
      <c r="T2346" s="73">
        <v>23.9</v>
      </c>
      <c r="U2346" s="97">
        <f t="shared" si="147"/>
        <v>538.5</v>
      </c>
    </row>
    <row r="2347" spans="1:21" x14ac:dyDescent="0.25">
      <c r="A2347" s="73">
        <v>16.7</v>
      </c>
      <c r="B2347" s="74">
        <v>15</v>
      </c>
      <c r="D2347" s="73">
        <v>16.7</v>
      </c>
      <c r="E2347" s="74">
        <v>1.2600000000000001E-3</v>
      </c>
      <c r="G2347" s="73">
        <v>16.7</v>
      </c>
      <c r="H2347" s="74">
        <v>217</v>
      </c>
      <c r="J2347" s="73">
        <v>16.7</v>
      </c>
      <c r="K2347" s="96">
        <v>5</v>
      </c>
      <c r="L2347" s="97">
        <f t="shared" si="144"/>
        <v>871.5</v>
      </c>
      <c r="N2347" s="73">
        <v>1.2600000000000001E-3</v>
      </c>
      <c r="O2347" s="97">
        <f t="shared" si="145"/>
        <v>2459.5</v>
      </c>
      <c r="Q2347" s="111">
        <v>217</v>
      </c>
      <c r="R2347" s="97">
        <f t="shared" si="146"/>
        <v>1356.5</v>
      </c>
      <c r="T2347" s="73">
        <v>15</v>
      </c>
      <c r="U2347" s="97">
        <f t="shared" si="147"/>
        <v>1256</v>
      </c>
    </row>
    <row r="2348" spans="1:21" x14ac:dyDescent="0.25">
      <c r="A2348" s="73">
        <v>165.32</v>
      </c>
      <c r="B2348" s="74">
        <v>148.5</v>
      </c>
      <c r="D2348" s="73">
        <v>165.32</v>
      </c>
      <c r="E2348" s="74">
        <v>0.14399999999999999</v>
      </c>
      <c r="G2348" s="73">
        <v>165.32</v>
      </c>
      <c r="H2348" s="74">
        <v>24050</v>
      </c>
      <c r="J2348" s="73">
        <v>165.32</v>
      </c>
      <c r="K2348" s="96">
        <v>5</v>
      </c>
      <c r="L2348" s="97">
        <f t="shared" si="144"/>
        <v>871.5</v>
      </c>
      <c r="N2348" s="73">
        <v>0.14399999999999999</v>
      </c>
      <c r="O2348" s="97">
        <f t="shared" si="145"/>
        <v>18</v>
      </c>
      <c r="Q2348" s="111">
        <v>24050</v>
      </c>
      <c r="R2348" s="97">
        <f t="shared" si="146"/>
        <v>14</v>
      </c>
      <c r="T2348" s="73">
        <v>148.5</v>
      </c>
      <c r="U2348" s="97">
        <f t="shared" si="147"/>
        <v>7</v>
      </c>
    </row>
    <row r="2349" spans="1:21" x14ac:dyDescent="0.25">
      <c r="A2349" s="73">
        <v>14.1</v>
      </c>
      <c r="B2349" s="74">
        <v>12.67</v>
      </c>
      <c r="D2349" s="73">
        <v>14.1</v>
      </c>
      <c r="E2349" s="74">
        <v>6.3000000000000003E-4</v>
      </c>
      <c r="G2349" s="73">
        <v>14.1</v>
      </c>
      <c r="H2349" s="74">
        <v>650</v>
      </c>
      <c r="J2349" s="73">
        <v>14.1</v>
      </c>
      <c r="K2349" s="96">
        <v>1</v>
      </c>
      <c r="L2349" s="97">
        <f t="shared" si="144"/>
        <v>3016</v>
      </c>
      <c r="N2349" s="73">
        <v>6.3000000000000003E-4</v>
      </c>
      <c r="O2349" s="97">
        <f t="shared" si="145"/>
        <v>3058</v>
      </c>
      <c r="Q2349" s="111">
        <v>650</v>
      </c>
      <c r="R2349" s="97">
        <f t="shared" si="146"/>
        <v>415.5</v>
      </c>
      <c r="T2349" s="73">
        <v>12.67</v>
      </c>
      <c r="U2349" s="97">
        <f t="shared" si="147"/>
        <v>2173</v>
      </c>
    </row>
    <row r="2350" spans="1:21" x14ac:dyDescent="0.25">
      <c r="A2350" s="73">
        <v>14.1</v>
      </c>
      <c r="B2350" s="74">
        <v>12.67</v>
      </c>
      <c r="D2350" s="73">
        <v>14.1</v>
      </c>
      <c r="E2350" s="74">
        <v>6.3000000000000003E-4</v>
      </c>
      <c r="G2350" s="73">
        <v>14.1</v>
      </c>
      <c r="H2350" s="74">
        <v>650</v>
      </c>
      <c r="J2350" s="73">
        <v>14.1</v>
      </c>
      <c r="K2350" s="96">
        <v>5</v>
      </c>
      <c r="L2350" s="97">
        <f t="shared" si="144"/>
        <v>871.5</v>
      </c>
      <c r="N2350" s="73">
        <v>6.3000000000000003E-4</v>
      </c>
      <c r="O2350" s="97">
        <f t="shared" si="145"/>
        <v>3058</v>
      </c>
      <c r="Q2350" s="111">
        <v>650</v>
      </c>
      <c r="R2350" s="97">
        <f t="shared" si="146"/>
        <v>415.5</v>
      </c>
      <c r="T2350" s="73">
        <v>12.67</v>
      </c>
      <c r="U2350" s="97">
        <f t="shared" si="147"/>
        <v>2173</v>
      </c>
    </row>
    <row r="2351" spans="1:21" x14ac:dyDescent="0.25">
      <c r="A2351" s="73">
        <v>62.19</v>
      </c>
      <c r="B2351" s="74">
        <v>55.9</v>
      </c>
      <c r="D2351" s="73">
        <v>62.19</v>
      </c>
      <c r="E2351" s="74">
        <v>1.2800000000000001E-2</v>
      </c>
      <c r="G2351" s="73">
        <v>62.19</v>
      </c>
      <c r="H2351" s="74">
        <v>2300</v>
      </c>
      <c r="J2351" s="73">
        <v>62.19</v>
      </c>
      <c r="K2351" s="96">
        <v>1</v>
      </c>
      <c r="L2351" s="97">
        <f t="shared" si="144"/>
        <v>3016</v>
      </c>
      <c r="N2351" s="73">
        <v>1.2800000000000001E-2</v>
      </c>
      <c r="O2351" s="97">
        <f t="shared" si="145"/>
        <v>308</v>
      </c>
      <c r="Q2351" s="111">
        <v>2300</v>
      </c>
      <c r="R2351" s="97">
        <f t="shared" si="146"/>
        <v>150.5</v>
      </c>
      <c r="T2351" s="73">
        <v>55.9</v>
      </c>
      <c r="U2351" s="97">
        <f t="shared" si="147"/>
        <v>83</v>
      </c>
    </row>
    <row r="2352" spans="1:21" x14ac:dyDescent="0.25">
      <c r="A2352" s="73">
        <v>56.61</v>
      </c>
      <c r="B2352" s="74">
        <v>50.9</v>
      </c>
      <c r="D2352" s="73">
        <v>56.61</v>
      </c>
      <c r="E2352" s="74">
        <v>3.1940000000000003E-2</v>
      </c>
      <c r="G2352" s="73">
        <v>56.61</v>
      </c>
      <c r="H2352" s="74">
        <v>2000</v>
      </c>
      <c r="J2352" s="73">
        <v>56.61</v>
      </c>
      <c r="K2352" s="96">
        <v>1</v>
      </c>
      <c r="L2352" s="97">
        <f t="shared" si="144"/>
        <v>3016</v>
      </c>
      <c r="N2352" s="73">
        <v>3.1940000000000003E-2</v>
      </c>
      <c r="O2352" s="97">
        <f t="shared" si="145"/>
        <v>160</v>
      </c>
      <c r="Q2352" s="111">
        <v>2000</v>
      </c>
      <c r="R2352" s="97">
        <f t="shared" si="146"/>
        <v>166.5</v>
      </c>
      <c r="T2352" s="73">
        <v>50.9</v>
      </c>
      <c r="U2352" s="97">
        <f t="shared" si="147"/>
        <v>98.5</v>
      </c>
    </row>
    <row r="2353" spans="1:21" x14ac:dyDescent="0.25">
      <c r="A2353" s="73">
        <v>15.56</v>
      </c>
      <c r="B2353" s="74">
        <v>13.99</v>
      </c>
      <c r="D2353" s="73">
        <v>15.56</v>
      </c>
      <c r="E2353" s="74">
        <v>1.5630000000000002E-2</v>
      </c>
      <c r="G2353" s="73">
        <v>15.56</v>
      </c>
      <c r="H2353" s="74">
        <v>250</v>
      </c>
      <c r="J2353" s="73">
        <v>15.56</v>
      </c>
      <c r="K2353" s="96">
        <v>5</v>
      </c>
      <c r="L2353" s="97">
        <f t="shared" si="144"/>
        <v>871.5</v>
      </c>
      <c r="N2353" s="73">
        <v>1.5630000000000002E-2</v>
      </c>
      <c r="O2353" s="97">
        <f t="shared" si="145"/>
        <v>263</v>
      </c>
      <c r="Q2353" s="111">
        <v>250</v>
      </c>
      <c r="R2353" s="97">
        <f t="shared" si="146"/>
        <v>1197.5</v>
      </c>
      <c r="T2353" s="73">
        <v>13.99</v>
      </c>
      <c r="U2353" s="97">
        <f t="shared" si="147"/>
        <v>1627</v>
      </c>
    </row>
    <row r="2354" spans="1:21" x14ac:dyDescent="0.25">
      <c r="A2354" s="73">
        <v>27.69</v>
      </c>
      <c r="B2354" s="74">
        <v>24.9</v>
      </c>
      <c r="D2354" s="73">
        <v>27.69</v>
      </c>
      <c r="E2354" s="74">
        <v>3.5E-4</v>
      </c>
      <c r="G2354" s="73">
        <v>27.69</v>
      </c>
      <c r="H2354" s="74">
        <v>400</v>
      </c>
      <c r="J2354" s="73">
        <v>27.69</v>
      </c>
      <c r="K2354" s="96">
        <v>4</v>
      </c>
      <c r="L2354" s="97">
        <f t="shared" si="144"/>
        <v>2061.5</v>
      </c>
      <c r="N2354" s="73">
        <v>3.5E-4</v>
      </c>
      <c r="O2354" s="97">
        <f t="shared" si="145"/>
        <v>3183</v>
      </c>
      <c r="Q2354" s="111">
        <v>400</v>
      </c>
      <c r="R2354" s="97">
        <f t="shared" si="146"/>
        <v>675.5</v>
      </c>
      <c r="T2354" s="73">
        <v>24.9</v>
      </c>
      <c r="U2354" s="97">
        <f t="shared" si="147"/>
        <v>501</v>
      </c>
    </row>
    <row r="2355" spans="1:21" x14ac:dyDescent="0.25">
      <c r="A2355" s="73">
        <v>32.799999999999997</v>
      </c>
      <c r="B2355" s="74">
        <v>29.5</v>
      </c>
      <c r="D2355" s="73">
        <v>32.799999999999997</v>
      </c>
      <c r="E2355" s="74">
        <v>7.7799999999999996E-3</v>
      </c>
      <c r="G2355" s="73">
        <v>32.799999999999997</v>
      </c>
      <c r="H2355" s="74">
        <v>1867</v>
      </c>
      <c r="J2355" s="73">
        <v>32.799999999999997</v>
      </c>
      <c r="K2355" s="96">
        <v>5</v>
      </c>
      <c r="L2355" s="97">
        <f t="shared" si="144"/>
        <v>871.5</v>
      </c>
      <c r="N2355" s="73">
        <v>7.7799999999999996E-3</v>
      </c>
      <c r="O2355" s="97">
        <f t="shared" si="145"/>
        <v>565</v>
      </c>
      <c r="Q2355" s="111">
        <v>1867</v>
      </c>
      <c r="R2355" s="97">
        <f t="shared" si="146"/>
        <v>181</v>
      </c>
      <c r="T2355" s="73">
        <v>29.5</v>
      </c>
      <c r="U2355" s="97">
        <f t="shared" si="147"/>
        <v>372</v>
      </c>
    </row>
    <row r="2356" spans="1:21" x14ac:dyDescent="0.25">
      <c r="A2356" s="73">
        <v>17.78</v>
      </c>
      <c r="B2356" s="74">
        <v>15.99</v>
      </c>
      <c r="D2356" s="73">
        <v>17.78</v>
      </c>
      <c r="E2356" s="74">
        <v>2.0500000000000002E-3</v>
      </c>
      <c r="G2356" s="73">
        <v>17.78</v>
      </c>
      <c r="H2356" s="74">
        <v>200</v>
      </c>
      <c r="J2356" s="73">
        <v>17.78</v>
      </c>
      <c r="K2356" s="96">
        <v>5</v>
      </c>
      <c r="L2356" s="97">
        <f t="shared" si="144"/>
        <v>871.5</v>
      </c>
      <c r="N2356" s="73">
        <v>2.0500000000000002E-3</v>
      </c>
      <c r="O2356" s="97">
        <f t="shared" si="145"/>
        <v>2137.5</v>
      </c>
      <c r="Q2356" s="111">
        <v>200</v>
      </c>
      <c r="R2356" s="97">
        <f t="shared" si="146"/>
        <v>1644.5</v>
      </c>
      <c r="T2356" s="73">
        <v>15.99</v>
      </c>
      <c r="U2356" s="97">
        <f t="shared" si="147"/>
        <v>1139.5</v>
      </c>
    </row>
    <row r="2357" spans="1:21" x14ac:dyDescent="0.25">
      <c r="A2357" s="73">
        <v>18.89</v>
      </c>
      <c r="B2357" s="74">
        <v>16.989999999999998</v>
      </c>
      <c r="D2357" s="73">
        <v>18.89</v>
      </c>
      <c r="E2357" s="74">
        <v>2.7E-2</v>
      </c>
      <c r="G2357" s="73">
        <v>18.89</v>
      </c>
      <c r="H2357" s="74">
        <v>300</v>
      </c>
      <c r="J2357" s="73">
        <v>18.89</v>
      </c>
      <c r="K2357" s="96">
        <v>5</v>
      </c>
      <c r="L2357" s="97">
        <f t="shared" si="144"/>
        <v>871.5</v>
      </c>
      <c r="N2357" s="73">
        <v>2.7E-2</v>
      </c>
      <c r="O2357" s="97">
        <f t="shared" si="145"/>
        <v>174.5</v>
      </c>
      <c r="Q2357" s="111">
        <v>300</v>
      </c>
      <c r="R2357" s="97">
        <f t="shared" si="146"/>
        <v>923</v>
      </c>
      <c r="T2357" s="73">
        <v>16.989999999999998</v>
      </c>
      <c r="U2357" s="97">
        <f t="shared" si="147"/>
        <v>1035</v>
      </c>
    </row>
    <row r="2358" spans="1:21" x14ac:dyDescent="0.25">
      <c r="A2358" s="73">
        <v>31.02</v>
      </c>
      <c r="B2358" s="74">
        <v>27.9</v>
      </c>
      <c r="D2358" s="73">
        <v>31.02</v>
      </c>
      <c r="E2358" s="74">
        <v>2.3400000000000001E-3</v>
      </c>
      <c r="G2358" s="73">
        <v>31.02</v>
      </c>
      <c r="H2358" s="74">
        <v>200</v>
      </c>
      <c r="J2358" s="73">
        <v>31.02</v>
      </c>
      <c r="K2358" s="96">
        <v>3</v>
      </c>
      <c r="L2358" s="97">
        <f t="shared" si="144"/>
        <v>2532.5</v>
      </c>
      <c r="N2358" s="73">
        <v>2.3400000000000001E-3</v>
      </c>
      <c r="O2358" s="97">
        <f t="shared" si="145"/>
        <v>2023</v>
      </c>
      <c r="Q2358" s="111">
        <v>200</v>
      </c>
      <c r="R2358" s="97">
        <f t="shared" si="146"/>
        <v>1644.5</v>
      </c>
      <c r="T2358" s="73">
        <v>27.9</v>
      </c>
      <c r="U2358" s="97">
        <f t="shared" si="147"/>
        <v>415.5</v>
      </c>
    </row>
    <row r="2359" spans="1:21" x14ac:dyDescent="0.25">
      <c r="A2359" s="73">
        <v>15.23</v>
      </c>
      <c r="B2359" s="74">
        <v>13.7</v>
      </c>
      <c r="D2359" s="73">
        <v>15.23</v>
      </c>
      <c r="E2359" s="74">
        <v>3.8700000000000002E-3</v>
      </c>
      <c r="G2359" s="73">
        <v>15.23</v>
      </c>
      <c r="H2359" s="74">
        <v>200</v>
      </c>
      <c r="J2359" s="73">
        <v>15.23</v>
      </c>
      <c r="K2359" s="96">
        <v>2</v>
      </c>
      <c r="L2359" s="97">
        <f t="shared" si="144"/>
        <v>2749</v>
      </c>
      <c r="N2359" s="73">
        <v>3.8700000000000002E-3</v>
      </c>
      <c r="O2359" s="97">
        <f t="shared" si="145"/>
        <v>1251.5</v>
      </c>
      <c r="Q2359" s="111">
        <v>200</v>
      </c>
      <c r="R2359" s="97">
        <f t="shared" si="146"/>
        <v>1644.5</v>
      </c>
      <c r="T2359" s="73">
        <v>13.7</v>
      </c>
      <c r="U2359" s="97">
        <f t="shared" si="147"/>
        <v>1753</v>
      </c>
    </row>
    <row r="2360" spans="1:21" x14ac:dyDescent="0.25">
      <c r="A2360" s="73">
        <v>15.23</v>
      </c>
      <c r="B2360" s="74">
        <v>13.7</v>
      </c>
      <c r="D2360" s="73">
        <v>15.23</v>
      </c>
      <c r="E2360" s="74">
        <v>3.8700000000000002E-3</v>
      </c>
      <c r="G2360" s="73">
        <v>15.23</v>
      </c>
      <c r="H2360" s="74">
        <v>200</v>
      </c>
      <c r="J2360" s="73">
        <v>15.23</v>
      </c>
      <c r="K2360" s="96">
        <v>3</v>
      </c>
      <c r="L2360" s="97">
        <f t="shared" si="144"/>
        <v>2532.5</v>
      </c>
      <c r="N2360" s="73">
        <v>3.8700000000000002E-3</v>
      </c>
      <c r="O2360" s="97">
        <f t="shared" si="145"/>
        <v>1251.5</v>
      </c>
      <c r="Q2360" s="111">
        <v>200</v>
      </c>
      <c r="R2360" s="97">
        <f t="shared" si="146"/>
        <v>1644.5</v>
      </c>
      <c r="T2360" s="73">
        <v>13.7</v>
      </c>
      <c r="U2360" s="97">
        <f t="shared" si="147"/>
        <v>1753</v>
      </c>
    </row>
    <row r="2361" spans="1:21" x14ac:dyDescent="0.25">
      <c r="A2361" s="73">
        <v>15.23</v>
      </c>
      <c r="B2361" s="74">
        <v>13.7</v>
      </c>
      <c r="D2361" s="73">
        <v>15.23</v>
      </c>
      <c r="E2361" s="74">
        <v>3.8700000000000002E-3</v>
      </c>
      <c r="G2361" s="73">
        <v>15.23</v>
      </c>
      <c r="H2361" s="74">
        <v>200</v>
      </c>
      <c r="J2361" s="73">
        <v>15.23</v>
      </c>
      <c r="K2361" s="96">
        <v>5</v>
      </c>
      <c r="L2361" s="97">
        <f t="shared" si="144"/>
        <v>871.5</v>
      </c>
      <c r="N2361" s="73">
        <v>3.8700000000000002E-3</v>
      </c>
      <c r="O2361" s="97">
        <f t="shared" si="145"/>
        <v>1251.5</v>
      </c>
      <c r="Q2361" s="111">
        <v>200</v>
      </c>
      <c r="R2361" s="97">
        <f t="shared" si="146"/>
        <v>1644.5</v>
      </c>
      <c r="T2361" s="73">
        <v>13.7</v>
      </c>
      <c r="U2361" s="97">
        <f t="shared" si="147"/>
        <v>1753</v>
      </c>
    </row>
    <row r="2362" spans="1:21" x14ac:dyDescent="0.25">
      <c r="A2362" s="73">
        <v>18.23</v>
      </c>
      <c r="B2362" s="74">
        <v>16.399999999999999</v>
      </c>
      <c r="D2362" s="73">
        <v>18.23</v>
      </c>
      <c r="E2362" s="74">
        <v>4.1000000000000003E-3</v>
      </c>
      <c r="G2362" s="73">
        <v>18.23</v>
      </c>
      <c r="H2362" s="74">
        <v>350</v>
      </c>
      <c r="J2362" s="73">
        <v>18.23</v>
      </c>
      <c r="K2362" s="96">
        <v>5</v>
      </c>
      <c r="L2362" s="97">
        <f t="shared" si="144"/>
        <v>871.5</v>
      </c>
      <c r="N2362" s="73">
        <v>4.1000000000000003E-3</v>
      </c>
      <c r="O2362" s="97">
        <f t="shared" si="145"/>
        <v>1132.5</v>
      </c>
      <c r="Q2362" s="111">
        <v>350</v>
      </c>
      <c r="R2362" s="97">
        <f t="shared" si="146"/>
        <v>764</v>
      </c>
      <c r="T2362" s="73">
        <v>16.399999999999999</v>
      </c>
      <c r="U2362" s="97">
        <f t="shared" si="147"/>
        <v>1104.5</v>
      </c>
    </row>
    <row r="2363" spans="1:21" x14ac:dyDescent="0.25">
      <c r="A2363" s="73">
        <v>15.55</v>
      </c>
      <c r="B2363" s="74">
        <v>13.99</v>
      </c>
      <c r="D2363" s="73">
        <v>15.55</v>
      </c>
      <c r="E2363" s="74">
        <v>2.5600000000000002E-3</v>
      </c>
      <c r="G2363" s="73">
        <v>15.55</v>
      </c>
      <c r="H2363" s="74">
        <v>150</v>
      </c>
      <c r="J2363" s="73">
        <v>15.55</v>
      </c>
      <c r="K2363" s="96">
        <v>3</v>
      </c>
      <c r="L2363" s="97">
        <f t="shared" si="144"/>
        <v>2532.5</v>
      </c>
      <c r="N2363" s="73">
        <v>2.5600000000000002E-3</v>
      </c>
      <c r="O2363" s="97">
        <f t="shared" si="145"/>
        <v>1893</v>
      </c>
      <c r="Q2363" s="111">
        <v>150</v>
      </c>
      <c r="R2363" s="97">
        <f t="shared" si="146"/>
        <v>2338</v>
      </c>
      <c r="T2363" s="73">
        <v>13.99</v>
      </c>
      <c r="U2363" s="97">
        <f t="shared" si="147"/>
        <v>1627</v>
      </c>
    </row>
    <row r="2364" spans="1:21" x14ac:dyDescent="0.25">
      <c r="A2364" s="73">
        <v>7.78</v>
      </c>
      <c r="B2364" s="74">
        <v>7</v>
      </c>
      <c r="D2364" s="73">
        <v>7.78</v>
      </c>
      <c r="E2364" s="74">
        <v>4.2700000000000004E-3</v>
      </c>
      <c r="G2364" s="73">
        <v>7.78</v>
      </c>
      <c r="H2364" s="74">
        <v>150</v>
      </c>
      <c r="J2364" s="73">
        <v>7.78</v>
      </c>
      <c r="K2364" s="96">
        <v>5</v>
      </c>
      <c r="L2364" s="97">
        <f t="shared" si="144"/>
        <v>871.5</v>
      </c>
      <c r="N2364" s="73">
        <v>4.2700000000000004E-3</v>
      </c>
      <c r="O2364" s="97">
        <f t="shared" si="145"/>
        <v>1098.5</v>
      </c>
      <c r="Q2364" s="111">
        <v>150</v>
      </c>
      <c r="R2364" s="97">
        <f t="shared" si="146"/>
        <v>2338</v>
      </c>
      <c r="T2364" s="73">
        <v>7</v>
      </c>
      <c r="U2364" s="97">
        <f t="shared" si="147"/>
        <v>3008.5</v>
      </c>
    </row>
    <row r="2365" spans="1:21" x14ac:dyDescent="0.25">
      <c r="A2365" s="73">
        <v>7.78</v>
      </c>
      <c r="B2365" s="74">
        <v>7</v>
      </c>
      <c r="D2365" s="73">
        <v>7.78</v>
      </c>
      <c r="E2365" s="74">
        <v>4.2700000000000004E-3</v>
      </c>
      <c r="G2365" s="73">
        <v>7.78</v>
      </c>
      <c r="H2365" s="74">
        <v>150</v>
      </c>
      <c r="J2365" s="73">
        <v>7.78</v>
      </c>
      <c r="K2365" s="96">
        <v>5</v>
      </c>
      <c r="L2365" s="97">
        <f t="shared" si="144"/>
        <v>871.5</v>
      </c>
      <c r="N2365" s="73">
        <v>4.2700000000000004E-3</v>
      </c>
      <c r="O2365" s="97">
        <f t="shared" si="145"/>
        <v>1098.5</v>
      </c>
      <c r="Q2365" s="111">
        <v>150</v>
      </c>
      <c r="R2365" s="97">
        <f t="shared" si="146"/>
        <v>2338</v>
      </c>
      <c r="T2365" s="73">
        <v>7</v>
      </c>
      <c r="U2365" s="97">
        <f t="shared" si="147"/>
        <v>3008.5</v>
      </c>
    </row>
    <row r="2366" spans="1:21" x14ac:dyDescent="0.25">
      <c r="A2366" s="73">
        <v>7.78</v>
      </c>
      <c r="B2366" s="74">
        <v>7</v>
      </c>
      <c r="D2366" s="73">
        <v>7.78</v>
      </c>
      <c r="E2366" s="74">
        <v>4.2700000000000004E-3</v>
      </c>
      <c r="G2366" s="73">
        <v>7.78</v>
      </c>
      <c r="H2366" s="74">
        <v>150</v>
      </c>
      <c r="J2366" s="73">
        <v>7.78</v>
      </c>
      <c r="K2366" s="96">
        <v>4</v>
      </c>
      <c r="L2366" s="97">
        <f t="shared" si="144"/>
        <v>2061.5</v>
      </c>
      <c r="N2366" s="73">
        <v>4.2700000000000004E-3</v>
      </c>
      <c r="O2366" s="97">
        <f t="shared" si="145"/>
        <v>1098.5</v>
      </c>
      <c r="Q2366" s="111">
        <v>150</v>
      </c>
      <c r="R2366" s="97">
        <f t="shared" si="146"/>
        <v>2338</v>
      </c>
      <c r="T2366" s="73">
        <v>7</v>
      </c>
      <c r="U2366" s="97">
        <f t="shared" si="147"/>
        <v>3008.5</v>
      </c>
    </row>
    <row r="2367" spans="1:21" x14ac:dyDescent="0.25">
      <c r="A2367" s="73">
        <v>7.78</v>
      </c>
      <c r="B2367" s="74">
        <v>7</v>
      </c>
      <c r="D2367" s="73">
        <v>7.78</v>
      </c>
      <c r="E2367" s="74">
        <v>4.2700000000000004E-3</v>
      </c>
      <c r="G2367" s="73">
        <v>7.78</v>
      </c>
      <c r="H2367" s="74">
        <v>150</v>
      </c>
      <c r="J2367" s="73">
        <v>7.78</v>
      </c>
      <c r="K2367" s="96">
        <v>3</v>
      </c>
      <c r="L2367" s="97">
        <f t="shared" si="144"/>
        <v>2532.5</v>
      </c>
      <c r="N2367" s="73">
        <v>4.2700000000000004E-3</v>
      </c>
      <c r="O2367" s="97">
        <f t="shared" si="145"/>
        <v>1098.5</v>
      </c>
      <c r="Q2367" s="111">
        <v>150</v>
      </c>
      <c r="R2367" s="97">
        <f t="shared" si="146"/>
        <v>2338</v>
      </c>
      <c r="T2367" s="73">
        <v>7</v>
      </c>
      <c r="U2367" s="97">
        <f t="shared" si="147"/>
        <v>3008.5</v>
      </c>
    </row>
    <row r="2368" spans="1:21" x14ac:dyDescent="0.25">
      <c r="A2368" s="73">
        <v>7.78</v>
      </c>
      <c r="B2368" s="74">
        <v>7</v>
      </c>
      <c r="D2368" s="73">
        <v>7.78</v>
      </c>
      <c r="E2368" s="74">
        <v>4.2700000000000004E-3</v>
      </c>
      <c r="G2368" s="73">
        <v>7.78</v>
      </c>
      <c r="H2368" s="74">
        <v>150</v>
      </c>
      <c r="J2368" s="73">
        <v>7.78</v>
      </c>
      <c r="K2368" s="96">
        <v>4</v>
      </c>
      <c r="L2368" s="97">
        <f t="shared" si="144"/>
        <v>2061.5</v>
      </c>
      <c r="N2368" s="73">
        <v>4.2700000000000004E-3</v>
      </c>
      <c r="O2368" s="97">
        <f t="shared" si="145"/>
        <v>1098.5</v>
      </c>
      <c r="Q2368" s="111">
        <v>150</v>
      </c>
      <c r="R2368" s="97">
        <f t="shared" si="146"/>
        <v>2338</v>
      </c>
      <c r="T2368" s="73">
        <v>7</v>
      </c>
      <c r="U2368" s="97">
        <f t="shared" si="147"/>
        <v>3008.5</v>
      </c>
    </row>
    <row r="2369" spans="1:21" x14ac:dyDescent="0.25">
      <c r="A2369" s="73">
        <v>7.78</v>
      </c>
      <c r="B2369" s="74">
        <v>7</v>
      </c>
      <c r="D2369" s="73">
        <v>7.78</v>
      </c>
      <c r="E2369" s="74">
        <v>4.2700000000000004E-3</v>
      </c>
      <c r="G2369" s="73">
        <v>7.78</v>
      </c>
      <c r="H2369" s="74">
        <v>150</v>
      </c>
      <c r="J2369" s="73">
        <v>7.78</v>
      </c>
      <c r="K2369" s="96">
        <v>5</v>
      </c>
      <c r="L2369" s="97">
        <f t="shared" si="144"/>
        <v>871.5</v>
      </c>
      <c r="N2369" s="73">
        <v>4.2700000000000004E-3</v>
      </c>
      <c r="O2369" s="97">
        <f t="shared" si="145"/>
        <v>1098.5</v>
      </c>
      <c r="Q2369" s="111">
        <v>150</v>
      </c>
      <c r="R2369" s="97">
        <f t="shared" si="146"/>
        <v>2338</v>
      </c>
      <c r="T2369" s="73">
        <v>7</v>
      </c>
      <c r="U2369" s="97">
        <f t="shared" si="147"/>
        <v>3008.5</v>
      </c>
    </row>
    <row r="2370" spans="1:21" x14ac:dyDescent="0.25">
      <c r="A2370" s="73">
        <v>20</v>
      </c>
      <c r="B2370" s="74">
        <v>18</v>
      </c>
      <c r="D2370" s="73">
        <v>20</v>
      </c>
      <c r="E2370" s="74">
        <v>1.0200000000000001E-3</v>
      </c>
      <c r="G2370" s="73">
        <v>20</v>
      </c>
      <c r="H2370" s="74">
        <v>150</v>
      </c>
      <c r="J2370" s="73">
        <v>20</v>
      </c>
      <c r="K2370" s="96">
        <v>5</v>
      </c>
      <c r="L2370" s="97">
        <f t="shared" si="144"/>
        <v>871.5</v>
      </c>
      <c r="N2370" s="73">
        <v>1.0200000000000001E-3</v>
      </c>
      <c r="O2370" s="97">
        <f t="shared" si="145"/>
        <v>2622</v>
      </c>
      <c r="Q2370" s="111">
        <v>150</v>
      </c>
      <c r="R2370" s="97">
        <f t="shared" si="146"/>
        <v>2338</v>
      </c>
      <c r="T2370" s="73">
        <v>18</v>
      </c>
      <c r="U2370" s="97">
        <f t="shared" si="147"/>
        <v>934</v>
      </c>
    </row>
    <row r="2371" spans="1:21" x14ac:dyDescent="0.25">
      <c r="A2371" s="73">
        <v>50</v>
      </c>
      <c r="B2371" s="74">
        <v>45</v>
      </c>
      <c r="D2371" s="73">
        <v>50</v>
      </c>
      <c r="E2371" s="74">
        <v>1.2160000000000001E-2</v>
      </c>
      <c r="G2371" s="73">
        <v>50</v>
      </c>
      <c r="H2371" s="74">
        <v>550</v>
      </c>
      <c r="J2371" s="73">
        <v>50</v>
      </c>
      <c r="K2371" s="96">
        <v>5</v>
      </c>
      <c r="L2371" s="97">
        <f t="shared" si="144"/>
        <v>871.5</v>
      </c>
      <c r="N2371" s="73">
        <v>1.2160000000000001E-2</v>
      </c>
      <c r="O2371" s="97">
        <f t="shared" si="145"/>
        <v>337</v>
      </c>
      <c r="Q2371" s="111">
        <v>550</v>
      </c>
      <c r="R2371" s="97">
        <f t="shared" si="146"/>
        <v>486.5</v>
      </c>
      <c r="T2371" s="73">
        <v>45</v>
      </c>
      <c r="U2371" s="97">
        <f t="shared" si="147"/>
        <v>142.5</v>
      </c>
    </row>
    <row r="2372" spans="1:21" x14ac:dyDescent="0.25">
      <c r="A2372" s="73">
        <v>50</v>
      </c>
      <c r="B2372" s="74">
        <v>45</v>
      </c>
      <c r="D2372" s="73">
        <v>50</v>
      </c>
      <c r="E2372" s="74">
        <v>7.4999999999999997E-3</v>
      </c>
      <c r="G2372" s="73">
        <v>50</v>
      </c>
      <c r="H2372" s="74">
        <v>400</v>
      </c>
      <c r="J2372" s="73">
        <v>50</v>
      </c>
      <c r="K2372" s="96">
        <v>5</v>
      </c>
      <c r="L2372" s="97">
        <f t="shared" si="144"/>
        <v>871.5</v>
      </c>
      <c r="N2372" s="73">
        <v>7.4999999999999997E-3</v>
      </c>
      <c r="O2372" s="97">
        <f t="shared" si="145"/>
        <v>577.5</v>
      </c>
      <c r="Q2372" s="111">
        <v>400</v>
      </c>
      <c r="R2372" s="97">
        <f t="shared" si="146"/>
        <v>675.5</v>
      </c>
      <c r="T2372" s="73">
        <v>45</v>
      </c>
      <c r="U2372" s="97">
        <f t="shared" si="147"/>
        <v>142.5</v>
      </c>
    </row>
    <row r="2373" spans="1:21" x14ac:dyDescent="0.25">
      <c r="A2373" s="73">
        <v>42.14</v>
      </c>
      <c r="B2373" s="74">
        <v>37.950000000000003</v>
      </c>
      <c r="D2373" s="73">
        <v>42.14</v>
      </c>
      <c r="E2373" s="74">
        <v>7.7999999999999996E-3</v>
      </c>
      <c r="G2373" s="73">
        <v>42.14</v>
      </c>
      <c r="H2373" s="74">
        <v>500</v>
      </c>
      <c r="J2373" s="73">
        <v>42.14</v>
      </c>
      <c r="K2373" s="96">
        <v>1</v>
      </c>
      <c r="L2373" s="97">
        <f t="shared" si="144"/>
        <v>3016</v>
      </c>
      <c r="N2373" s="73">
        <v>7.7999999999999996E-3</v>
      </c>
      <c r="O2373" s="97">
        <f t="shared" si="145"/>
        <v>563</v>
      </c>
      <c r="Q2373" s="111">
        <v>500</v>
      </c>
      <c r="R2373" s="97">
        <f t="shared" si="146"/>
        <v>537.5</v>
      </c>
      <c r="T2373" s="73">
        <v>37.950000000000003</v>
      </c>
      <c r="U2373" s="97">
        <f t="shared" si="147"/>
        <v>218</v>
      </c>
    </row>
    <row r="2374" spans="1:21" x14ac:dyDescent="0.25">
      <c r="A2374" s="73">
        <v>52.71</v>
      </c>
      <c r="B2374" s="74">
        <v>47.5</v>
      </c>
      <c r="D2374" s="73">
        <v>52.71</v>
      </c>
      <c r="E2374" s="74">
        <v>1.021E-2</v>
      </c>
      <c r="G2374" s="73">
        <v>52.71</v>
      </c>
      <c r="H2374" s="74">
        <v>2300</v>
      </c>
      <c r="J2374" s="73">
        <v>52.71</v>
      </c>
      <c r="K2374" s="96">
        <v>5</v>
      </c>
      <c r="L2374" s="97">
        <f t="shared" si="144"/>
        <v>871.5</v>
      </c>
      <c r="N2374" s="73">
        <v>1.021E-2</v>
      </c>
      <c r="O2374" s="97">
        <f t="shared" si="145"/>
        <v>397.5</v>
      </c>
      <c r="Q2374" s="111">
        <v>2300</v>
      </c>
      <c r="R2374" s="97">
        <f t="shared" si="146"/>
        <v>150.5</v>
      </c>
      <c r="T2374" s="73">
        <v>47.5</v>
      </c>
      <c r="U2374" s="97">
        <f t="shared" si="147"/>
        <v>131.5</v>
      </c>
    </row>
    <row r="2375" spans="1:21" x14ac:dyDescent="0.25">
      <c r="A2375" s="73">
        <v>22.07</v>
      </c>
      <c r="B2375" s="74">
        <v>19.899999999999999</v>
      </c>
      <c r="D2375" s="73">
        <v>22.07</v>
      </c>
      <c r="E2375" s="74">
        <v>6.3E-3</v>
      </c>
      <c r="G2375" s="73">
        <v>22.07</v>
      </c>
      <c r="H2375" s="74">
        <v>175</v>
      </c>
      <c r="J2375" s="73">
        <v>22.07</v>
      </c>
      <c r="K2375" s="96">
        <v>5</v>
      </c>
      <c r="L2375" s="97">
        <f t="shared" ref="L2375:L2438" si="148">_xlfn.RANK.AVG(K2375, K$6:K$3223, 0)</f>
        <v>871.5</v>
      </c>
      <c r="N2375" s="73">
        <v>6.3E-3</v>
      </c>
      <c r="O2375" s="97">
        <f t="shared" ref="O2375:O2438" si="149">_xlfn.RANK.AVG(N2375, N$6:N$3223, 0)</f>
        <v>640</v>
      </c>
      <c r="Q2375" s="111">
        <v>175</v>
      </c>
      <c r="R2375" s="97">
        <f t="shared" ref="R2375:R2438" si="150">_xlfn.RANK.AVG(Q2375, Q$6:Q$3223, 0)</f>
        <v>2005.5</v>
      </c>
      <c r="T2375" s="73">
        <v>19.899999999999999</v>
      </c>
      <c r="U2375" s="97">
        <f t="shared" ref="U2375:U2438" si="151">_xlfn.RANK.AVG(T2375, T$6:T$3223, 0)</f>
        <v>756.5</v>
      </c>
    </row>
    <row r="2376" spans="1:21" x14ac:dyDescent="0.25">
      <c r="A2376" s="73">
        <v>17.63</v>
      </c>
      <c r="B2376" s="74">
        <v>15.9</v>
      </c>
      <c r="D2376" s="73">
        <v>17.63</v>
      </c>
      <c r="E2376" s="74">
        <v>4.9500000000000004E-3</v>
      </c>
      <c r="G2376" s="73">
        <v>17.63</v>
      </c>
      <c r="H2376" s="74">
        <v>150</v>
      </c>
      <c r="J2376" s="73">
        <v>17.63</v>
      </c>
      <c r="K2376" s="96">
        <v>5</v>
      </c>
      <c r="L2376" s="97">
        <f t="shared" si="148"/>
        <v>871.5</v>
      </c>
      <c r="N2376" s="73">
        <v>4.9500000000000004E-3</v>
      </c>
      <c r="O2376" s="97">
        <f t="shared" si="149"/>
        <v>839.5</v>
      </c>
      <c r="Q2376" s="111">
        <v>150</v>
      </c>
      <c r="R2376" s="97">
        <f t="shared" si="150"/>
        <v>2338</v>
      </c>
      <c r="T2376" s="73">
        <v>15.9</v>
      </c>
      <c r="U2376" s="97">
        <f t="shared" si="151"/>
        <v>1174</v>
      </c>
    </row>
    <row r="2377" spans="1:21" x14ac:dyDescent="0.25">
      <c r="A2377" s="73">
        <v>22.06</v>
      </c>
      <c r="B2377" s="74">
        <v>19.899999999999999</v>
      </c>
      <c r="D2377" s="73">
        <v>22.06</v>
      </c>
      <c r="E2377" s="74">
        <v>4.6800000000000001E-3</v>
      </c>
      <c r="G2377" s="73">
        <v>22.06</v>
      </c>
      <c r="H2377" s="74">
        <v>150</v>
      </c>
      <c r="J2377" s="73">
        <v>22.06</v>
      </c>
      <c r="K2377" s="96">
        <v>5</v>
      </c>
      <c r="L2377" s="97">
        <f t="shared" si="148"/>
        <v>871.5</v>
      </c>
      <c r="N2377" s="73">
        <v>4.6800000000000001E-3</v>
      </c>
      <c r="O2377" s="97">
        <f t="shared" si="149"/>
        <v>980.5</v>
      </c>
      <c r="Q2377" s="111">
        <v>150</v>
      </c>
      <c r="R2377" s="97">
        <f t="shared" si="150"/>
        <v>2338</v>
      </c>
      <c r="T2377" s="73">
        <v>19.899999999999999</v>
      </c>
      <c r="U2377" s="97">
        <f t="shared" si="151"/>
        <v>756.5</v>
      </c>
    </row>
    <row r="2378" spans="1:21" x14ac:dyDescent="0.25">
      <c r="A2378" s="73">
        <v>22.06</v>
      </c>
      <c r="B2378" s="74">
        <v>19.899999999999999</v>
      </c>
      <c r="D2378" s="73">
        <v>22.06</v>
      </c>
      <c r="E2378" s="74">
        <v>4.6800000000000001E-3</v>
      </c>
      <c r="G2378" s="73">
        <v>22.06</v>
      </c>
      <c r="H2378" s="74">
        <v>150</v>
      </c>
      <c r="J2378" s="73">
        <v>22.06</v>
      </c>
      <c r="K2378" s="96">
        <v>5</v>
      </c>
      <c r="L2378" s="97">
        <f t="shared" si="148"/>
        <v>871.5</v>
      </c>
      <c r="N2378" s="73">
        <v>4.6800000000000001E-3</v>
      </c>
      <c r="O2378" s="97">
        <f t="shared" si="149"/>
        <v>980.5</v>
      </c>
      <c r="Q2378" s="111">
        <v>150</v>
      </c>
      <c r="R2378" s="97">
        <f t="shared" si="150"/>
        <v>2338</v>
      </c>
      <c r="T2378" s="73">
        <v>19.899999999999999</v>
      </c>
      <c r="U2378" s="97">
        <f t="shared" si="151"/>
        <v>756.5</v>
      </c>
    </row>
    <row r="2379" spans="1:21" x14ac:dyDescent="0.25">
      <c r="A2379" s="73">
        <v>22.06</v>
      </c>
      <c r="B2379" s="74">
        <v>19.899999999999999</v>
      </c>
      <c r="D2379" s="73">
        <v>22.06</v>
      </c>
      <c r="E2379" s="74">
        <v>4.6800000000000001E-3</v>
      </c>
      <c r="G2379" s="73">
        <v>22.06</v>
      </c>
      <c r="H2379" s="74">
        <v>150</v>
      </c>
      <c r="J2379" s="73">
        <v>22.06</v>
      </c>
      <c r="K2379" s="96">
        <v>1</v>
      </c>
      <c r="L2379" s="97">
        <f t="shared" si="148"/>
        <v>3016</v>
      </c>
      <c r="N2379" s="73">
        <v>4.6800000000000001E-3</v>
      </c>
      <c r="O2379" s="97">
        <f t="shared" si="149"/>
        <v>980.5</v>
      </c>
      <c r="Q2379" s="111">
        <v>150</v>
      </c>
      <c r="R2379" s="97">
        <f t="shared" si="150"/>
        <v>2338</v>
      </c>
      <c r="T2379" s="73">
        <v>19.899999999999999</v>
      </c>
      <c r="U2379" s="97">
        <f t="shared" si="151"/>
        <v>756.5</v>
      </c>
    </row>
    <row r="2380" spans="1:21" x14ac:dyDescent="0.25">
      <c r="A2380" s="73">
        <v>22.06</v>
      </c>
      <c r="B2380" s="74">
        <v>19.899999999999999</v>
      </c>
      <c r="D2380" s="73">
        <v>22.06</v>
      </c>
      <c r="E2380" s="74">
        <v>8.9800000000000001E-3</v>
      </c>
      <c r="G2380" s="73">
        <v>22.06</v>
      </c>
      <c r="H2380" s="74">
        <v>250</v>
      </c>
      <c r="J2380" s="73">
        <v>22.06</v>
      </c>
      <c r="K2380" s="96">
        <v>3</v>
      </c>
      <c r="L2380" s="97">
        <f t="shared" si="148"/>
        <v>2532.5</v>
      </c>
      <c r="N2380" s="73">
        <v>8.9800000000000001E-3</v>
      </c>
      <c r="O2380" s="97">
        <f t="shared" si="149"/>
        <v>465</v>
      </c>
      <c r="Q2380" s="111">
        <v>250</v>
      </c>
      <c r="R2380" s="97">
        <f t="shared" si="150"/>
        <v>1197.5</v>
      </c>
      <c r="T2380" s="73">
        <v>19.899999999999999</v>
      </c>
      <c r="U2380" s="97">
        <f t="shared" si="151"/>
        <v>756.5</v>
      </c>
    </row>
    <row r="2381" spans="1:21" x14ac:dyDescent="0.25">
      <c r="A2381" s="73">
        <v>22.06</v>
      </c>
      <c r="B2381" s="74">
        <v>19.899999999999999</v>
      </c>
      <c r="D2381" s="73">
        <v>22.06</v>
      </c>
      <c r="E2381" s="74">
        <v>2E-3</v>
      </c>
      <c r="G2381" s="73">
        <v>22.06</v>
      </c>
      <c r="H2381" s="74">
        <v>250</v>
      </c>
      <c r="J2381" s="73">
        <v>22.06</v>
      </c>
      <c r="K2381" s="96">
        <v>5</v>
      </c>
      <c r="L2381" s="97">
        <f t="shared" si="148"/>
        <v>871.5</v>
      </c>
      <c r="N2381" s="73">
        <v>2E-3</v>
      </c>
      <c r="O2381" s="97">
        <f t="shared" si="149"/>
        <v>2153</v>
      </c>
      <c r="Q2381" s="111">
        <v>250</v>
      </c>
      <c r="R2381" s="97">
        <f t="shared" si="150"/>
        <v>1197.5</v>
      </c>
      <c r="T2381" s="73">
        <v>19.899999999999999</v>
      </c>
      <c r="U2381" s="97">
        <f t="shared" si="151"/>
        <v>756.5</v>
      </c>
    </row>
    <row r="2382" spans="1:21" x14ac:dyDescent="0.25">
      <c r="A2382" s="73">
        <v>22.06</v>
      </c>
      <c r="B2382" s="74">
        <v>19.899999999999999</v>
      </c>
      <c r="D2382" s="73">
        <v>22.06</v>
      </c>
      <c r="E2382" s="74">
        <v>5.1799999999999997E-3</v>
      </c>
      <c r="G2382" s="73">
        <v>22.06</v>
      </c>
      <c r="H2382" s="74">
        <v>150</v>
      </c>
      <c r="J2382" s="73">
        <v>22.06</v>
      </c>
      <c r="K2382" s="96">
        <v>3</v>
      </c>
      <c r="L2382" s="97">
        <f t="shared" si="148"/>
        <v>2532.5</v>
      </c>
      <c r="N2382" s="73">
        <v>5.1799999999999997E-3</v>
      </c>
      <c r="O2382" s="97">
        <f t="shared" si="149"/>
        <v>801</v>
      </c>
      <c r="Q2382" s="111">
        <v>150</v>
      </c>
      <c r="R2382" s="97">
        <f t="shared" si="150"/>
        <v>2338</v>
      </c>
      <c r="T2382" s="73">
        <v>19.899999999999999</v>
      </c>
      <c r="U2382" s="97">
        <f t="shared" si="151"/>
        <v>756.5</v>
      </c>
    </row>
    <row r="2383" spans="1:21" x14ac:dyDescent="0.25">
      <c r="A2383" s="73">
        <v>22.06</v>
      </c>
      <c r="B2383" s="74">
        <v>19.899999999999999</v>
      </c>
      <c r="D2383" s="73">
        <v>22.06</v>
      </c>
      <c r="E2383" s="74">
        <v>5.1799999999999997E-3</v>
      </c>
      <c r="G2383" s="73">
        <v>22.06</v>
      </c>
      <c r="H2383" s="74">
        <v>150</v>
      </c>
      <c r="J2383" s="73">
        <v>22.06</v>
      </c>
      <c r="K2383" s="96">
        <v>3</v>
      </c>
      <c r="L2383" s="97">
        <f t="shared" si="148"/>
        <v>2532.5</v>
      </c>
      <c r="N2383" s="73">
        <v>5.1799999999999997E-3</v>
      </c>
      <c r="O2383" s="97">
        <f t="shared" si="149"/>
        <v>801</v>
      </c>
      <c r="Q2383" s="111">
        <v>150</v>
      </c>
      <c r="R2383" s="97">
        <f t="shared" si="150"/>
        <v>2338</v>
      </c>
      <c r="T2383" s="73">
        <v>19.899999999999999</v>
      </c>
      <c r="U2383" s="97">
        <f t="shared" si="151"/>
        <v>756.5</v>
      </c>
    </row>
    <row r="2384" spans="1:21" x14ac:dyDescent="0.25">
      <c r="A2384" s="73">
        <v>22.06</v>
      </c>
      <c r="B2384" s="74">
        <v>19.899999999999999</v>
      </c>
      <c r="D2384" s="73">
        <v>22.06</v>
      </c>
      <c r="E2384" s="74">
        <v>5.1799999999999997E-3</v>
      </c>
      <c r="G2384" s="73">
        <v>22.06</v>
      </c>
      <c r="H2384" s="74">
        <v>150</v>
      </c>
      <c r="J2384" s="73">
        <v>22.06</v>
      </c>
      <c r="K2384" s="96">
        <v>5</v>
      </c>
      <c r="L2384" s="97">
        <f t="shared" si="148"/>
        <v>871.5</v>
      </c>
      <c r="N2384" s="73">
        <v>5.1799999999999997E-3</v>
      </c>
      <c r="O2384" s="97">
        <f t="shared" si="149"/>
        <v>801</v>
      </c>
      <c r="Q2384" s="111">
        <v>150</v>
      </c>
      <c r="R2384" s="97">
        <f t="shared" si="150"/>
        <v>2338</v>
      </c>
      <c r="T2384" s="73">
        <v>19.899999999999999</v>
      </c>
      <c r="U2384" s="97">
        <f t="shared" si="151"/>
        <v>756.5</v>
      </c>
    </row>
    <row r="2385" spans="1:21" x14ac:dyDescent="0.25">
      <c r="A2385" s="73">
        <v>22.06</v>
      </c>
      <c r="B2385" s="74">
        <v>19.899999999999999</v>
      </c>
      <c r="D2385" s="73">
        <v>22.06</v>
      </c>
      <c r="E2385" s="74">
        <v>5.1799999999999997E-3</v>
      </c>
      <c r="G2385" s="73">
        <v>22.06</v>
      </c>
      <c r="H2385" s="74">
        <v>150</v>
      </c>
      <c r="J2385" s="73">
        <v>22.06</v>
      </c>
      <c r="K2385" s="96">
        <v>5</v>
      </c>
      <c r="L2385" s="97">
        <f t="shared" si="148"/>
        <v>871.5</v>
      </c>
      <c r="N2385" s="73">
        <v>5.1799999999999997E-3</v>
      </c>
      <c r="O2385" s="97">
        <f t="shared" si="149"/>
        <v>801</v>
      </c>
      <c r="Q2385" s="111">
        <v>150</v>
      </c>
      <c r="R2385" s="97">
        <f t="shared" si="150"/>
        <v>2338</v>
      </c>
      <c r="T2385" s="73">
        <v>19.899999999999999</v>
      </c>
      <c r="U2385" s="97">
        <f t="shared" si="151"/>
        <v>756.5</v>
      </c>
    </row>
    <row r="2386" spans="1:21" x14ac:dyDescent="0.25">
      <c r="A2386" s="73">
        <v>18.28</v>
      </c>
      <c r="B2386" s="74">
        <v>16.5</v>
      </c>
      <c r="D2386" s="73">
        <v>18.28</v>
      </c>
      <c r="E2386" s="74">
        <v>2.1099999999999999E-3</v>
      </c>
      <c r="G2386" s="73">
        <v>18.28</v>
      </c>
      <c r="H2386" s="74">
        <v>750</v>
      </c>
      <c r="J2386" s="73">
        <v>18.28</v>
      </c>
      <c r="K2386" s="96">
        <v>1</v>
      </c>
      <c r="L2386" s="97">
        <f t="shared" si="148"/>
        <v>3016</v>
      </c>
      <c r="N2386" s="73">
        <v>2.1099999999999999E-3</v>
      </c>
      <c r="O2386" s="97">
        <f t="shared" si="149"/>
        <v>2117</v>
      </c>
      <c r="Q2386" s="111">
        <v>750</v>
      </c>
      <c r="R2386" s="97">
        <f t="shared" si="150"/>
        <v>365</v>
      </c>
      <c r="T2386" s="73">
        <v>16.5</v>
      </c>
      <c r="U2386" s="97">
        <f t="shared" si="151"/>
        <v>1092.5</v>
      </c>
    </row>
    <row r="2387" spans="1:21" x14ac:dyDescent="0.25">
      <c r="A2387" s="73">
        <v>38.76</v>
      </c>
      <c r="B2387" s="74">
        <v>35</v>
      </c>
      <c r="D2387" s="73">
        <v>38.76</v>
      </c>
      <c r="E2387" s="74">
        <v>7.2199999999999999E-3</v>
      </c>
      <c r="G2387" s="73">
        <v>38.76</v>
      </c>
      <c r="H2387" s="74">
        <v>3863</v>
      </c>
      <c r="J2387" s="73">
        <v>38.76</v>
      </c>
      <c r="K2387" s="96">
        <v>1</v>
      </c>
      <c r="L2387" s="97">
        <f t="shared" si="148"/>
        <v>3016</v>
      </c>
      <c r="N2387" s="73">
        <v>7.2199999999999999E-3</v>
      </c>
      <c r="O2387" s="97">
        <f t="shared" si="149"/>
        <v>589.5</v>
      </c>
      <c r="Q2387" s="111">
        <v>3863</v>
      </c>
      <c r="R2387" s="97">
        <f t="shared" si="150"/>
        <v>117</v>
      </c>
      <c r="T2387" s="73">
        <v>35</v>
      </c>
      <c r="U2387" s="97">
        <f t="shared" si="151"/>
        <v>254.5</v>
      </c>
    </row>
    <row r="2388" spans="1:21" x14ac:dyDescent="0.25">
      <c r="A2388" s="73">
        <v>24.35</v>
      </c>
      <c r="B2388" s="74">
        <v>21.99</v>
      </c>
      <c r="D2388" s="73">
        <v>24.35</v>
      </c>
      <c r="E2388" s="74">
        <v>1.0399999999999999E-3</v>
      </c>
      <c r="G2388" s="73">
        <v>24.35</v>
      </c>
      <c r="H2388" s="74">
        <v>125</v>
      </c>
      <c r="J2388" s="73">
        <v>24.35</v>
      </c>
      <c r="K2388" s="96">
        <v>5</v>
      </c>
      <c r="L2388" s="97">
        <f t="shared" si="148"/>
        <v>871.5</v>
      </c>
      <c r="N2388" s="73">
        <v>1.0399999999999999E-3</v>
      </c>
      <c r="O2388" s="97">
        <f t="shared" si="149"/>
        <v>2602.5</v>
      </c>
      <c r="Q2388" s="111">
        <v>125</v>
      </c>
      <c r="R2388" s="97">
        <f t="shared" si="150"/>
        <v>2615.5</v>
      </c>
      <c r="T2388" s="73">
        <v>21.99</v>
      </c>
      <c r="U2388" s="97">
        <f t="shared" si="151"/>
        <v>603</v>
      </c>
    </row>
    <row r="2389" spans="1:21" x14ac:dyDescent="0.25">
      <c r="A2389" s="73">
        <v>10.96</v>
      </c>
      <c r="B2389" s="74">
        <v>9.9</v>
      </c>
      <c r="D2389" s="73">
        <v>10.96</v>
      </c>
      <c r="E2389" s="74">
        <v>6.9999999999999999E-4</v>
      </c>
      <c r="G2389" s="73">
        <v>10.96</v>
      </c>
      <c r="H2389" s="74">
        <v>200</v>
      </c>
      <c r="J2389" s="73">
        <v>10.96</v>
      </c>
      <c r="K2389" s="96">
        <v>4</v>
      </c>
      <c r="L2389" s="97">
        <f t="shared" si="148"/>
        <v>2061.5</v>
      </c>
      <c r="N2389" s="73">
        <v>6.9999999999999999E-4</v>
      </c>
      <c r="O2389" s="97">
        <f t="shared" si="149"/>
        <v>2995</v>
      </c>
      <c r="Q2389" s="111">
        <v>200</v>
      </c>
      <c r="R2389" s="97">
        <f t="shared" si="150"/>
        <v>1644.5</v>
      </c>
      <c r="T2389" s="73">
        <v>9.9</v>
      </c>
      <c r="U2389" s="97">
        <f t="shared" si="151"/>
        <v>2696</v>
      </c>
    </row>
    <row r="2390" spans="1:21" x14ac:dyDescent="0.25">
      <c r="A2390" s="73">
        <v>10.96</v>
      </c>
      <c r="B2390" s="74">
        <v>9.9</v>
      </c>
      <c r="D2390" s="73">
        <v>10.96</v>
      </c>
      <c r="E2390" s="74">
        <v>8.8000000000000003E-4</v>
      </c>
      <c r="G2390" s="73">
        <v>10.96</v>
      </c>
      <c r="H2390" s="74">
        <v>300</v>
      </c>
      <c r="J2390" s="73">
        <v>10.96</v>
      </c>
      <c r="K2390" s="96">
        <v>1</v>
      </c>
      <c r="L2390" s="97">
        <f t="shared" si="148"/>
        <v>3016</v>
      </c>
      <c r="N2390" s="73">
        <v>8.8000000000000003E-4</v>
      </c>
      <c r="O2390" s="97">
        <f t="shared" si="149"/>
        <v>2702.5</v>
      </c>
      <c r="Q2390" s="111">
        <v>300</v>
      </c>
      <c r="R2390" s="97">
        <f t="shared" si="150"/>
        <v>923</v>
      </c>
      <c r="T2390" s="73">
        <v>9.9</v>
      </c>
      <c r="U2390" s="97">
        <f t="shared" si="151"/>
        <v>2696</v>
      </c>
    </row>
    <row r="2391" spans="1:21" x14ac:dyDescent="0.25">
      <c r="A2391" s="73">
        <v>10.96</v>
      </c>
      <c r="B2391" s="74">
        <v>9.9</v>
      </c>
      <c r="D2391" s="73">
        <v>10.96</v>
      </c>
      <c r="E2391" s="74">
        <v>8.4999999999999995E-4</v>
      </c>
      <c r="G2391" s="73">
        <v>10.96</v>
      </c>
      <c r="H2391" s="74">
        <v>200</v>
      </c>
      <c r="J2391" s="73">
        <v>10.96</v>
      </c>
      <c r="K2391" s="96">
        <v>4</v>
      </c>
      <c r="L2391" s="97">
        <f t="shared" si="148"/>
        <v>2061.5</v>
      </c>
      <c r="N2391" s="73">
        <v>8.4999999999999995E-4</v>
      </c>
      <c r="O2391" s="97">
        <f t="shared" si="149"/>
        <v>2826</v>
      </c>
      <c r="Q2391" s="111">
        <v>200</v>
      </c>
      <c r="R2391" s="97">
        <f t="shared" si="150"/>
        <v>1644.5</v>
      </c>
      <c r="T2391" s="73">
        <v>9.9</v>
      </c>
      <c r="U2391" s="97">
        <f t="shared" si="151"/>
        <v>2696</v>
      </c>
    </row>
    <row r="2392" spans="1:21" x14ac:dyDescent="0.25">
      <c r="A2392" s="73">
        <v>10.96</v>
      </c>
      <c r="B2392" s="74">
        <v>9.9</v>
      </c>
      <c r="D2392" s="73">
        <v>10.96</v>
      </c>
      <c r="E2392" s="74">
        <v>8.4999999999999995E-4</v>
      </c>
      <c r="G2392" s="73">
        <v>10.96</v>
      </c>
      <c r="H2392" s="74">
        <v>200</v>
      </c>
      <c r="J2392" s="73">
        <v>10.96</v>
      </c>
      <c r="K2392" s="96">
        <v>5</v>
      </c>
      <c r="L2392" s="97">
        <f t="shared" si="148"/>
        <v>871.5</v>
      </c>
      <c r="N2392" s="73">
        <v>8.4999999999999995E-4</v>
      </c>
      <c r="O2392" s="97">
        <f t="shared" si="149"/>
        <v>2826</v>
      </c>
      <c r="Q2392" s="111">
        <v>200</v>
      </c>
      <c r="R2392" s="97">
        <f t="shared" si="150"/>
        <v>1644.5</v>
      </c>
      <c r="T2392" s="73">
        <v>9.9</v>
      </c>
      <c r="U2392" s="97">
        <f t="shared" si="151"/>
        <v>2696</v>
      </c>
    </row>
    <row r="2393" spans="1:21" x14ac:dyDescent="0.25">
      <c r="A2393" s="73">
        <v>10.96</v>
      </c>
      <c r="B2393" s="74">
        <v>9.9</v>
      </c>
      <c r="D2393" s="73">
        <v>10.96</v>
      </c>
      <c r="E2393" s="74">
        <v>8.4999999999999995E-4</v>
      </c>
      <c r="G2393" s="73">
        <v>10.96</v>
      </c>
      <c r="H2393" s="74">
        <v>200</v>
      </c>
      <c r="J2393" s="73">
        <v>10.96</v>
      </c>
      <c r="K2393" s="96">
        <v>4</v>
      </c>
      <c r="L2393" s="97">
        <f t="shared" si="148"/>
        <v>2061.5</v>
      </c>
      <c r="N2393" s="73">
        <v>8.4999999999999995E-4</v>
      </c>
      <c r="O2393" s="97">
        <f t="shared" si="149"/>
        <v>2826</v>
      </c>
      <c r="Q2393" s="111">
        <v>200</v>
      </c>
      <c r="R2393" s="97">
        <f t="shared" si="150"/>
        <v>1644.5</v>
      </c>
      <c r="T2393" s="73">
        <v>9.9</v>
      </c>
      <c r="U2393" s="97">
        <f t="shared" si="151"/>
        <v>2696</v>
      </c>
    </row>
    <row r="2394" spans="1:21" x14ac:dyDescent="0.25">
      <c r="A2394" s="73">
        <v>10.96</v>
      </c>
      <c r="B2394" s="74">
        <v>9.9</v>
      </c>
      <c r="D2394" s="73">
        <v>10.96</v>
      </c>
      <c r="E2394" s="74">
        <v>8.4999999999999995E-4</v>
      </c>
      <c r="G2394" s="73">
        <v>10.96</v>
      </c>
      <c r="H2394" s="74">
        <v>200</v>
      </c>
      <c r="J2394" s="73">
        <v>10.96</v>
      </c>
      <c r="K2394" s="96">
        <v>5</v>
      </c>
      <c r="L2394" s="97">
        <f t="shared" si="148"/>
        <v>871.5</v>
      </c>
      <c r="N2394" s="73">
        <v>8.4999999999999995E-4</v>
      </c>
      <c r="O2394" s="97">
        <f t="shared" si="149"/>
        <v>2826</v>
      </c>
      <c r="Q2394" s="111">
        <v>200</v>
      </c>
      <c r="R2394" s="97">
        <f t="shared" si="150"/>
        <v>1644.5</v>
      </c>
      <c r="T2394" s="73">
        <v>9.9</v>
      </c>
      <c r="U2394" s="97">
        <f t="shared" si="151"/>
        <v>2696</v>
      </c>
    </row>
    <row r="2395" spans="1:21" x14ac:dyDescent="0.25">
      <c r="A2395" s="73">
        <v>10.96</v>
      </c>
      <c r="B2395" s="74">
        <v>9.9</v>
      </c>
      <c r="D2395" s="73">
        <v>10.96</v>
      </c>
      <c r="E2395" s="74">
        <v>8.4999999999999995E-4</v>
      </c>
      <c r="G2395" s="73">
        <v>10.96</v>
      </c>
      <c r="H2395" s="74">
        <v>200</v>
      </c>
      <c r="J2395" s="73">
        <v>10.96</v>
      </c>
      <c r="K2395" s="96">
        <v>5</v>
      </c>
      <c r="L2395" s="97">
        <f t="shared" si="148"/>
        <v>871.5</v>
      </c>
      <c r="N2395" s="73">
        <v>8.4999999999999995E-4</v>
      </c>
      <c r="O2395" s="97">
        <f t="shared" si="149"/>
        <v>2826</v>
      </c>
      <c r="Q2395" s="111">
        <v>200</v>
      </c>
      <c r="R2395" s="97">
        <f t="shared" si="150"/>
        <v>1644.5</v>
      </c>
      <c r="T2395" s="73">
        <v>9.9</v>
      </c>
      <c r="U2395" s="97">
        <f t="shared" si="151"/>
        <v>2696</v>
      </c>
    </row>
    <row r="2396" spans="1:21" x14ac:dyDescent="0.25">
      <c r="A2396" s="73">
        <v>15.1</v>
      </c>
      <c r="B2396" s="74">
        <v>13.65</v>
      </c>
      <c r="D2396" s="73">
        <v>15.1</v>
      </c>
      <c r="E2396" s="74">
        <v>3.63E-3</v>
      </c>
      <c r="G2396" s="73">
        <v>15.1</v>
      </c>
      <c r="H2396" s="74">
        <v>175</v>
      </c>
      <c r="J2396" s="73">
        <v>15.1</v>
      </c>
      <c r="K2396" s="96">
        <v>5</v>
      </c>
      <c r="L2396" s="97">
        <f t="shared" si="148"/>
        <v>871.5</v>
      </c>
      <c r="N2396" s="73">
        <v>3.63E-3</v>
      </c>
      <c r="O2396" s="97">
        <f t="shared" si="149"/>
        <v>1372</v>
      </c>
      <c r="Q2396" s="111">
        <v>175</v>
      </c>
      <c r="R2396" s="97">
        <f t="shared" si="150"/>
        <v>2005.5</v>
      </c>
      <c r="T2396" s="73">
        <v>13.65</v>
      </c>
      <c r="U2396" s="97">
        <f t="shared" si="151"/>
        <v>1824.5</v>
      </c>
    </row>
    <row r="2397" spans="1:21" x14ac:dyDescent="0.25">
      <c r="A2397" s="73">
        <v>15.1</v>
      </c>
      <c r="B2397" s="74">
        <v>13.65</v>
      </c>
      <c r="D2397" s="73">
        <v>15.1</v>
      </c>
      <c r="E2397" s="74">
        <v>2.8E-3</v>
      </c>
      <c r="G2397" s="73">
        <v>15.1</v>
      </c>
      <c r="H2397" s="74">
        <v>200</v>
      </c>
      <c r="J2397" s="73">
        <v>15.1</v>
      </c>
      <c r="K2397" s="96">
        <v>3</v>
      </c>
      <c r="L2397" s="97">
        <f t="shared" si="148"/>
        <v>2532.5</v>
      </c>
      <c r="N2397" s="73">
        <v>2.8E-3</v>
      </c>
      <c r="O2397" s="97">
        <f t="shared" si="149"/>
        <v>1692.5</v>
      </c>
      <c r="Q2397" s="111">
        <v>200</v>
      </c>
      <c r="R2397" s="97">
        <f t="shared" si="150"/>
        <v>1644.5</v>
      </c>
      <c r="T2397" s="73">
        <v>13.65</v>
      </c>
      <c r="U2397" s="97">
        <f t="shared" si="151"/>
        <v>1824.5</v>
      </c>
    </row>
    <row r="2398" spans="1:21" x14ac:dyDescent="0.25">
      <c r="A2398" s="73">
        <v>15.1</v>
      </c>
      <c r="B2398" s="74">
        <v>13.65</v>
      </c>
      <c r="D2398" s="73">
        <v>15.1</v>
      </c>
      <c r="E2398" s="74">
        <v>2.8E-3</v>
      </c>
      <c r="G2398" s="73">
        <v>15.1</v>
      </c>
      <c r="H2398" s="74">
        <v>200</v>
      </c>
      <c r="J2398" s="73">
        <v>15.1</v>
      </c>
      <c r="K2398" s="96">
        <v>5</v>
      </c>
      <c r="L2398" s="97">
        <f t="shared" si="148"/>
        <v>871.5</v>
      </c>
      <c r="N2398" s="73">
        <v>2.8E-3</v>
      </c>
      <c r="O2398" s="97">
        <f t="shared" si="149"/>
        <v>1692.5</v>
      </c>
      <c r="Q2398" s="111">
        <v>200</v>
      </c>
      <c r="R2398" s="97">
        <f t="shared" si="150"/>
        <v>1644.5</v>
      </c>
      <c r="T2398" s="73">
        <v>13.65</v>
      </c>
      <c r="U2398" s="97">
        <f t="shared" si="151"/>
        <v>1824.5</v>
      </c>
    </row>
    <row r="2399" spans="1:21" x14ac:dyDescent="0.25">
      <c r="A2399" s="73">
        <v>15.1</v>
      </c>
      <c r="B2399" s="74">
        <v>13.65</v>
      </c>
      <c r="D2399" s="73">
        <v>15.1</v>
      </c>
      <c r="E2399" s="74">
        <v>2.8E-3</v>
      </c>
      <c r="G2399" s="73">
        <v>15.1</v>
      </c>
      <c r="H2399" s="74">
        <v>200</v>
      </c>
      <c r="J2399" s="73">
        <v>15.1</v>
      </c>
      <c r="K2399" s="96">
        <v>5</v>
      </c>
      <c r="L2399" s="97">
        <f t="shared" si="148"/>
        <v>871.5</v>
      </c>
      <c r="N2399" s="73">
        <v>2.8E-3</v>
      </c>
      <c r="O2399" s="97">
        <f t="shared" si="149"/>
        <v>1692.5</v>
      </c>
      <c r="Q2399" s="111">
        <v>200</v>
      </c>
      <c r="R2399" s="97">
        <f t="shared" si="150"/>
        <v>1644.5</v>
      </c>
      <c r="T2399" s="73">
        <v>13.65</v>
      </c>
      <c r="U2399" s="97">
        <f t="shared" si="151"/>
        <v>1824.5</v>
      </c>
    </row>
    <row r="2400" spans="1:21" x14ac:dyDescent="0.25">
      <c r="A2400" s="73">
        <v>15.1</v>
      </c>
      <c r="B2400" s="74">
        <v>13.65</v>
      </c>
      <c r="D2400" s="73">
        <v>15.1</v>
      </c>
      <c r="E2400" s="74">
        <v>2.8E-3</v>
      </c>
      <c r="G2400" s="73">
        <v>15.1</v>
      </c>
      <c r="H2400" s="74">
        <v>200</v>
      </c>
      <c r="J2400" s="73">
        <v>15.1</v>
      </c>
      <c r="K2400" s="96">
        <v>3</v>
      </c>
      <c r="L2400" s="97">
        <f t="shared" si="148"/>
        <v>2532.5</v>
      </c>
      <c r="N2400" s="73">
        <v>2.8E-3</v>
      </c>
      <c r="O2400" s="97">
        <f t="shared" si="149"/>
        <v>1692.5</v>
      </c>
      <c r="Q2400" s="111">
        <v>200</v>
      </c>
      <c r="R2400" s="97">
        <f t="shared" si="150"/>
        <v>1644.5</v>
      </c>
      <c r="T2400" s="73">
        <v>13.65</v>
      </c>
      <c r="U2400" s="97">
        <f t="shared" si="151"/>
        <v>1824.5</v>
      </c>
    </row>
    <row r="2401" spans="1:21" x14ac:dyDescent="0.25">
      <c r="A2401" s="73">
        <v>15.1</v>
      </c>
      <c r="B2401" s="74">
        <v>13.65</v>
      </c>
      <c r="D2401" s="73">
        <v>15.1</v>
      </c>
      <c r="E2401" s="74">
        <v>2.8E-3</v>
      </c>
      <c r="G2401" s="73">
        <v>15.1</v>
      </c>
      <c r="H2401" s="74">
        <v>200</v>
      </c>
      <c r="J2401" s="73">
        <v>15.1</v>
      </c>
      <c r="K2401" s="96">
        <v>5</v>
      </c>
      <c r="L2401" s="97">
        <f t="shared" si="148"/>
        <v>871.5</v>
      </c>
      <c r="N2401" s="73">
        <v>2.8E-3</v>
      </c>
      <c r="O2401" s="97">
        <f t="shared" si="149"/>
        <v>1692.5</v>
      </c>
      <c r="Q2401" s="111">
        <v>200</v>
      </c>
      <c r="R2401" s="97">
        <f t="shared" si="150"/>
        <v>1644.5</v>
      </c>
      <c r="T2401" s="73">
        <v>13.65</v>
      </c>
      <c r="U2401" s="97">
        <f t="shared" si="151"/>
        <v>1824.5</v>
      </c>
    </row>
    <row r="2402" spans="1:21" x14ac:dyDescent="0.25">
      <c r="A2402" s="73">
        <v>15.1</v>
      </c>
      <c r="B2402" s="74">
        <v>13.65</v>
      </c>
      <c r="D2402" s="73">
        <v>15.1</v>
      </c>
      <c r="E2402" s="74">
        <v>2.8E-3</v>
      </c>
      <c r="G2402" s="73">
        <v>15.1</v>
      </c>
      <c r="H2402" s="74">
        <v>200</v>
      </c>
      <c r="J2402" s="73">
        <v>15.1</v>
      </c>
      <c r="K2402" s="96">
        <v>4</v>
      </c>
      <c r="L2402" s="97">
        <f t="shared" si="148"/>
        <v>2061.5</v>
      </c>
      <c r="N2402" s="73">
        <v>2.8E-3</v>
      </c>
      <c r="O2402" s="97">
        <f t="shared" si="149"/>
        <v>1692.5</v>
      </c>
      <c r="Q2402" s="111">
        <v>200</v>
      </c>
      <c r="R2402" s="97">
        <f t="shared" si="150"/>
        <v>1644.5</v>
      </c>
      <c r="T2402" s="73">
        <v>13.65</v>
      </c>
      <c r="U2402" s="97">
        <f t="shared" si="151"/>
        <v>1824.5</v>
      </c>
    </row>
    <row r="2403" spans="1:21" x14ac:dyDescent="0.25">
      <c r="A2403" s="73">
        <v>15.1</v>
      </c>
      <c r="B2403" s="74">
        <v>13.65</v>
      </c>
      <c r="D2403" s="73">
        <v>15.1</v>
      </c>
      <c r="E2403" s="74">
        <v>2.8E-3</v>
      </c>
      <c r="G2403" s="73">
        <v>15.1</v>
      </c>
      <c r="H2403" s="74">
        <v>200</v>
      </c>
      <c r="J2403" s="73">
        <v>15.1</v>
      </c>
      <c r="K2403" s="96">
        <v>5</v>
      </c>
      <c r="L2403" s="97">
        <f t="shared" si="148"/>
        <v>871.5</v>
      </c>
      <c r="N2403" s="73">
        <v>2.8E-3</v>
      </c>
      <c r="O2403" s="97">
        <f t="shared" si="149"/>
        <v>1692.5</v>
      </c>
      <c r="Q2403" s="111">
        <v>200</v>
      </c>
      <c r="R2403" s="97">
        <f t="shared" si="150"/>
        <v>1644.5</v>
      </c>
      <c r="T2403" s="73">
        <v>13.65</v>
      </c>
      <c r="U2403" s="97">
        <f t="shared" si="151"/>
        <v>1824.5</v>
      </c>
    </row>
    <row r="2404" spans="1:21" x14ac:dyDescent="0.25">
      <c r="A2404" s="73">
        <v>15.1</v>
      </c>
      <c r="B2404" s="74">
        <v>13.65</v>
      </c>
      <c r="D2404" s="73">
        <v>15.1</v>
      </c>
      <c r="E2404" s="74">
        <v>2.8E-3</v>
      </c>
      <c r="G2404" s="73">
        <v>15.1</v>
      </c>
      <c r="H2404" s="74">
        <v>200</v>
      </c>
      <c r="J2404" s="73">
        <v>15.1</v>
      </c>
      <c r="K2404" s="96">
        <v>5</v>
      </c>
      <c r="L2404" s="97">
        <f t="shared" si="148"/>
        <v>871.5</v>
      </c>
      <c r="N2404" s="73">
        <v>2.8E-3</v>
      </c>
      <c r="O2404" s="97">
        <f t="shared" si="149"/>
        <v>1692.5</v>
      </c>
      <c r="Q2404" s="111">
        <v>200</v>
      </c>
      <c r="R2404" s="97">
        <f t="shared" si="150"/>
        <v>1644.5</v>
      </c>
      <c r="T2404" s="73">
        <v>13.65</v>
      </c>
      <c r="U2404" s="97">
        <f t="shared" si="151"/>
        <v>1824.5</v>
      </c>
    </row>
    <row r="2405" spans="1:21" x14ac:dyDescent="0.25">
      <c r="A2405" s="73">
        <v>15.1</v>
      </c>
      <c r="B2405" s="74">
        <v>13.65</v>
      </c>
      <c r="D2405" s="73">
        <v>15.1</v>
      </c>
      <c r="E2405" s="74">
        <v>2.8E-3</v>
      </c>
      <c r="G2405" s="73">
        <v>15.1</v>
      </c>
      <c r="H2405" s="74">
        <v>200</v>
      </c>
      <c r="J2405" s="73">
        <v>15.1</v>
      </c>
      <c r="K2405" s="96">
        <v>4</v>
      </c>
      <c r="L2405" s="97">
        <f t="shared" si="148"/>
        <v>2061.5</v>
      </c>
      <c r="N2405" s="73">
        <v>2.8E-3</v>
      </c>
      <c r="O2405" s="97">
        <f t="shared" si="149"/>
        <v>1692.5</v>
      </c>
      <c r="Q2405" s="111">
        <v>200</v>
      </c>
      <c r="R2405" s="97">
        <f t="shared" si="150"/>
        <v>1644.5</v>
      </c>
      <c r="T2405" s="73">
        <v>13.65</v>
      </c>
      <c r="U2405" s="97">
        <f t="shared" si="151"/>
        <v>1824.5</v>
      </c>
    </row>
    <row r="2406" spans="1:21" x14ac:dyDescent="0.25">
      <c r="A2406" s="73">
        <v>15.1</v>
      </c>
      <c r="B2406" s="74">
        <v>13.65</v>
      </c>
      <c r="D2406" s="73">
        <v>15.1</v>
      </c>
      <c r="E2406" s="74">
        <v>2.8E-3</v>
      </c>
      <c r="G2406" s="73">
        <v>15.1</v>
      </c>
      <c r="H2406" s="74">
        <v>200</v>
      </c>
      <c r="J2406" s="73">
        <v>15.1</v>
      </c>
      <c r="K2406" s="96">
        <v>5</v>
      </c>
      <c r="L2406" s="97">
        <f t="shared" si="148"/>
        <v>871.5</v>
      </c>
      <c r="N2406" s="73">
        <v>2.8E-3</v>
      </c>
      <c r="O2406" s="97">
        <f t="shared" si="149"/>
        <v>1692.5</v>
      </c>
      <c r="Q2406" s="111">
        <v>200</v>
      </c>
      <c r="R2406" s="97">
        <f t="shared" si="150"/>
        <v>1644.5</v>
      </c>
      <c r="T2406" s="73">
        <v>13.65</v>
      </c>
      <c r="U2406" s="97">
        <f t="shared" si="151"/>
        <v>1824.5</v>
      </c>
    </row>
    <row r="2407" spans="1:21" x14ac:dyDescent="0.25">
      <c r="A2407" s="73">
        <v>15.1</v>
      </c>
      <c r="B2407" s="74">
        <v>13.65</v>
      </c>
      <c r="D2407" s="73">
        <v>15.1</v>
      </c>
      <c r="E2407" s="74">
        <v>2.8E-3</v>
      </c>
      <c r="G2407" s="73">
        <v>15.1</v>
      </c>
      <c r="H2407" s="74">
        <v>200</v>
      </c>
      <c r="J2407" s="73">
        <v>15.1</v>
      </c>
      <c r="K2407" s="96">
        <v>4</v>
      </c>
      <c r="L2407" s="97">
        <f t="shared" si="148"/>
        <v>2061.5</v>
      </c>
      <c r="N2407" s="73">
        <v>2.8E-3</v>
      </c>
      <c r="O2407" s="97">
        <f t="shared" si="149"/>
        <v>1692.5</v>
      </c>
      <c r="Q2407" s="111">
        <v>200</v>
      </c>
      <c r="R2407" s="97">
        <f t="shared" si="150"/>
        <v>1644.5</v>
      </c>
      <c r="T2407" s="73">
        <v>13.65</v>
      </c>
      <c r="U2407" s="97">
        <f t="shared" si="151"/>
        <v>1824.5</v>
      </c>
    </row>
    <row r="2408" spans="1:21" x14ac:dyDescent="0.25">
      <c r="A2408" s="73">
        <v>15.1</v>
      </c>
      <c r="B2408" s="74">
        <v>13.65</v>
      </c>
      <c r="D2408" s="73">
        <v>15.1</v>
      </c>
      <c r="E2408" s="74">
        <v>2.8E-3</v>
      </c>
      <c r="G2408" s="73">
        <v>15.1</v>
      </c>
      <c r="H2408" s="74">
        <v>200</v>
      </c>
      <c r="J2408" s="73">
        <v>15.1</v>
      </c>
      <c r="K2408" s="96">
        <v>2</v>
      </c>
      <c r="L2408" s="97">
        <f t="shared" si="148"/>
        <v>2749</v>
      </c>
      <c r="N2408" s="73">
        <v>2.8E-3</v>
      </c>
      <c r="O2408" s="97">
        <f t="shared" si="149"/>
        <v>1692.5</v>
      </c>
      <c r="Q2408" s="111">
        <v>200</v>
      </c>
      <c r="R2408" s="97">
        <f t="shared" si="150"/>
        <v>1644.5</v>
      </c>
      <c r="T2408" s="73">
        <v>13.65</v>
      </c>
      <c r="U2408" s="97">
        <f t="shared" si="151"/>
        <v>1824.5</v>
      </c>
    </row>
    <row r="2409" spans="1:21" x14ac:dyDescent="0.25">
      <c r="A2409" s="73">
        <v>15.1</v>
      </c>
      <c r="B2409" s="74">
        <v>13.65</v>
      </c>
      <c r="D2409" s="73">
        <v>15.1</v>
      </c>
      <c r="E2409" s="74">
        <v>2.8E-3</v>
      </c>
      <c r="G2409" s="73">
        <v>15.1</v>
      </c>
      <c r="H2409" s="74">
        <v>200</v>
      </c>
      <c r="J2409" s="73">
        <v>15.1</v>
      </c>
      <c r="K2409" s="96">
        <v>5</v>
      </c>
      <c r="L2409" s="97">
        <f t="shared" si="148"/>
        <v>871.5</v>
      </c>
      <c r="N2409" s="73">
        <v>2.8E-3</v>
      </c>
      <c r="O2409" s="97">
        <f t="shared" si="149"/>
        <v>1692.5</v>
      </c>
      <c r="Q2409" s="111">
        <v>200</v>
      </c>
      <c r="R2409" s="97">
        <f t="shared" si="150"/>
        <v>1644.5</v>
      </c>
      <c r="T2409" s="73">
        <v>13.65</v>
      </c>
      <c r="U2409" s="97">
        <f t="shared" si="151"/>
        <v>1824.5</v>
      </c>
    </row>
    <row r="2410" spans="1:21" x14ac:dyDescent="0.25">
      <c r="A2410" s="73">
        <v>15.1</v>
      </c>
      <c r="B2410" s="74">
        <v>13.65</v>
      </c>
      <c r="D2410" s="73">
        <v>15.1</v>
      </c>
      <c r="E2410" s="74">
        <v>2.8E-3</v>
      </c>
      <c r="G2410" s="73">
        <v>15.1</v>
      </c>
      <c r="H2410" s="74">
        <v>200</v>
      </c>
      <c r="J2410" s="73">
        <v>15.1</v>
      </c>
      <c r="K2410" s="96">
        <v>5</v>
      </c>
      <c r="L2410" s="97">
        <f t="shared" si="148"/>
        <v>871.5</v>
      </c>
      <c r="N2410" s="73">
        <v>2.8E-3</v>
      </c>
      <c r="O2410" s="97">
        <f t="shared" si="149"/>
        <v>1692.5</v>
      </c>
      <c r="Q2410" s="111">
        <v>200</v>
      </c>
      <c r="R2410" s="97">
        <f t="shared" si="150"/>
        <v>1644.5</v>
      </c>
      <c r="T2410" s="73">
        <v>13.65</v>
      </c>
      <c r="U2410" s="97">
        <f t="shared" si="151"/>
        <v>1824.5</v>
      </c>
    </row>
    <row r="2411" spans="1:21" x14ac:dyDescent="0.25">
      <c r="A2411" s="73">
        <v>15.1</v>
      </c>
      <c r="B2411" s="74">
        <v>13.65</v>
      </c>
      <c r="D2411" s="73">
        <v>15.1</v>
      </c>
      <c r="E2411" s="74">
        <v>2.8E-3</v>
      </c>
      <c r="G2411" s="73">
        <v>15.1</v>
      </c>
      <c r="H2411" s="74">
        <v>200</v>
      </c>
      <c r="J2411" s="73">
        <v>15.1</v>
      </c>
      <c r="K2411" s="96">
        <v>1</v>
      </c>
      <c r="L2411" s="97">
        <f t="shared" si="148"/>
        <v>3016</v>
      </c>
      <c r="N2411" s="73">
        <v>2.8E-3</v>
      </c>
      <c r="O2411" s="97">
        <f t="shared" si="149"/>
        <v>1692.5</v>
      </c>
      <c r="Q2411" s="111">
        <v>200</v>
      </c>
      <c r="R2411" s="97">
        <f t="shared" si="150"/>
        <v>1644.5</v>
      </c>
      <c r="T2411" s="73">
        <v>13.65</v>
      </c>
      <c r="U2411" s="97">
        <f t="shared" si="151"/>
        <v>1824.5</v>
      </c>
    </row>
    <row r="2412" spans="1:21" x14ac:dyDescent="0.25">
      <c r="A2412" s="73">
        <v>15.1</v>
      </c>
      <c r="B2412" s="74">
        <v>13.65</v>
      </c>
      <c r="D2412" s="73">
        <v>15.1</v>
      </c>
      <c r="E2412" s="74">
        <v>2.8E-3</v>
      </c>
      <c r="G2412" s="73">
        <v>15.1</v>
      </c>
      <c r="H2412" s="74">
        <v>200</v>
      </c>
      <c r="J2412" s="73">
        <v>15.1</v>
      </c>
      <c r="K2412" s="96">
        <v>5</v>
      </c>
      <c r="L2412" s="97">
        <f t="shared" si="148"/>
        <v>871.5</v>
      </c>
      <c r="N2412" s="73">
        <v>2.8E-3</v>
      </c>
      <c r="O2412" s="97">
        <f t="shared" si="149"/>
        <v>1692.5</v>
      </c>
      <c r="Q2412" s="111">
        <v>200</v>
      </c>
      <c r="R2412" s="97">
        <f t="shared" si="150"/>
        <v>1644.5</v>
      </c>
      <c r="T2412" s="73">
        <v>13.65</v>
      </c>
      <c r="U2412" s="97">
        <f t="shared" si="151"/>
        <v>1824.5</v>
      </c>
    </row>
    <row r="2413" spans="1:21" x14ac:dyDescent="0.25">
      <c r="A2413" s="73">
        <v>15.1</v>
      </c>
      <c r="B2413" s="74">
        <v>13.65</v>
      </c>
      <c r="D2413" s="73">
        <v>15.1</v>
      </c>
      <c r="E2413" s="74">
        <v>2.8E-3</v>
      </c>
      <c r="G2413" s="73">
        <v>15.1</v>
      </c>
      <c r="H2413" s="74">
        <v>200</v>
      </c>
      <c r="J2413" s="73">
        <v>15.1</v>
      </c>
      <c r="K2413" s="96">
        <v>5</v>
      </c>
      <c r="L2413" s="97">
        <f t="shared" si="148"/>
        <v>871.5</v>
      </c>
      <c r="N2413" s="73">
        <v>2.8E-3</v>
      </c>
      <c r="O2413" s="97">
        <f t="shared" si="149"/>
        <v>1692.5</v>
      </c>
      <c r="Q2413" s="111">
        <v>200</v>
      </c>
      <c r="R2413" s="97">
        <f t="shared" si="150"/>
        <v>1644.5</v>
      </c>
      <c r="T2413" s="73">
        <v>13.65</v>
      </c>
      <c r="U2413" s="97">
        <f t="shared" si="151"/>
        <v>1824.5</v>
      </c>
    </row>
    <row r="2414" spans="1:21" x14ac:dyDescent="0.25">
      <c r="A2414" s="73">
        <v>15.1</v>
      </c>
      <c r="B2414" s="74">
        <v>13.65</v>
      </c>
      <c r="D2414" s="73">
        <v>15.1</v>
      </c>
      <c r="E2414" s="74">
        <v>2.8E-3</v>
      </c>
      <c r="G2414" s="73">
        <v>15.1</v>
      </c>
      <c r="H2414" s="74">
        <v>200</v>
      </c>
      <c r="J2414" s="73">
        <v>15.1</v>
      </c>
      <c r="K2414" s="96">
        <v>3</v>
      </c>
      <c r="L2414" s="97">
        <f t="shared" si="148"/>
        <v>2532.5</v>
      </c>
      <c r="N2414" s="73">
        <v>2.8E-3</v>
      </c>
      <c r="O2414" s="97">
        <f t="shared" si="149"/>
        <v>1692.5</v>
      </c>
      <c r="Q2414" s="111">
        <v>200</v>
      </c>
      <c r="R2414" s="97">
        <f t="shared" si="150"/>
        <v>1644.5</v>
      </c>
      <c r="T2414" s="73">
        <v>13.65</v>
      </c>
      <c r="U2414" s="97">
        <f t="shared" si="151"/>
        <v>1824.5</v>
      </c>
    </row>
    <row r="2415" spans="1:21" x14ac:dyDescent="0.25">
      <c r="A2415" s="73">
        <v>15.1</v>
      </c>
      <c r="B2415" s="74">
        <v>13.65</v>
      </c>
      <c r="D2415" s="73">
        <v>15.1</v>
      </c>
      <c r="E2415" s="74">
        <v>2.8E-3</v>
      </c>
      <c r="G2415" s="73">
        <v>15.1</v>
      </c>
      <c r="H2415" s="74">
        <v>200</v>
      </c>
      <c r="J2415" s="73">
        <v>15.1</v>
      </c>
      <c r="K2415" s="96">
        <v>4</v>
      </c>
      <c r="L2415" s="97">
        <f t="shared" si="148"/>
        <v>2061.5</v>
      </c>
      <c r="N2415" s="73">
        <v>2.8E-3</v>
      </c>
      <c r="O2415" s="97">
        <f t="shared" si="149"/>
        <v>1692.5</v>
      </c>
      <c r="Q2415" s="111">
        <v>200</v>
      </c>
      <c r="R2415" s="97">
        <f t="shared" si="150"/>
        <v>1644.5</v>
      </c>
      <c r="T2415" s="73">
        <v>13.65</v>
      </c>
      <c r="U2415" s="97">
        <f t="shared" si="151"/>
        <v>1824.5</v>
      </c>
    </row>
    <row r="2416" spans="1:21" x14ac:dyDescent="0.25">
      <c r="A2416" s="73">
        <v>15.1</v>
      </c>
      <c r="B2416" s="74">
        <v>13.65</v>
      </c>
      <c r="D2416" s="73">
        <v>15.1</v>
      </c>
      <c r="E2416" s="74">
        <v>2.8E-3</v>
      </c>
      <c r="G2416" s="73">
        <v>15.1</v>
      </c>
      <c r="H2416" s="74">
        <v>200</v>
      </c>
      <c r="J2416" s="73">
        <v>15.1</v>
      </c>
      <c r="K2416" s="96">
        <v>2</v>
      </c>
      <c r="L2416" s="97">
        <f t="shared" si="148"/>
        <v>2749</v>
      </c>
      <c r="N2416" s="73">
        <v>2.8E-3</v>
      </c>
      <c r="O2416" s="97">
        <f t="shared" si="149"/>
        <v>1692.5</v>
      </c>
      <c r="Q2416" s="111">
        <v>200</v>
      </c>
      <c r="R2416" s="97">
        <f t="shared" si="150"/>
        <v>1644.5</v>
      </c>
      <c r="T2416" s="73">
        <v>13.65</v>
      </c>
      <c r="U2416" s="97">
        <f t="shared" si="151"/>
        <v>1824.5</v>
      </c>
    </row>
    <row r="2417" spans="1:21" x14ac:dyDescent="0.25">
      <c r="A2417" s="73">
        <v>15.1</v>
      </c>
      <c r="B2417" s="74">
        <v>13.65</v>
      </c>
      <c r="D2417" s="73">
        <v>15.1</v>
      </c>
      <c r="E2417" s="74">
        <v>2.8E-3</v>
      </c>
      <c r="G2417" s="73">
        <v>15.1</v>
      </c>
      <c r="H2417" s="74">
        <v>200</v>
      </c>
      <c r="J2417" s="73">
        <v>15.1</v>
      </c>
      <c r="K2417" s="96">
        <v>5</v>
      </c>
      <c r="L2417" s="97">
        <f t="shared" si="148"/>
        <v>871.5</v>
      </c>
      <c r="N2417" s="73">
        <v>2.8E-3</v>
      </c>
      <c r="O2417" s="97">
        <f t="shared" si="149"/>
        <v>1692.5</v>
      </c>
      <c r="Q2417" s="111">
        <v>200</v>
      </c>
      <c r="R2417" s="97">
        <f t="shared" si="150"/>
        <v>1644.5</v>
      </c>
      <c r="T2417" s="73">
        <v>13.65</v>
      </c>
      <c r="U2417" s="97">
        <f t="shared" si="151"/>
        <v>1824.5</v>
      </c>
    </row>
    <row r="2418" spans="1:21" x14ac:dyDescent="0.25">
      <c r="A2418" s="73">
        <v>15.1</v>
      </c>
      <c r="B2418" s="74">
        <v>13.65</v>
      </c>
      <c r="D2418" s="73">
        <v>15.1</v>
      </c>
      <c r="E2418" s="74">
        <v>2.8E-3</v>
      </c>
      <c r="G2418" s="73">
        <v>15.1</v>
      </c>
      <c r="H2418" s="74">
        <v>200</v>
      </c>
      <c r="J2418" s="73">
        <v>15.1</v>
      </c>
      <c r="K2418" s="96">
        <v>4</v>
      </c>
      <c r="L2418" s="97">
        <f t="shared" si="148"/>
        <v>2061.5</v>
      </c>
      <c r="N2418" s="73">
        <v>2.8E-3</v>
      </c>
      <c r="O2418" s="97">
        <f t="shared" si="149"/>
        <v>1692.5</v>
      </c>
      <c r="Q2418" s="111">
        <v>200</v>
      </c>
      <c r="R2418" s="97">
        <f t="shared" si="150"/>
        <v>1644.5</v>
      </c>
      <c r="T2418" s="73">
        <v>13.65</v>
      </c>
      <c r="U2418" s="97">
        <f t="shared" si="151"/>
        <v>1824.5</v>
      </c>
    </row>
    <row r="2419" spans="1:21" x14ac:dyDescent="0.25">
      <c r="A2419" s="73">
        <v>15.1</v>
      </c>
      <c r="B2419" s="74">
        <v>13.65</v>
      </c>
      <c r="D2419" s="73">
        <v>15.1</v>
      </c>
      <c r="E2419" s="74">
        <v>2.8E-3</v>
      </c>
      <c r="G2419" s="73">
        <v>15.1</v>
      </c>
      <c r="H2419" s="74">
        <v>200</v>
      </c>
      <c r="J2419" s="73">
        <v>15.1</v>
      </c>
      <c r="K2419" s="96">
        <v>5</v>
      </c>
      <c r="L2419" s="97">
        <f t="shared" si="148"/>
        <v>871.5</v>
      </c>
      <c r="N2419" s="73">
        <v>2.8E-3</v>
      </c>
      <c r="O2419" s="97">
        <f t="shared" si="149"/>
        <v>1692.5</v>
      </c>
      <c r="Q2419" s="111">
        <v>200</v>
      </c>
      <c r="R2419" s="97">
        <f t="shared" si="150"/>
        <v>1644.5</v>
      </c>
      <c r="T2419" s="73">
        <v>13.65</v>
      </c>
      <c r="U2419" s="97">
        <f t="shared" si="151"/>
        <v>1824.5</v>
      </c>
    </row>
    <row r="2420" spans="1:21" x14ac:dyDescent="0.25">
      <c r="A2420" s="73">
        <v>15.1</v>
      </c>
      <c r="B2420" s="74">
        <v>13.65</v>
      </c>
      <c r="D2420" s="73">
        <v>15.1</v>
      </c>
      <c r="E2420" s="74">
        <v>4.8599999999999997E-3</v>
      </c>
      <c r="G2420" s="73">
        <v>15.1</v>
      </c>
      <c r="H2420" s="74">
        <v>150</v>
      </c>
      <c r="J2420" s="73">
        <v>15.1</v>
      </c>
      <c r="K2420" s="96">
        <v>5</v>
      </c>
      <c r="L2420" s="97">
        <f t="shared" si="148"/>
        <v>871.5</v>
      </c>
      <c r="N2420" s="73">
        <v>4.8599999999999997E-3</v>
      </c>
      <c r="O2420" s="97">
        <f t="shared" si="149"/>
        <v>867.5</v>
      </c>
      <c r="Q2420" s="111">
        <v>150</v>
      </c>
      <c r="R2420" s="97">
        <f t="shared" si="150"/>
        <v>2338</v>
      </c>
      <c r="T2420" s="73">
        <v>13.65</v>
      </c>
      <c r="U2420" s="97">
        <f t="shared" si="151"/>
        <v>1824.5</v>
      </c>
    </row>
    <row r="2421" spans="1:21" x14ac:dyDescent="0.25">
      <c r="A2421" s="73">
        <v>15.1</v>
      </c>
      <c r="B2421" s="74">
        <v>13.65</v>
      </c>
      <c r="D2421" s="73">
        <v>15.1</v>
      </c>
      <c r="E2421" s="74">
        <v>4.8599999999999997E-3</v>
      </c>
      <c r="G2421" s="73">
        <v>15.1</v>
      </c>
      <c r="H2421" s="74">
        <v>150</v>
      </c>
      <c r="J2421" s="73">
        <v>15.1</v>
      </c>
      <c r="K2421" s="96">
        <v>1</v>
      </c>
      <c r="L2421" s="97">
        <f t="shared" si="148"/>
        <v>3016</v>
      </c>
      <c r="N2421" s="73">
        <v>4.8599999999999997E-3</v>
      </c>
      <c r="O2421" s="97">
        <f t="shared" si="149"/>
        <v>867.5</v>
      </c>
      <c r="Q2421" s="111">
        <v>150</v>
      </c>
      <c r="R2421" s="97">
        <f t="shared" si="150"/>
        <v>2338</v>
      </c>
      <c r="T2421" s="73">
        <v>13.65</v>
      </c>
      <c r="U2421" s="97">
        <f t="shared" si="151"/>
        <v>1824.5</v>
      </c>
    </row>
    <row r="2422" spans="1:21" x14ac:dyDescent="0.25">
      <c r="A2422" s="73">
        <v>15.1</v>
      </c>
      <c r="B2422" s="74">
        <v>13.65</v>
      </c>
      <c r="D2422" s="73">
        <v>15.1</v>
      </c>
      <c r="E2422" s="74">
        <v>4.8599999999999997E-3</v>
      </c>
      <c r="G2422" s="73">
        <v>15.1</v>
      </c>
      <c r="H2422" s="74">
        <v>150</v>
      </c>
      <c r="J2422" s="73">
        <v>15.1</v>
      </c>
      <c r="K2422" s="96">
        <v>3</v>
      </c>
      <c r="L2422" s="97">
        <f t="shared" si="148"/>
        <v>2532.5</v>
      </c>
      <c r="N2422" s="73">
        <v>4.8599999999999997E-3</v>
      </c>
      <c r="O2422" s="97">
        <f t="shared" si="149"/>
        <v>867.5</v>
      </c>
      <c r="Q2422" s="111">
        <v>150</v>
      </c>
      <c r="R2422" s="97">
        <f t="shared" si="150"/>
        <v>2338</v>
      </c>
      <c r="T2422" s="73">
        <v>13.65</v>
      </c>
      <c r="U2422" s="97">
        <f t="shared" si="151"/>
        <v>1824.5</v>
      </c>
    </row>
    <row r="2423" spans="1:21" x14ac:dyDescent="0.25">
      <c r="A2423" s="73">
        <v>15.1</v>
      </c>
      <c r="B2423" s="74">
        <v>13.65</v>
      </c>
      <c r="D2423" s="73">
        <v>15.1</v>
      </c>
      <c r="E2423" s="74">
        <v>2.8E-3</v>
      </c>
      <c r="G2423" s="73">
        <v>15.1</v>
      </c>
      <c r="H2423" s="74">
        <v>200</v>
      </c>
      <c r="J2423" s="73">
        <v>15.1</v>
      </c>
      <c r="K2423" s="96">
        <v>1</v>
      </c>
      <c r="L2423" s="97">
        <f t="shared" si="148"/>
        <v>3016</v>
      </c>
      <c r="N2423" s="73">
        <v>2.8E-3</v>
      </c>
      <c r="O2423" s="97">
        <f t="shared" si="149"/>
        <v>1692.5</v>
      </c>
      <c r="Q2423" s="111">
        <v>200</v>
      </c>
      <c r="R2423" s="97">
        <f t="shared" si="150"/>
        <v>1644.5</v>
      </c>
      <c r="T2423" s="73">
        <v>13.65</v>
      </c>
      <c r="U2423" s="97">
        <f t="shared" si="151"/>
        <v>1824.5</v>
      </c>
    </row>
    <row r="2424" spans="1:21" x14ac:dyDescent="0.25">
      <c r="A2424" s="73">
        <v>15.1</v>
      </c>
      <c r="B2424" s="74">
        <v>13.65</v>
      </c>
      <c r="D2424" s="73">
        <v>15.1</v>
      </c>
      <c r="E2424" s="74">
        <v>2.8E-3</v>
      </c>
      <c r="G2424" s="73">
        <v>15.1</v>
      </c>
      <c r="H2424" s="74">
        <v>200</v>
      </c>
      <c r="J2424" s="73">
        <v>15.1</v>
      </c>
      <c r="K2424" s="96">
        <v>5</v>
      </c>
      <c r="L2424" s="97">
        <f t="shared" si="148"/>
        <v>871.5</v>
      </c>
      <c r="N2424" s="73">
        <v>2.8E-3</v>
      </c>
      <c r="O2424" s="97">
        <f t="shared" si="149"/>
        <v>1692.5</v>
      </c>
      <c r="Q2424" s="111">
        <v>200</v>
      </c>
      <c r="R2424" s="97">
        <f t="shared" si="150"/>
        <v>1644.5</v>
      </c>
      <c r="T2424" s="73">
        <v>13.65</v>
      </c>
      <c r="U2424" s="97">
        <f t="shared" si="151"/>
        <v>1824.5</v>
      </c>
    </row>
    <row r="2425" spans="1:21" x14ac:dyDescent="0.25">
      <c r="A2425" s="73">
        <v>15.1</v>
      </c>
      <c r="B2425" s="74">
        <v>13.65</v>
      </c>
      <c r="D2425" s="73">
        <v>15.1</v>
      </c>
      <c r="E2425" s="74">
        <v>2.8E-3</v>
      </c>
      <c r="G2425" s="73">
        <v>15.1</v>
      </c>
      <c r="H2425" s="74">
        <v>200</v>
      </c>
      <c r="J2425" s="73">
        <v>15.1</v>
      </c>
      <c r="K2425" s="96">
        <v>4</v>
      </c>
      <c r="L2425" s="97">
        <f t="shared" si="148"/>
        <v>2061.5</v>
      </c>
      <c r="N2425" s="73">
        <v>2.8E-3</v>
      </c>
      <c r="O2425" s="97">
        <f t="shared" si="149"/>
        <v>1692.5</v>
      </c>
      <c r="Q2425" s="111">
        <v>200</v>
      </c>
      <c r="R2425" s="97">
        <f t="shared" si="150"/>
        <v>1644.5</v>
      </c>
      <c r="T2425" s="73">
        <v>13.65</v>
      </c>
      <c r="U2425" s="97">
        <f t="shared" si="151"/>
        <v>1824.5</v>
      </c>
    </row>
    <row r="2426" spans="1:21" x14ac:dyDescent="0.25">
      <c r="A2426" s="73">
        <v>15.1</v>
      </c>
      <c r="B2426" s="74">
        <v>13.65</v>
      </c>
      <c r="D2426" s="73">
        <v>15.1</v>
      </c>
      <c r="E2426" s="74">
        <v>2.8E-3</v>
      </c>
      <c r="G2426" s="73">
        <v>15.1</v>
      </c>
      <c r="H2426" s="74">
        <v>150</v>
      </c>
      <c r="J2426" s="73">
        <v>15.1</v>
      </c>
      <c r="K2426" s="96">
        <v>5</v>
      </c>
      <c r="L2426" s="97">
        <f t="shared" si="148"/>
        <v>871.5</v>
      </c>
      <c r="N2426" s="73">
        <v>2.8E-3</v>
      </c>
      <c r="O2426" s="97">
        <f t="shared" si="149"/>
        <v>1692.5</v>
      </c>
      <c r="Q2426" s="111">
        <v>150</v>
      </c>
      <c r="R2426" s="97">
        <f t="shared" si="150"/>
        <v>2338</v>
      </c>
      <c r="T2426" s="73">
        <v>13.65</v>
      </c>
      <c r="U2426" s="97">
        <f t="shared" si="151"/>
        <v>1824.5</v>
      </c>
    </row>
    <row r="2427" spans="1:21" x14ac:dyDescent="0.25">
      <c r="A2427" s="73">
        <v>18.23</v>
      </c>
      <c r="B2427" s="74">
        <v>16.489999999999998</v>
      </c>
      <c r="D2427" s="73">
        <v>18.23</v>
      </c>
      <c r="E2427" s="74">
        <v>1.0200000000000001E-3</v>
      </c>
      <c r="G2427" s="73">
        <v>18.23</v>
      </c>
      <c r="H2427" s="74">
        <v>550</v>
      </c>
      <c r="J2427" s="73">
        <v>18.23</v>
      </c>
      <c r="K2427" s="96">
        <v>5</v>
      </c>
      <c r="L2427" s="97">
        <f t="shared" si="148"/>
        <v>871.5</v>
      </c>
      <c r="N2427" s="73">
        <v>1.0200000000000001E-3</v>
      </c>
      <c r="O2427" s="97">
        <f t="shared" si="149"/>
        <v>2622</v>
      </c>
      <c r="Q2427" s="111">
        <v>550</v>
      </c>
      <c r="R2427" s="97">
        <f t="shared" si="150"/>
        <v>486.5</v>
      </c>
      <c r="T2427" s="73">
        <v>16.489999999999998</v>
      </c>
      <c r="U2427" s="97">
        <f t="shared" si="151"/>
        <v>1099</v>
      </c>
    </row>
    <row r="2428" spans="1:21" x14ac:dyDescent="0.25">
      <c r="A2428" s="73">
        <v>18.23</v>
      </c>
      <c r="B2428" s="74">
        <v>16.489999999999998</v>
      </c>
      <c r="D2428" s="73">
        <v>18.23</v>
      </c>
      <c r="E2428" s="74">
        <v>5.8300000000000001E-3</v>
      </c>
      <c r="G2428" s="73">
        <v>18.23</v>
      </c>
      <c r="H2428" s="74">
        <v>300</v>
      </c>
      <c r="J2428" s="73">
        <v>18.23</v>
      </c>
      <c r="K2428" s="96">
        <v>5</v>
      </c>
      <c r="L2428" s="97">
        <f t="shared" si="148"/>
        <v>871.5</v>
      </c>
      <c r="N2428" s="73">
        <v>5.8300000000000001E-3</v>
      </c>
      <c r="O2428" s="97">
        <f t="shared" si="149"/>
        <v>704</v>
      </c>
      <c r="Q2428" s="111">
        <v>300</v>
      </c>
      <c r="R2428" s="97">
        <f t="shared" si="150"/>
        <v>923</v>
      </c>
      <c r="T2428" s="73">
        <v>16.489999999999998</v>
      </c>
      <c r="U2428" s="97">
        <f t="shared" si="151"/>
        <v>1099</v>
      </c>
    </row>
    <row r="2429" spans="1:21" x14ac:dyDescent="0.25">
      <c r="A2429" s="73">
        <v>18.23</v>
      </c>
      <c r="B2429" s="74">
        <v>16.489999999999998</v>
      </c>
      <c r="D2429" s="73">
        <v>18.23</v>
      </c>
      <c r="E2429" s="74">
        <v>5.8300000000000001E-3</v>
      </c>
      <c r="G2429" s="73">
        <v>18.23</v>
      </c>
      <c r="H2429" s="74">
        <v>300</v>
      </c>
      <c r="J2429" s="73">
        <v>18.23</v>
      </c>
      <c r="K2429" s="96">
        <v>4</v>
      </c>
      <c r="L2429" s="97">
        <f t="shared" si="148"/>
        <v>2061.5</v>
      </c>
      <c r="N2429" s="73">
        <v>5.8300000000000001E-3</v>
      </c>
      <c r="O2429" s="97">
        <f t="shared" si="149"/>
        <v>704</v>
      </c>
      <c r="Q2429" s="111">
        <v>300</v>
      </c>
      <c r="R2429" s="97">
        <f t="shared" si="150"/>
        <v>923</v>
      </c>
      <c r="T2429" s="73">
        <v>16.489999999999998</v>
      </c>
      <c r="U2429" s="97">
        <f t="shared" si="151"/>
        <v>1099</v>
      </c>
    </row>
    <row r="2430" spans="1:21" x14ac:dyDescent="0.25">
      <c r="A2430" s="73">
        <v>18.23</v>
      </c>
      <c r="B2430" s="74">
        <v>16.489999999999998</v>
      </c>
      <c r="D2430" s="73">
        <v>18.23</v>
      </c>
      <c r="E2430" s="74">
        <v>5.8300000000000001E-3</v>
      </c>
      <c r="G2430" s="73">
        <v>18.23</v>
      </c>
      <c r="H2430" s="74">
        <v>300</v>
      </c>
      <c r="J2430" s="73">
        <v>18.23</v>
      </c>
      <c r="K2430" s="96">
        <v>1</v>
      </c>
      <c r="L2430" s="97">
        <f t="shared" si="148"/>
        <v>3016</v>
      </c>
      <c r="N2430" s="73">
        <v>5.8300000000000001E-3</v>
      </c>
      <c r="O2430" s="97">
        <f t="shared" si="149"/>
        <v>704</v>
      </c>
      <c r="Q2430" s="111">
        <v>300</v>
      </c>
      <c r="R2430" s="97">
        <f t="shared" si="150"/>
        <v>923</v>
      </c>
      <c r="T2430" s="73">
        <v>16.489999999999998</v>
      </c>
      <c r="U2430" s="97">
        <f t="shared" si="151"/>
        <v>1099</v>
      </c>
    </row>
    <row r="2431" spans="1:21" x14ac:dyDescent="0.25">
      <c r="A2431" s="73">
        <v>34.15</v>
      </c>
      <c r="B2431" s="74">
        <v>30.9</v>
      </c>
      <c r="D2431" s="73">
        <v>34.15</v>
      </c>
      <c r="E2431" s="74">
        <v>4.7999999999999996E-3</v>
      </c>
      <c r="G2431" s="73">
        <v>34.15</v>
      </c>
      <c r="H2431" s="74">
        <v>350</v>
      </c>
      <c r="J2431" s="73">
        <v>34.15</v>
      </c>
      <c r="K2431" s="96">
        <v>5</v>
      </c>
      <c r="L2431" s="97">
        <f t="shared" si="148"/>
        <v>871.5</v>
      </c>
      <c r="N2431" s="73">
        <v>4.7999999999999996E-3</v>
      </c>
      <c r="O2431" s="97">
        <f t="shared" si="149"/>
        <v>931.5</v>
      </c>
      <c r="Q2431" s="111">
        <v>350</v>
      </c>
      <c r="R2431" s="97">
        <f t="shared" si="150"/>
        <v>764</v>
      </c>
      <c r="T2431" s="73">
        <v>30.9</v>
      </c>
      <c r="U2431" s="97">
        <f t="shared" si="151"/>
        <v>307.5</v>
      </c>
    </row>
    <row r="2432" spans="1:21" x14ac:dyDescent="0.25">
      <c r="A2432" s="73">
        <v>59.55</v>
      </c>
      <c r="B2432" s="74">
        <v>53.9</v>
      </c>
      <c r="D2432" s="73">
        <v>59.55</v>
      </c>
      <c r="E2432" s="74">
        <v>1.9199999999999998E-2</v>
      </c>
      <c r="G2432" s="73">
        <v>59.55</v>
      </c>
      <c r="H2432" s="74">
        <v>1700</v>
      </c>
      <c r="J2432" s="73">
        <v>59.55</v>
      </c>
      <c r="K2432" s="96">
        <v>2</v>
      </c>
      <c r="L2432" s="97">
        <f t="shared" si="148"/>
        <v>2749</v>
      </c>
      <c r="N2432" s="73">
        <v>1.9199999999999998E-2</v>
      </c>
      <c r="O2432" s="97">
        <f t="shared" si="149"/>
        <v>221</v>
      </c>
      <c r="Q2432" s="111">
        <v>1700</v>
      </c>
      <c r="R2432" s="97">
        <f t="shared" si="150"/>
        <v>199.5</v>
      </c>
      <c r="T2432" s="73">
        <v>53.9</v>
      </c>
      <c r="U2432" s="97">
        <f t="shared" si="151"/>
        <v>91.5</v>
      </c>
    </row>
    <row r="2433" spans="1:21" x14ac:dyDescent="0.25">
      <c r="A2433" s="73">
        <v>33.24</v>
      </c>
      <c r="B2433" s="74">
        <v>30.1</v>
      </c>
      <c r="D2433" s="73">
        <v>33.24</v>
      </c>
      <c r="E2433" s="74">
        <v>8.0000000000000002E-3</v>
      </c>
      <c r="G2433" s="73">
        <v>33.24</v>
      </c>
      <c r="H2433" s="74">
        <v>850</v>
      </c>
      <c r="J2433" s="73">
        <v>33.24</v>
      </c>
      <c r="K2433" s="96">
        <v>4</v>
      </c>
      <c r="L2433" s="97">
        <f t="shared" si="148"/>
        <v>2061.5</v>
      </c>
      <c r="N2433" s="73">
        <v>8.0000000000000002E-3</v>
      </c>
      <c r="O2433" s="97">
        <f t="shared" si="149"/>
        <v>531.5</v>
      </c>
      <c r="Q2433" s="111">
        <v>850</v>
      </c>
      <c r="R2433" s="97">
        <f t="shared" si="150"/>
        <v>332</v>
      </c>
      <c r="T2433" s="73">
        <v>30.1</v>
      </c>
      <c r="U2433" s="97">
        <f t="shared" si="151"/>
        <v>310.5</v>
      </c>
    </row>
    <row r="2434" spans="1:21" x14ac:dyDescent="0.25">
      <c r="A2434" s="73">
        <v>14.1</v>
      </c>
      <c r="B2434" s="74">
        <v>12.77</v>
      </c>
      <c r="D2434" s="73">
        <v>14.1</v>
      </c>
      <c r="E2434" s="74">
        <v>2.4299999999999999E-3</v>
      </c>
      <c r="G2434" s="73">
        <v>14.1</v>
      </c>
      <c r="H2434" s="74">
        <v>163</v>
      </c>
      <c r="J2434" s="73">
        <v>14.1</v>
      </c>
      <c r="K2434" s="96">
        <v>5</v>
      </c>
      <c r="L2434" s="97">
        <f t="shared" si="148"/>
        <v>871.5</v>
      </c>
      <c r="N2434" s="73">
        <v>2.4299999999999999E-3</v>
      </c>
      <c r="O2434" s="97">
        <f t="shared" si="149"/>
        <v>1954.5</v>
      </c>
      <c r="Q2434" s="111">
        <v>163</v>
      </c>
      <c r="R2434" s="97">
        <f t="shared" si="150"/>
        <v>2086.5</v>
      </c>
      <c r="T2434" s="73">
        <v>12.77</v>
      </c>
      <c r="U2434" s="97">
        <f t="shared" si="151"/>
        <v>2163.5</v>
      </c>
    </row>
    <row r="2435" spans="1:21" x14ac:dyDescent="0.25">
      <c r="A2435" s="73">
        <v>14.1</v>
      </c>
      <c r="B2435" s="74">
        <v>12.77</v>
      </c>
      <c r="D2435" s="73">
        <v>14.1</v>
      </c>
      <c r="E2435" s="74">
        <v>2.4299999999999999E-3</v>
      </c>
      <c r="G2435" s="73">
        <v>14.1</v>
      </c>
      <c r="H2435" s="74">
        <v>163</v>
      </c>
      <c r="J2435" s="73">
        <v>14.1</v>
      </c>
      <c r="K2435" s="96">
        <v>1</v>
      </c>
      <c r="L2435" s="97">
        <f t="shared" si="148"/>
        <v>3016</v>
      </c>
      <c r="N2435" s="73">
        <v>2.4299999999999999E-3</v>
      </c>
      <c r="O2435" s="97">
        <f t="shared" si="149"/>
        <v>1954.5</v>
      </c>
      <c r="Q2435" s="111">
        <v>163</v>
      </c>
      <c r="R2435" s="97">
        <f t="shared" si="150"/>
        <v>2086.5</v>
      </c>
      <c r="T2435" s="73">
        <v>12.77</v>
      </c>
      <c r="U2435" s="97">
        <f t="shared" si="151"/>
        <v>2163.5</v>
      </c>
    </row>
    <row r="2436" spans="1:21" x14ac:dyDescent="0.25">
      <c r="A2436" s="73">
        <v>22.07</v>
      </c>
      <c r="B2436" s="74">
        <v>19.989999999999998</v>
      </c>
      <c r="D2436" s="73">
        <v>22.07</v>
      </c>
      <c r="E2436" s="74">
        <v>6.9999999999999999E-4</v>
      </c>
      <c r="G2436" s="73">
        <v>22.07</v>
      </c>
      <c r="H2436" s="74">
        <v>150</v>
      </c>
      <c r="J2436" s="73">
        <v>22.07</v>
      </c>
      <c r="K2436" s="96">
        <v>4</v>
      </c>
      <c r="L2436" s="97">
        <f t="shared" si="148"/>
        <v>2061.5</v>
      </c>
      <c r="N2436" s="73">
        <v>6.9999999999999999E-4</v>
      </c>
      <c r="O2436" s="97">
        <f t="shared" si="149"/>
        <v>2995</v>
      </c>
      <c r="Q2436" s="111">
        <v>150</v>
      </c>
      <c r="R2436" s="97">
        <f t="shared" si="150"/>
        <v>2338</v>
      </c>
      <c r="T2436" s="73">
        <v>19.989999999999998</v>
      </c>
      <c r="U2436" s="97">
        <f t="shared" si="151"/>
        <v>681.5</v>
      </c>
    </row>
    <row r="2437" spans="1:21" x14ac:dyDescent="0.25">
      <c r="A2437" s="73">
        <v>22.07</v>
      </c>
      <c r="B2437" s="74">
        <v>19.989999999999998</v>
      </c>
      <c r="D2437" s="73">
        <v>22.07</v>
      </c>
      <c r="E2437" s="74">
        <v>1.7999999999999999E-2</v>
      </c>
      <c r="G2437" s="73">
        <v>22.07</v>
      </c>
      <c r="H2437" s="74">
        <v>350</v>
      </c>
      <c r="J2437" s="73">
        <v>22.07</v>
      </c>
      <c r="K2437" s="96">
        <v>5</v>
      </c>
      <c r="L2437" s="97">
        <f t="shared" si="148"/>
        <v>871.5</v>
      </c>
      <c r="N2437" s="73">
        <v>1.7999999999999999E-2</v>
      </c>
      <c r="O2437" s="97">
        <f t="shared" si="149"/>
        <v>238</v>
      </c>
      <c r="Q2437" s="111">
        <v>350</v>
      </c>
      <c r="R2437" s="97">
        <f t="shared" si="150"/>
        <v>764</v>
      </c>
      <c r="T2437" s="73">
        <v>19.989999999999998</v>
      </c>
      <c r="U2437" s="97">
        <f t="shared" si="151"/>
        <v>681.5</v>
      </c>
    </row>
    <row r="2438" spans="1:21" x14ac:dyDescent="0.25">
      <c r="A2438" s="73">
        <v>8.7200000000000006</v>
      </c>
      <c r="B2438" s="74">
        <v>7.9</v>
      </c>
      <c r="D2438" s="73">
        <v>8.7200000000000006</v>
      </c>
      <c r="E2438" s="74">
        <v>1.1469999999999999E-2</v>
      </c>
      <c r="G2438" s="73">
        <v>8.7200000000000006</v>
      </c>
      <c r="H2438" s="74">
        <v>200</v>
      </c>
      <c r="J2438" s="73">
        <v>8.7200000000000006</v>
      </c>
      <c r="K2438" s="96">
        <v>5</v>
      </c>
      <c r="L2438" s="97">
        <f t="shared" si="148"/>
        <v>871.5</v>
      </c>
      <c r="N2438" s="73">
        <v>1.1469999999999999E-2</v>
      </c>
      <c r="O2438" s="97">
        <f t="shared" si="149"/>
        <v>357</v>
      </c>
      <c r="Q2438" s="111">
        <v>200</v>
      </c>
      <c r="R2438" s="97">
        <f t="shared" si="150"/>
        <v>1644.5</v>
      </c>
      <c r="T2438" s="73">
        <v>7.9</v>
      </c>
      <c r="U2438" s="97">
        <f t="shared" si="151"/>
        <v>2941</v>
      </c>
    </row>
    <row r="2439" spans="1:21" x14ac:dyDescent="0.25">
      <c r="A2439" s="73">
        <v>8.7200000000000006</v>
      </c>
      <c r="B2439" s="74">
        <v>7.9</v>
      </c>
      <c r="D2439" s="73">
        <v>8.7200000000000006</v>
      </c>
      <c r="E2439" s="74">
        <v>3.5E-4</v>
      </c>
      <c r="G2439" s="73">
        <v>8.7200000000000006</v>
      </c>
      <c r="H2439" s="74">
        <v>200</v>
      </c>
      <c r="J2439" s="73">
        <v>8.7200000000000006</v>
      </c>
      <c r="K2439" s="96">
        <v>5</v>
      </c>
      <c r="L2439" s="97">
        <f t="shared" ref="L2439:L2502" si="152">_xlfn.RANK.AVG(K2439, K$6:K$3223, 0)</f>
        <v>871.5</v>
      </c>
      <c r="N2439" s="73">
        <v>3.5E-4</v>
      </c>
      <c r="O2439" s="97">
        <f t="shared" ref="O2439:O2502" si="153">_xlfn.RANK.AVG(N2439, N$6:N$3223, 0)</f>
        <v>3183</v>
      </c>
      <c r="Q2439" s="111">
        <v>200</v>
      </c>
      <c r="R2439" s="97">
        <f t="shared" ref="R2439:R2502" si="154">_xlfn.RANK.AVG(Q2439, Q$6:Q$3223, 0)</f>
        <v>1644.5</v>
      </c>
      <c r="T2439" s="73">
        <v>7.9</v>
      </c>
      <c r="U2439" s="97">
        <f t="shared" ref="U2439:U2502" si="155">_xlfn.RANK.AVG(T2439, T$6:T$3223, 0)</f>
        <v>2941</v>
      </c>
    </row>
    <row r="2440" spans="1:21" x14ac:dyDescent="0.25">
      <c r="A2440" s="73">
        <v>8.7200000000000006</v>
      </c>
      <c r="B2440" s="74">
        <v>7.9</v>
      </c>
      <c r="D2440" s="73">
        <v>8.7200000000000006</v>
      </c>
      <c r="E2440" s="74">
        <v>3.5E-4</v>
      </c>
      <c r="G2440" s="73">
        <v>8.7200000000000006</v>
      </c>
      <c r="H2440" s="74">
        <v>200</v>
      </c>
      <c r="J2440" s="73">
        <v>8.7200000000000006</v>
      </c>
      <c r="K2440" s="96">
        <v>5</v>
      </c>
      <c r="L2440" s="97">
        <f t="shared" si="152"/>
        <v>871.5</v>
      </c>
      <c r="N2440" s="73">
        <v>3.5E-4</v>
      </c>
      <c r="O2440" s="97">
        <f t="shared" si="153"/>
        <v>3183</v>
      </c>
      <c r="Q2440" s="111">
        <v>200</v>
      </c>
      <c r="R2440" s="97">
        <f t="shared" si="154"/>
        <v>1644.5</v>
      </c>
      <c r="T2440" s="73">
        <v>7.9</v>
      </c>
      <c r="U2440" s="97">
        <f t="shared" si="155"/>
        <v>2941</v>
      </c>
    </row>
    <row r="2441" spans="1:21" x14ac:dyDescent="0.25">
      <c r="A2441" s="73">
        <v>32.99</v>
      </c>
      <c r="B2441" s="74">
        <v>29.89</v>
      </c>
      <c r="D2441" s="73">
        <v>32.99</v>
      </c>
      <c r="E2441" s="74">
        <v>1.06E-3</v>
      </c>
      <c r="G2441" s="73">
        <v>32.99</v>
      </c>
      <c r="H2441" s="74">
        <v>225</v>
      </c>
      <c r="J2441" s="73">
        <v>32.99</v>
      </c>
      <c r="K2441" s="96">
        <v>4</v>
      </c>
      <c r="L2441" s="97">
        <f t="shared" si="152"/>
        <v>2061.5</v>
      </c>
      <c r="N2441" s="73">
        <v>1.06E-3</v>
      </c>
      <c r="O2441" s="97">
        <f t="shared" si="153"/>
        <v>2567.5</v>
      </c>
      <c r="Q2441" s="111">
        <v>225</v>
      </c>
      <c r="R2441" s="97">
        <f t="shared" si="154"/>
        <v>1330.5</v>
      </c>
      <c r="T2441" s="73">
        <v>29.89</v>
      </c>
      <c r="U2441" s="97">
        <f t="shared" si="155"/>
        <v>370</v>
      </c>
    </row>
    <row r="2442" spans="1:21" x14ac:dyDescent="0.25">
      <c r="A2442" s="73">
        <v>22.06</v>
      </c>
      <c r="B2442" s="74">
        <v>19.989999999999998</v>
      </c>
      <c r="D2442" s="73">
        <v>22.06</v>
      </c>
      <c r="E2442" s="74">
        <v>2.5600000000000002E-3</v>
      </c>
      <c r="G2442" s="73">
        <v>22.06</v>
      </c>
      <c r="H2442" s="74">
        <v>550</v>
      </c>
      <c r="J2442" s="73">
        <v>22.06</v>
      </c>
      <c r="K2442" s="96">
        <v>1</v>
      </c>
      <c r="L2442" s="97">
        <f t="shared" si="152"/>
        <v>3016</v>
      </c>
      <c r="N2442" s="73">
        <v>2.5600000000000002E-3</v>
      </c>
      <c r="O2442" s="97">
        <f t="shared" si="153"/>
        <v>1893</v>
      </c>
      <c r="Q2442" s="111">
        <v>550</v>
      </c>
      <c r="R2442" s="97">
        <f t="shared" si="154"/>
        <v>486.5</v>
      </c>
      <c r="T2442" s="73">
        <v>19.989999999999998</v>
      </c>
      <c r="U2442" s="97">
        <f t="shared" si="155"/>
        <v>681.5</v>
      </c>
    </row>
    <row r="2443" spans="1:21" x14ac:dyDescent="0.25">
      <c r="A2443" s="73">
        <v>22.06</v>
      </c>
      <c r="B2443" s="74">
        <v>19.989999999999998</v>
      </c>
      <c r="D2443" s="73">
        <v>22.06</v>
      </c>
      <c r="E2443" s="74">
        <v>9.6000000000000002E-4</v>
      </c>
      <c r="G2443" s="73">
        <v>22.06</v>
      </c>
      <c r="H2443" s="74">
        <v>150</v>
      </c>
      <c r="J2443" s="73">
        <v>22.06</v>
      </c>
      <c r="K2443" s="96">
        <v>3</v>
      </c>
      <c r="L2443" s="97">
        <f t="shared" si="152"/>
        <v>2532.5</v>
      </c>
      <c r="N2443" s="73">
        <v>9.6000000000000002E-4</v>
      </c>
      <c r="O2443" s="97">
        <f t="shared" si="153"/>
        <v>2637</v>
      </c>
      <c r="Q2443" s="111">
        <v>150</v>
      </c>
      <c r="R2443" s="97">
        <f t="shared" si="154"/>
        <v>2338</v>
      </c>
      <c r="T2443" s="73">
        <v>19.989999999999998</v>
      </c>
      <c r="U2443" s="97">
        <f t="shared" si="155"/>
        <v>681.5</v>
      </c>
    </row>
    <row r="2444" spans="1:21" x14ac:dyDescent="0.25">
      <c r="A2444" s="73">
        <v>22.06</v>
      </c>
      <c r="B2444" s="74">
        <v>19.989999999999998</v>
      </c>
      <c r="D2444" s="73">
        <v>22.06</v>
      </c>
      <c r="E2444" s="74">
        <v>2.1950000000000001E-2</v>
      </c>
      <c r="G2444" s="73">
        <v>22.06</v>
      </c>
      <c r="H2444" s="74">
        <v>700</v>
      </c>
      <c r="J2444" s="73">
        <v>22.06</v>
      </c>
      <c r="K2444" s="96">
        <v>5</v>
      </c>
      <c r="L2444" s="97">
        <f t="shared" si="152"/>
        <v>871.5</v>
      </c>
      <c r="N2444" s="73">
        <v>2.1950000000000001E-2</v>
      </c>
      <c r="O2444" s="97">
        <f t="shared" si="153"/>
        <v>207</v>
      </c>
      <c r="Q2444" s="111">
        <v>700</v>
      </c>
      <c r="R2444" s="97">
        <f t="shared" si="154"/>
        <v>388.5</v>
      </c>
      <c r="T2444" s="73">
        <v>19.989999999999998</v>
      </c>
      <c r="U2444" s="97">
        <f t="shared" si="155"/>
        <v>681.5</v>
      </c>
    </row>
    <row r="2445" spans="1:21" x14ac:dyDescent="0.25">
      <c r="A2445" s="73">
        <v>22.07</v>
      </c>
      <c r="B2445" s="74">
        <v>20</v>
      </c>
      <c r="D2445" s="73">
        <v>22.07</v>
      </c>
      <c r="E2445" s="74">
        <v>1.619E-2</v>
      </c>
      <c r="G2445" s="73">
        <v>22.07</v>
      </c>
      <c r="H2445" s="74">
        <v>500</v>
      </c>
      <c r="J2445" s="73">
        <v>22.07</v>
      </c>
      <c r="K2445" s="96">
        <v>5</v>
      </c>
      <c r="L2445" s="97">
        <f t="shared" si="152"/>
        <v>871.5</v>
      </c>
      <c r="N2445" s="73">
        <v>1.619E-2</v>
      </c>
      <c r="O2445" s="97">
        <f t="shared" si="153"/>
        <v>249</v>
      </c>
      <c r="Q2445" s="111">
        <v>500</v>
      </c>
      <c r="R2445" s="97">
        <f t="shared" si="154"/>
        <v>537.5</v>
      </c>
      <c r="T2445" s="73">
        <v>20</v>
      </c>
      <c r="U2445" s="97">
        <f t="shared" si="155"/>
        <v>652</v>
      </c>
    </row>
    <row r="2446" spans="1:21" x14ac:dyDescent="0.25">
      <c r="A2446" s="73">
        <v>17.63</v>
      </c>
      <c r="B2446" s="74">
        <v>15.99</v>
      </c>
      <c r="D2446" s="73">
        <v>17.63</v>
      </c>
      <c r="E2446" s="74">
        <v>6.3000000000000003E-4</v>
      </c>
      <c r="G2446" s="73">
        <v>17.63</v>
      </c>
      <c r="H2446" s="74">
        <v>100</v>
      </c>
      <c r="J2446" s="73">
        <v>17.63</v>
      </c>
      <c r="K2446" s="96">
        <v>5</v>
      </c>
      <c r="L2446" s="97">
        <f t="shared" si="152"/>
        <v>871.5</v>
      </c>
      <c r="N2446" s="73">
        <v>6.3000000000000003E-4</v>
      </c>
      <c r="O2446" s="97">
        <f t="shared" si="153"/>
        <v>3058</v>
      </c>
      <c r="Q2446" s="111">
        <v>100</v>
      </c>
      <c r="R2446" s="97">
        <f t="shared" si="154"/>
        <v>2855.5</v>
      </c>
      <c r="T2446" s="73">
        <v>15.99</v>
      </c>
      <c r="U2446" s="97">
        <f t="shared" si="155"/>
        <v>1139.5</v>
      </c>
    </row>
    <row r="2447" spans="1:21" x14ac:dyDescent="0.25">
      <c r="A2447" s="73">
        <v>39.68</v>
      </c>
      <c r="B2447" s="74">
        <v>36</v>
      </c>
      <c r="D2447" s="73">
        <v>39.68</v>
      </c>
      <c r="E2447" s="74">
        <v>3.0699999999999998E-3</v>
      </c>
      <c r="G2447" s="73">
        <v>39.68</v>
      </c>
      <c r="H2447" s="74">
        <v>8100</v>
      </c>
      <c r="J2447" s="73">
        <v>39.68</v>
      </c>
      <c r="K2447" s="96">
        <v>5</v>
      </c>
      <c r="L2447" s="97">
        <f t="shared" si="152"/>
        <v>871.5</v>
      </c>
      <c r="N2447" s="73">
        <v>3.0699999999999998E-3</v>
      </c>
      <c r="O2447" s="97">
        <f t="shared" si="153"/>
        <v>1524.5</v>
      </c>
      <c r="Q2447" s="111">
        <v>8100</v>
      </c>
      <c r="R2447" s="97">
        <f t="shared" si="154"/>
        <v>80</v>
      </c>
      <c r="T2447" s="73">
        <v>36</v>
      </c>
      <c r="U2447" s="97">
        <f t="shared" si="155"/>
        <v>239</v>
      </c>
    </row>
    <row r="2448" spans="1:21" x14ac:dyDescent="0.25">
      <c r="A2448" s="73">
        <v>15.1</v>
      </c>
      <c r="B2448" s="74">
        <v>13.7</v>
      </c>
      <c r="D2448" s="73">
        <v>15.1</v>
      </c>
      <c r="E2448" s="74">
        <v>3.8700000000000002E-3</v>
      </c>
      <c r="G2448" s="73">
        <v>15.1</v>
      </c>
      <c r="H2448" s="74">
        <v>200</v>
      </c>
      <c r="J2448" s="73">
        <v>15.1</v>
      </c>
      <c r="K2448" s="96">
        <v>5</v>
      </c>
      <c r="L2448" s="97">
        <f t="shared" si="152"/>
        <v>871.5</v>
      </c>
      <c r="N2448" s="73">
        <v>3.8700000000000002E-3</v>
      </c>
      <c r="O2448" s="97">
        <f t="shared" si="153"/>
        <v>1251.5</v>
      </c>
      <c r="Q2448" s="111">
        <v>200</v>
      </c>
      <c r="R2448" s="97">
        <f t="shared" si="154"/>
        <v>1644.5</v>
      </c>
      <c r="T2448" s="73">
        <v>13.7</v>
      </c>
      <c r="U2448" s="97">
        <f t="shared" si="155"/>
        <v>1753</v>
      </c>
    </row>
    <row r="2449" spans="1:21" x14ac:dyDescent="0.25">
      <c r="A2449" s="73">
        <v>15.1</v>
      </c>
      <c r="B2449" s="74">
        <v>13.7</v>
      </c>
      <c r="D2449" s="73">
        <v>15.1</v>
      </c>
      <c r="E2449" s="74">
        <v>3.8700000000000002E-3</v>
      </c>
      <c r="G2449" s="73">
        <v>15.1</v>
      </c>
      <c r="H2449" s="74">
        <v>200</v>
      </c>
      <c r="J2449" s="73">
        <v>15.1</v>
      </c>
      <c r="K2449" s="96">
        <v>3</v>
      </c>
      <c r="L2449" s="97">
        <f t="shared" si="152"/>
        <v>2532.5</v>
      </c>
      <c r="N2449" s="73">
        <v>3.8700000000000002E-3</v>
      </c>
      <c r="O2449" s="97">
        <f t="shared" si="153"/>
        <v>1251.5</v>
      </c>
      <c r="Q2449" s="111">
        <v>200</v>
      </c>
      <c r="R2449" s="97">
        <f t="shared" si="154"/>
        <v>1644.5</v>
      </c>
      <c r="T2449" s="73">
        <v>13.7</v>
      </c>
      <c r="U2449" s="97">
        <f t="shared" si="155"/>
        <v>1753</v>
      </c>
    </row>
    <row r="2450" spans="1:21" x14ac:dyDescent="0.25">
      <c r="A2450" s="73">
        <v>34.15</v>
      </c>
      <c r="B2450" s="74">
        <v>30.99</v>
      </c>
      <c r="D2450" s="73">
        <v>34.15</v>
      </c>
      <c r="E2450" s="74">
        <v>3.2200000000000002E-3</v>
      </c>
      <c r="G2450" s="73">
        <v>34.15</v>
      </c>
      <c r="H2450" s="74">
        <v>625</v>
      </c>
      <c r="J2450" s="73">
        <v>34.15</v>
      </c>
      <c r="K2450" s="96">
        <v>5</v>
      </c>
      <c r="L2450" s="97">
        <f t="shared" si="152"/>
        <v>871.5</v>
      </c>
      <c r="N2450" s="73">
        <v>3.2200000000000002E-3</v>
      </c>
      <c r="O2450" s="97">
        <f t="shared" si="153"/>
        <v>1491</v>
      </c>
      <c r="Q2450" s="111">
        <v>625</v>
      </c>
      <c r="R2450" s="97">
        <f t="shared" si="154"/>
        <v>427</v>
      </c>
      <c r="T2450" s="73">
        <v>30.99</v>
      </c>
      <c r="U2450" s="97">
        <f t="shared" si="155"/>
        <v>306</v>
      </c>
    </row>
    <row r="2451" spans="1:21" x14ac:dyDescent="0.25">
      <c r="A2451" s="73">
        <v>14.43</v>
      </c>
      <c r="B2451" s="74">
        <v>13.1</v>
      </c>
      <c r="D2451" s="73">
        <v>14.43</v>
      </c>
      <c r="E2451" s="74">
        <v>4.7999999999999996E-3</v>
      </c>
      <c r="G2451" s="73">
        <v>14.43</v>
      </c>
      <c r="H2451" s="74">
        <v>550</v>
      </c>
      <c r="J2451" s="73">
        <v>14.43</v>
      </c>
      <c r="K2451" s="96">
        <v>5</v>
      </c>
      <c r="L2451" s="97">
        <f t="shared" si="152"/>
        <v>871.5</v>
      </c>
      <c r="N2451" s="73">
        <v>4.7999999999999996E-3</v>
      </c>
      <c r="O2451" s="97">
        <f t="shared" si="153"/>
        <v>931.5</v>
      </c>
      <c r="Q2451" s="111">
        <v>550</v>
      </c>
      <c r="R2451" s="97">
        <f t="shared" si="154"/>
        <v>486.5</v>
      </c>
      <c r="T2451" s="73">
        <v>13.1</v>
      </c>
      <c r="U2451" s="97">
        <f t="shared" si="155"/>
        <v>1933</v>
      </c>
    </row>
    <row r="2452" spans="1:21" x14ac:dyDescent="0.25">
      <c r="A2452" s="73">
        <v>7.71</v>
      </c>
      <c r="B2452" s="74">
        <v>7</v>
      </c>
      <c r="D2452" s="73">
        <v>7.71</v>
      </c>
      <c r="E2452" s="74">
        <v>2.8E-3</v>
      </c>
      <c r="G2452" s="73">
        <v>7.71</v>
      </c>
      <c r="H2452" s="74">
        <v>200</v>
      </c>
      <c r="J2452" s="73">
        <v>7.71</v>
      </c>
      <c r="K2452" s="96">
        <v>5</v>
      </c>
      <c r="L2452" s="97">
        <f t="shared" si="152"/>
        <v>871.5</v>
      </c>
      <c r="N2452" s="73">
        <v>2.8E-3</v>
      </c>
      <c r="O2452" s="97">
        <f t="shared" si="153"/>
        <v>1692.5</v>
      </c>
      <c r="Q2452" s="111">
        <v>200</v>
      </c>
      <c r="R2452" s="97">
        <f t="shared" si="154"/>
        <v>1644.5</v>
      </c>
      <c r="T2452" s="73">
        <v>7</v>
      </c>
      <c r="U2452" s="97">
        <f t="shared" si="155"/>
        <v>3008.5</v>
      </c>
    </row>
    <row r="2453" spans="1:21" x14ac:dyDescent="0.25">
      <c r="A2453" s="73">
        <v>7.71</v>
      </c>
      <c r="B2453" s="74">
        <v>7</v>
      </c>
      <c r="D2453" s="73">
        <v>7.71</v>
      </c>
      <c r="E2453" s="74">
        <v>2E-3</v>
      </c>
      <c r="G2453" s="73">
        <v>7.71</v>
      </c>
      <c r="H2453" s="74">
        <v>100</v>
      </c>
      <c r="J2453" s="73">
        <v>7.71</v>
      </c>
      <c r="K2453" s="96">
        <v>5</v>
      </c>
      <c r="L2453" s="97">
        <f t="shared" si="152"/>
        <v>871.5</v>
      </c>
      <c r="N2453" s="73">
        <v>2E-3</v>
      </c>
      <c r="O2453" s="97">
        <f t="shared" si="153"/>
        <v>2153</v>
      </c>
      <c r="Q2453" s="111">
        <v>100</v>
      </c>
      <c r="R2453" s="97">
        <f t="shared" si="154"/>
        <v>2855.5</v>
      </c>
      <c r="T2453" s="73">
        <v>7</v>
      </c>
      <c r="U2453" s="97">
        <f t="shared" si="155"/>
        <v>3008.5</v>
      </c>
    </row>
    <row r="2454" spans="1:21" x14ac:dyDescent="0.25">
      <c r="A2454" s="73">
        <v>88.05</v>
      </c>
      <c r="B2454" s="74">
        <v>79.98</v>
      </c>
      <c r="D2454" s="73">
        <v>88.05</v>
      </c>
      <c r="E2454" s="74">
        <v>0.12544</v>
      </c>
      <c r="G2454" s="73">
        <v>88.05</v>
      </c>
      <c r="H2454" s="74">
        <v>7463</v>
      </c>
      <c r="J2454" s="73">
        <v>88.05</v>
      </c>
      <c r="K2454" s="96">
        <v>3</v>
      </c>
      <c r="L2454" s="97">
        <f t="shared" si="152"/>
        <v>2532.5</v>
      </c>
      <c r="N2454" s="73">
        <v>0.12544</v>
      </c>
      <c r="O2454" s="97">
        <f t="shared" si="153"/>
        <v>25</v>
      </c>
      <c r="Q2454" s="111">
        <v>7463</v>
      </c>
      <c r="R2454" s="97">
        <f t="shared" si="154"/>
        <v>85</v>
      </c>
      <c r="T2454" s="73">
        <v>79.98</v>
      </c>
      <c r="U2454" s="97">
        <f t="shared" si="155"/>
        <v>36.5</v>
      </c>
    </row>
    <row r="2455" spans="1:21" x14ac:dyDescent="0.25">
      <c r="A2455" s="73">
        <v>12.79</v>
      </c>
      <c r="B2455" s="74">
        <v>11.62</v>
      </c>
      <c r="D2455" s="73">
        <v>12.79</v>
      </c>
      <c r="E2455" s="74">
        <v>1.58E-3</v>
      </c>
      <c r="G2455" s="73">
        <v>12.79</v>
      </c>
      <c r="H2455" s="74">
        <v>200</v>
      </c>
      <c r="J2455" s="73">
        <v>12.79</v>
      </c>
      <c r="K2455" s="96">
        <v>5</v>
      </c>
      <c r="L2455" s="97">
        <f t="shared" si="152"/>
        <v>871.5</v>
      </c>
      <c r="N2455" s="73">
        <v>1.58E-3</v>
      </c>
      <c r="O2455" s="97">
        <f t="shared" si="153"/>
        <v>2337.5</v>
      </c>
      <c r="Q2455" s="111">
        <v>200</v>
      </c>
      <c r="R2455" s="97">
        <f t="shared" si="154"/>
        <v>1644.5</v>
      </c>
      <c r="T2455" s="73">
        <v>11.62</v>
      </c>
      <c r="U2455" s="97">
        <f t="shared" si="155"/>
        <v>2388</v>
      </c>
    </row>
    <row r="2456" spans="1:21" x14ac:dyDescent="0.25">
      <c r="A2456" s="73">
        <v>21.54</v>
      </c>
      <c r="B2456" s="74">
        <v>19.57</v>
      </c>
      <c r="D2456" s="73">
        <v>21.54</v>
      </c>
      <c r="E2456" s="74">
        <v>2.6900000000000001E-3</v>
      </c>
      <c r="G2456" s="73">
        <v>21.54</v>
      </c>
      <c r="H2456" s="74">
        <v>185</v>
      </c>
      <c r="J2456" s="73">
        <v>21.54</v>
      </c>
      <c r="K2456" s="96">
        <v>2</v>
      </c>
      <c r="L2456" s="97">
        <f t="shared" si="152"/>
        <v>2749</v>
      </c>
      <c r="N2456" s="73">
        <v>2.6900000000000001E-3</v>
      </c>
      <c r="O2456" s="97">
        <f t="shared" si="153"/>
        <v>1841.5</v>
      </c>
      <c r="Q2456" s="111">
        <v>185</v>
      </c>
      <c r="R2456" s="97">
        <f t="shared" si="154"/>
        <v>1924</v>
      </c>
      <c r="T2456" s="73">
        <v>19.57</v>
      </c>
      <c r="U2456" s="97">
        <f t="shared" si="155"/>
        <v>817</v>
      </c>
    </row>
    <row r="2457" spans="1:21" x14ac:dyDescent="0.25">
      <c r="A2457" s="73">
        <v>38.520000000000003</v>
      </c>
      <c r="B2457" s="74">
        <v>35</v>
      </c>
      <c r="D2457" s="73">
        <v>38.520000000000003</v>
      </c>
      <c r="E2457" s="74">
        <v>0.01</v>
      </c>
      <c r="G2457" s="73">
        <v>38.520000000000003</v>
      </c>
      <c r="H2457" s="74">
        <v>850</v>
      </c>
      <c r="J2457" s="73">
        <v>38.520000000000003</v>
      </c>
      <c r="K2457" s="96">
        <v>1</v>
      </c>
      <c r="L2457" s="97">
        <f t="shared" si="152"/>
        <v>3016</v>
      </c>
      <c r="N2457" s="73">
        <v>0.01</v>
      </c>
      <c r="O2457" s="97">
        <f t="shared" si="153"/>
        <v>408</v>
      </c>
      <c r="Q2457" s="111">
        <v>850</v>
      </c>
      <c r="R2457" s="97">
        <f t="shared" si="154"/>
        <v>332</v>
      </c>
      <c r="T2457" s="73">
        <v>35</v>
      </c>
      <c r="U2457" s="97">
        <f t="shared" si="155"/>
        <v>254.5</v>
      </c>
    </row>
    <row r="2458" spans="1:21" x14ac:dyDescent="0.25">
      <c r="A2458" s="73">
        <v>12.08</v>
      </c>
      <c r="B2458" s="74">
        <v>10.99</v>
      </c>
      <c r="D2458" s="73">
        <v>12.08</v>
      </c>
      <c r="E2458" s="74">
        <v>7.0000000000000001E-3</v>
      </c>
      <c r="G2458" s="73">
        <v>12.08</v>
      </c>
      <c r="H2458" s="74">
        <v>200</v>
      </c>
      <c r="J2458" s="73">
        <v>12.08</v>
      </c>
      <c r="K2458" s="96">
        <v>1</v>
      </c>
      <c r="L2458" s="97">
        <f t="shared" si="152"/>
        <v>3016</v>
      </c>
      <c r="N2458" s="73">
        <v>7.0000000000000001E-3</v>
      </c>
      <c r="O2458" s="97">
        <f t="shared" si="153"/>
        <v>601.5</v>
      </c>
      <c r="Q2458" s="111">
        <v>200</v>
      </c>
      <c r="R2458" s="97">
        <f t="shared" si="154"/>
        <v>1644.5</v>
      </c>
      <c r="T2458" s="73">
        <v>10.99</v>
      </c>
      <c r="U2458" s="97">
        <f t="shared" si="155"/>
        <v>2455.5</v>
      </c>
    </row>
    <row r="2459" spans="1:21" x14ac:dyDescent="0.25">
      <c r="A2459" s="73">
        <v>35.67</v>
      </c>
      <c r="B2459" s="74">
        <v>32.49</v>
      </c>
      <c r="D2459" s="73">
        <v>35.67</v>
      </c>
      <c r="E2459" s="74">
        <v>4.1200000000000004E-3</v>
      </c>
      <c r="G2459" s="73">
        <v>35.67</v>
      </c>
      <c r="H2459" s="74">
        <v>378</v>
      </c>
      <c r="J2459" s="73">
        <v>35.67</v>
      </c>
      <c r="K2459" s="96">
        <v>3</v>
      </c>
      <c r="L2459" s="97">
        <f t="shared" si="152"/>
        <v>2532.5</v>
      </c>
      <c r="N2459" s="73">
        <v>4.1200000000000004E-3</v>
      </c>
      <c r="O2459" s="97">
        <f t="shared" si="153"/>
        <v>1117.5</v>
      </c>
      <c r="Q2459" s="111">
        <v>378</v>
      </c>
      <c r="R2459" s="97">
        <f t="shared" si="154"/>
        <v>714</v>
      </c>
      <c r="T2459" s="73">
        <v>32.49</v>
      </c>
      <c r="U2459" s="97">
        <f t="shared" si="155"/>
        <v>283</v>
      </c>
    </row>
    <row r="2460" spans="1:21" x14ac:dyDescent="0.25">
      <c r="A2460" s="73">
        <v>23.22</v>
      </c>
      <c r="B2460" s="74">
        <v>21.15</v>
      </c>
      <c r="D2460" s="73">
        <v>23.22</v>
      </c>
      <c r="E2460" s="74">
        <v>3.2770000000000001E-2</v>
      </c>
      <c r="G2460" s="73">
        <v>23.22</v>
      </c>
      <c r="H2460" s="74">
        <v>5500</v>
      </c>
      <c r="J2460" s="73">
        <v>23.22</v>
      </c>
      <c r="K2460" s="96">
        <v>5</v>
      </c>
      <c r="L2460" s="97">
        <f t="shared" si="152"/>
        <v>871.5</v>
      </c>
      <c r="N2460" s="73">
        <v>3.2770000000000001E-2</v>
      </c>
      <c r="O2460" s="97">
        <f t="shared" si="153"/>
        <v>138</v>
      </c>
      <c r="Q2460" s="111">
        <v>5500</v>
      </c>
      <c r="R2460" s="97">
        <f t="shared" si="154"/>
        <v>101</v>
      </c>
      <c r="T2460" s="73">
        <v>21.15</v>
      </c>
      <c r="U2460" s="97">
        <f t="shared" si="155"/>
        <v>629</v>
      </c>
    </row>
    <row r="2461" spans="1:21" x14ac:dyDescent="0.25">
      <c r="A2461" s="73">
        <v>20.75</v>
      </c>
      <c r="B2461" s="74">
        <v>18.899999999999999</v>
      </c>
      <c r="D2461" s="73">
        <v>20.75</v>
      </c>
      <c r="E2461" s="74">
        <v>3.8600000000000001E-3</v>
      </c>
      <c r="G2461" s="73">
        <v>20.75</v>
      </c>
      <c r="H2461" s="74">
        <v>250</v>
      </c>
      <c r="J2461" s="73">
        <v>20.75</v>
      </c>
      <c r="K2461" s="96">
        <v>1</v>
      </c>
      <c r="L2461" s="97">
        <f t="shared" si="152"/>
        <v>3016</v>
      </c>
      <c r="N2461" s="73">
        <v>3.8600000000000001E-3</v>
      </c>
      <c r="O2461" s="97">
        <f t="shared" si="153"/>
        <v>1296.5</v>
      </c>
      <c r="Q2461" s="111">
        <v>250</v>
      </c>
      <c r="R2461" s="97">
        <f t="shared" si="154"/>
        <v>1197.5</v>
      </c>
      <c r="T2461" s="73">
        <v>18.899999999999999</v>
      </c>
      <c r="U2461" s="97">
        <f t="shared" si="155"/>
        <v>891</v>
      </c>
    </row>
    <row r="2462" spans="1:21" x14ac:dyDescent="0.25">
      <c r="A2462" s="73">
        <v>22.93</v>
      </c>
      <c r="B2462" s="74">
        <v>20.89</v>
      </c>
      <c r="D2462" s="73">
        <v>22.93</v>
      </c>
      <c r="E2462" s="74">
        <v>1.35E-2</v>
      </c>
      <c r="G2462" s="73">
        <v>22.93</v>
      </c>
      <c r="H2462" s="74">
        <v>1650</v>
      </c>
      <c r="J2462" s="73">
        <v>22.93</v>
      </c>
      <c r="K2462" s="96">
        <v>5</v>
      </c>
      <c r="L2462" s="97">
        <f t="shared" si="152"/>
        <v>871.5</v>
      </c>
      <c r="N2462" s="73">
        <v>1.35E-2</v>
      </c>
      <c r="O2462" s="97">
        <f t="shared" si="153"/>
        <v>292</v>
      </c>
      <c r="Q2462" s="111">
        <v>1650</v>
      </c>
      <c r="R2462" s="97">
        <f t="shared" si="154"/>
        <v>204.5</v>
      </c>
      <c r="T2462" s="73">
        <v>20.89</v>
      </c>
      <c r="U2462" s="97">
        <f t="shared" si="155"/>
        <v>640.5</v>
      </c>
    </row>
    <row r="2463" spans="1:21" x14ac:dyDescent="0.25">
      <c r="A2463" s="73">
        <v>22.93</v>
      </c>
      <c r="B2463" s="74">
        <v>20.89</v>
      </c>
      <c r="D2463" s="73">
        <v>22.93</v>
      </c>
      <c r="E2463" s="74">
        <v>1.35E-2</v>
      </c>
      <c r="G2463" s="73">
        <v>22.93</v>
      </c>
      <c r="H2463" s="74">
        <v>1650</v>
      </c>
      <c r="J2463" s="73">
        <v>22.93</v>
      </c>
      <c r="K2463" s="96">
        <v>5</v>
      </c>
      <c r="L2463" s="97">
        <f t="shared" si="152"/>
        <v>871.5</v>
      </c>
      <c r="N2463" s="73">
        <v>1.35E-2</v>
      </c>
      <c r="O2463" s="97">
        <f t="shared" si="153"/>
        <v>292</v>
      </c>
      <c r="Q2463" s="111">
        <v>1650</v>
      </c>
      <c r="R2463" s="97">
        <f t="shared" si="154"/>
        <v>204.5</v>
      </c>
      <c r="T2463" s="73">
        <v>20.89</v>
      </c>
      <c r="U2463" s="97">
        <f t="shared" si="155"/>
        <v>640.5</v>
      </c>
    </row>
    <row r="2464" spans="1:21" x14ac:dyDescent="0.25">
      <c r="A2464" s="73">
        <v>26.89</v>
      </c>
      <c r="B2464" s="74">
        <v>24.5</v>
      </c>
      <c r="D2464" s="73">
        <v>26.89</v>
      </c>
      <c r="E2464" s="74">
        <v>1.1999999999999999E-3</v>
      </c>
      <c r="G2464" s="73">
        <v>26.89</v>
      </c>
      <c r="H2464" s="74">
        <v>500</v>
      </c>
      <c r="J2464" s="73">
        <v>26.89</v>
      </c>
      <c r="K2464" s="96">
        <v>4</v>
      </c>
      <c r="L2464" s="97">
        <f t="shared" si="152"/>
        <v>2061.5</v>
      </c>
      <c r="N2464" s="73">
        <v>1.1999999999999999E-3</v>
      </c>
      <c r="O2464" s="97">
        <f t="shared" si="153"/>
        <v>2486.5</v>
      </c>
      <c r="Q2464" s="111">
        <v>500</v>
      </c>
      <c r="R2464" s="97">
        <f t="shared" si="154"/>
        <v>537.5</v>
      </c>
      <c r="T2464" s="73">
        <v>24.5</v>
      </c>
      <c r="U2464" s="97">
        <f t="shared" si="155"/>
        <v>516</v>
      </c>
    </row>
    <row r="2465" spans="1:21" x14ac:dyDescent="0.25">
      <c r="A2465" s="73">
        <v>20.8</v>
      </c>
      <c r="B2465" s="74">
        <v>18.95</v>
      </c>
      <c r="D2465" s="73">
        <v>20.8</v>
      </c>
      <c r="E2465" s="74">
        <v>8.5999999999999998E-4</v>
      </c>
      <c r="G2465" s="73">
        <v>20.8</v>
      </c>
      <c r="H2465" s="74">
        <v>275</v>
      </c>
      <c r="J2465" s="73">
        <v>20.8</v>
      </c>
      <c r="K2465" s="96">
        <v>5</v>
      </c>
      <c r="L2465" s="97">
        <f t="shared" si="152"/>
        <v>871.5</v>
      </c>
      <c r="N2465" s="73">
        <v>8.5999999999999998E-4</v>
      </c>
      <c r="O2465" s="97">
        <f t="shared" si="153"/>
        <v>2772.5</v>
      </c>
      <c r="Q2465" s="111">
        <v>275</v>
      </c>
      <c r="R2465" s="97">
        <f t="shared" si="154"/>
        <v>1057</v>
      </c>
      <c r="T2465" s="73">
        <v>18.95</v>
      </c>
      <c r="U2465" s="97">
        <f t="shared" si="155"/>
        <v>861</v>
      </c>
    </row>
    <row r="2466" spans="1:21" x14ac:dyDescent="0.25">
      <c r="A2466" s="73">
        <v>20.8</v>
      </c>
      <c r="B2466" s="74">
        <v>18.95</v>
      </c>
      <c r="D2466" s="73">
        <v>20.8</v>
      </c>
      <c r="E2466" s="74">
        <v>8.5999999999999998E-4</v>
      </c>
      <c r="G2466" s="73">
        <v>20.8</v>
      </c>
      <c r="H2466" s="74">
        <v>275</v>
      </c>
      <c r="J2466" s="73">
        <v>20.8</v>
      </c>
      <c r="K2466" s="96">
        <v>4</v>
      </c>
      <c r="L2466" s="97">
        <f t="shared" si="152"/>
        <v>2061.5</v>
      </c>
      <c r="N2466" s="73">
        <v>8.5999999999999998E-4</v>
      </c>
      <c r="O2466" s="97">
        <f t="shared" si="153"/>
        <v>2772.5</v>
      </c>
      <c r="Q2466" s="111">
        <v>275</v>
      </c>
      <c r="R2466" s="97">
        <f t="shared" si="154"/>
        <v>1057</v>
      </c>
      <c r="T2466" s="73">
        <v>18.95</v>
      </c>
      <c r="U2466" s="97">
        <f t="shared" si="155"/>
        <v>861</v>
      </c>
    </row>
    <row r="2467" spans="1:21" x14ac:dyDescent="0.25">
      <c r="A2467" s="73">
        <v>20.74</v>
      </c>
      <c r="B2467" s="74">
        <v>18.899999999999999</v>
      </c>
      <c r="D2467" s="73">
        <v>20.74</v>
      </c>
      <c r="E2467" s="74">
        <v>3.8600000000000001E-3</v>
      </c>
      <c r="G2467" s="73">
        <v>20.74</v>
      </c>
      <c r="H2467" s="74">
        <v>250</v>
      </c>
      <c r="J2467" s="73">
        <v>20.74</v>
      </c>
      <c r="K2467" s="96">
        <v>2</v>
      </c>
      <c r="L2467" s="97">
        <f t="shared" si="152"/>
        <v>2749</v>
      </c>
      <c r="N2467" s="73">
        <v>3.8600000000000001E-3</v>
      </c>
      <c r="O2467" s="97">
        <f t="shared" si="153"/>
        <v>1296.5</v>
      </c>
      <c r="Q2467" s="111">
        <v>250</v>
      </c>
      <c r="R2467" s="97">
        <f t="shared" si="154"/>
        <v>1197.5</v>
      </c>
      <c r="T2467" s="73">
        <v>18.899999999999999</v>
      </c>
      <c r="U2467" s="97">
        <f t="shared" si="155"/>
        <v>891</v>
      </c>
    </row>
    <row r="2468" spans="1:21" x14ac:dyDescent="0.25">
      <c r="A2468" s="73">
        <v>16.79</v>
      </c>
      <c r="B2468" s="74">
        <v>15.3</v>
      </c>
      <c r="D2468" s="73">
        <v>16.79</v>
      </c>
      <c r="E2468" s="74">
        <v>4.1000000000000003E-3</v>
      </c>
      <c r="G2468" s="73">
        <v>16.79</v>
      </c>
      <c r="H2468" s="74">
        <v>100</v>
      </c>
      <c r="J2468" s="73">
        <v>16.79</v>
      </c>
      <c r="K2468" s="96">
        <v>1</v>
      </c>
      <c r="L2468" s="97">
        <f t="shared" si="152"/>
        <v>3016</v>
      </c>
      <c r="N2468" s="73">
        <v>4.1000000000000003E-3</v>
      </c>
      <c r="O2468" s="97">
        <f t="shared" si="153"/>
        <v>1132.5</v>
      </c>
      <c r="Q2468" s="111">
        <v>100</v>
      </c>
      <c r="R2468" s="97">
        <f t="shared" si="154"/>
        <v>2855.5</v>
      </c>
      <c r="T2468" s="73">
        <v>15.3</v>
      </c>
      <c r="U2468" s="97">
        <f t="shared" si="155"/>
        <v>1210.5</v>
      </c>
    </row>
    <row r="2469" spans="1:21" x14ac:dyDescent="0.25">
      <c r="A2469" s="73">
        <v>10.96</v>
      </c>
      <c r="B2469" s="74">
        <v>9.99</v>
      </c>
      <c r="D2469" s="73">
        <v>10.96</v>
      </c>
      <c r="E2469" s="74">
        <v>3.8000000000000002E-4</v>
      </c>
      <c r="G2469" s="73">
        <v>10.96</v>
      </c>
      <c r="H2469" s="74">
        <v>1050</v>
      </c>
      <c r="J2469" s="73">
        <v>10.96</v>
      </c>
      <c r="K2469" s="96">
        <v>5</v>
      </c>
      <c r="L2469" s="97">
        <f t="shared" si="152"/>
        <v>871.5</v>
      </c>
      <c r="N2469" s="73">
        <v>3.8000000000000002E-4</v>
      </c>
      <c r="O2469" s="97">
        <f t="shared" si="153"/>
        <v>3144</v>
      </c>
      <c r="Q2469" s="111">
        <v>1050</v>
      </c>
      <c r="R2469" s="97">
        <f t="shared" si="154"/>
        <v>287.5</v>
      </c>
      <c r="T2469" s="73">
        <v>9.99</v>
      </c>
      <c r="U2469" s="97">
        <f t="shared" si="155"/>
        <v>2626.5</v>
      </c>
    </row>
    <row r="2470" spans="1:21" x14ac:dyDescent="0.25">
      <c r="A2470" s="73">
        <v>16.399999999999999</v>
      </c>
      <c r="B2470" s="74">
        <v>14.95</v>
      </c>
      <c r="D2470" s="73">
        <v>16.399999999999999</v>
      </c>
      <c r="E2470" s="74">
        <v>4.3600000000000002E-3</v>
      </c>
      <c r="G2470" s="73">
        <v>16.399999999999999</v>
      </c>
      <c r="H2470" s="74">
        <v>400</v>
      </c>
      <c r="J2470" s="73">
        <v>16.399999999999999</v>
      </c>
      <c r="K2470" s="96">
        <v>5</v>
      </c>
      <c r="L2470" s="97">
        <f t="shared" si="152"/>
        <v>871.5</v>
      </c>
      <c r="N2470" s="73">
        <v>4.3600000000000002E-3</v>
      </c>
      <c r="O2470" s="97">
        <f t="shared" si="153"/>
        <v>1078.5</v>
      </c>
      <c r="Q2470" s="111">
        <v>400</v>
      </c>
      <c r="R2470" s="97">
        <f t="shared" si="154"/>
        <v>675.5</v>
      </c>
      <c r="T2470" s="73">
        <v>14.95</v>
      </c>
      <c r="U2470" s="97">
        <f t="shared" si="155"/>
        <v>1347</v>
      </c>
    </row>
    <row r="2471" spans="1:21" x14ac:dyDescent="0.25">
      <c r="A2471" s="73">
        <v>15.1</v>
      </c>
      <c r="B2471" s="74">
        <v>13.77</v>
      </c>
      <c r="D2471" s="73">
        <v>15.1</v>
      </c>
      <c r="E2471" s="74">
        <v>2.64E-3</v>
      </c>
      <c r="G2471" s="73">
        <v>15.1</v>
      </c>
      <c r="H2471" s="74">
        <v>600</v>
      </c>
      <c r="J2471" s="73">
        <v>15.1</v>
      </c>
      <c r="K2471" s="96">
        <v>4</v>
      </c>
      <c r="L2471" s="97">
        <f t="shared" si="152"/>
        <v>2061.5</v>
      </c>
      <c r="N2471" s="73">
        <v>2.64E-3</v>
      </c>
      <c r="O2471" s="97">
        <f t="shared" si="153"/>
        <v>1856.5</v>
      </c>
      <c r="Q2471" s="111">
        <v>600</v>
      </c>
      <c r="R2471" s="97">
        <f t="shared" si="154"/>
        <v>446.5</v>
      </c>
      <c r="T2471" s="73">
        <v>13.77</v>
      </c>
      <c r="U2471" s="97">
        <f t="shared" si="155"/>
        <v>1741.5</v>
      </c>
    </row>
    <row r="2472" spans="1:21" x14ac:dyDescent="0.25">
      <c r="A2472" s="73">
        <v>15.79</v>
      </c>
      <c r="B2472" s="74">
        <v>14.4</v>
      </c>
      <c r="D2472" s="73">
        <v>15.79</v>
      </c>
      <c r="E2472" s="74">
        <v>2.8E-3</v>
      </c>
      <c r="G2472" s="73">
        <v>15.79</v>
      </c>
      <c r="H2472" s="74">
        <v>150</v>
      </c>
      <c r="J2472" s="73">
        <v>15.79</v>
      </c>
      <c r="K2472" s="96">
        <v>1</v>
      </c>
      <c r="L2472" s="97">
        <f t="shared" si="152"/>
        <v>3016</v>
      </c>
      <c r="N2472" s="73">
        <v>2.8E-3</v>
      </c>
      <c r="O2472" s="97">
        <f t="shared" si="153"/>
        <v>1692.5</v>
      </c>
      <c r="Q2472" s="111">
        <v>150</v>
      </c>
      <c r="R2472" s="97">
        <f t="shared" si="154"/>
        <v>2338</v>
      </c>
      <c r="T2472" s="73">
        <v>14.4</v>
      </c>
      <c r="U2472" s="97">
        <f t="shared" si="155"/>
        <v>1551</v>
      </c>
    </row>
    <row r="2473" spans="1:21" x14ac:dyDescent="0.25">
      <c r="A2473" s="73">
        <v>15.23</v>
      </c>
      <c r="B2473" s="74">
        <v>13.9</v>
      </c>
      <c r="D2473" s="73">
        <v>15.23</v>
      </c>
      <c r="E2473" s="74">
        <v>1.2800000000000001E-3</v>
      </c>
      <c r="G2473" s="73">
        <v>15.23</v>
      </c>
      <c r="H2473" s="74">
        <v>250</v>
      </c>
      <c r="J2473" s="73">
        <v>15.23</v>
      </c>
      <c r="K2473" s="96">
        <v>4</v>
      </c>
      <c r="L2473" s="97">
        <f t="shared" si="152"/>
        <v>2061.5</v>
      </c>
      <c r="N2473" s="73">
        <v>1.2800000000000001E-3</v>
      </c>
      <c r="O2473" s="97">
        <f t="shared" si="153"/>
        <v>2449</v>
      </c>
      <c r="Q2473" s="111">
        <v>250</v>
      </c>
      <c r="R2473" s="97">
        <f t="shared" si="154"/>
        <v>1197.5</v>
      </c>
      <c r="T2473" s="73">
        <v>13.9</v>
      </c>
      <c r="U2473" s="97">
        <f t="shared" si="155"/>
        <v>1711.5</v>
      </c>
    </row>
    <row r="2474" spans="1:21" x14ac:dyDescent="0.25">
      <c r="A2474" s="73">
        <v>20.8</v>
      </c>
      <c r="B2474" s="74">
        <v>18.989999999999998</v>
      </c>
      <c r="D2474" s="73">
        <v>20.8</v>
      </c>
      <c r="E2474" s="74">
        <v>7.9000000000000001E-4</v>
      </c>
      <c r="G2474" s="73">
        <v>20.8</v>
      </c>
      <c r="H2474" s="74">
        <v>167</v>
      </c>
      <c r="J2474" s="73">
        <v>20.8</v>
      </c>
      <c r="K2474" s="96">
        <v>1</v>
      </c>
      <c r="L2474" s="97">
        <f t="shared" si="152"/>
        <v>3016</v>
      </c>
      <c r="N2474" s="73">
        <v>7.9000000000000001E-4</v>
      </c>
      <c r="O2474" s="97">
        <f t="shared" si="153"/>
        <v>2933</v>
      </c>
      <c r="Q2474" s="111">
        <v>167</v>
      </c>
      <c r="R2474" s="97">
        <f t="shared" si="154"/>
        <v>2073</v>
      </c>
      <c r="T2474" s="73">
        <v>18.989999999999998</v>
      </c>
      <c r="U2474" s="97">
        <f t="shared" si="155"/>
        <v>845.5</v>
      </c>
    </row>
    <row r="2475" spans="1:21" x14ac:dyDescent="0.25">
      <c r="A2475" s="73">
        <v>20.8</v>
      </c>
      <c r="B2475" s="74">
        <v>18.989999999999998</v>
      </c>
      <c r="D2475" s="73">
        <v>20.8</v>
      </c>
      <c r="E2475" s="74">
        <v>6.3000000000000003E-4</v>
      </c>
      <c r="G2475" s="73">
        <v>20.8</v>
      </c>
      <c r="H2475" s="74">
        <v>100</v>
      </c>
      <c r="J2475" s="73">
        <v>20.8</v>
      </c>
      <c r="K2475" s="96">
        <v>5</v>
      </c>
      <c r="L2475" s="97">
        <f t="shared" si="152"/>
        <v>871.5</v>
      </c>
      <c r="N2475" s="73">
        <v>6.3000000000000003E-4</v>
      </c>
      <c r="O2475" s="97">
        <f t="shared" si="153"/>
        <v>3058</v>
      </c>
      <c r="Q2475" s="111">
        <v>100</v>
      </c>
      <c r="R2475" s="97">
        <f t="shared" si="154"/>
        <v>2855.5</v>
      </c>
      <c r="T2475" s="73">
        <v>18.989999999999998</v>
      </c>
      <c r="U2475" s="97">
        <f t="shared" si="155"/>
        <v>845.5</v>
      </c>
    </row>
    <row r="2476" spans="1:21" x14ac:dyDescent="0.25">
      <c r="A2476" s="73">
        <v>17.63</v>
      </c>
      <c r="B2476" s="74">
        <v>16.100000000000001</v>
      </c>
      <c r="D2476" s="73">
        <v>17.63</v>
      </c>
      <c r="E2476" s="74">
        <v>1.2800000000000001E-3</v>
      </c>
      <c r="G2476" s="73">
        <v>17.63</v>
      </c>
      <c r="H2476" s="74">
        <v>100</v>
      </c>
      <c r="J2476" s="73">
        <v>17.63</v>
      </c>
      <c r="K2476" s="96">
        <v>5</v>
      </c>
      <c r="L2476" s="97">
        <f t="shared" si="152"/>
        <v>871.5</v>
      </c>
      <c r="N2476" s="73">
        <v>1.2800000000000001E-3</v>
      </c>
      <c r="O2476" s="97">
        <f t="shared" si="153"/>
        <v>2449</v>
      </c>
      <c r="Q2476" s="111">
        <v>100</v>
      </c>
      <c r="R2476" s="97">
        <f t="shared" si="154"/>
        <v>2855.5</v>
      </c>
      <c r="T2476" s="73">
        <v>16.100000000000001</v>
      </c>
      <c r="U2476" s="97">
        <f t="shared" si="155"/>
        <v>1112.5</v>
      </c>
    </row>
    <row r="2477" spans="1:21" x14ac:dyDescent="0.25">
      <c r="A2477" s="73">
        <v>17.63</v>
      </c>
      <c r="B2477" s="74">
        <v>16.100000000000001</v>
      </c>
      <c r="D2477" s="73">
        <v>17.63</v>
      </c>
      <c r="E2477" s="74">
        <v>1.2800000000000001E-3</v>
      </c>
      <c r="G2477" s="73">
        <v>17.63</v>
      </c>
      <c r="H2477" s="74">
        <v>100</v>
      </c>
      <c r="J2477" s="73">
        <v>17.63</v>
      </c>
      <c r="K2477" s="96">
        <v>5</v>
      </c>
      <c r="L2477" s="97">
        <f t="shared" si="152"/>
        <v>871.5</v>
      </c>
      <c r="N2477" s="73">
        <v>1.2800000000000001E-3</v>
      </c>
      <c r="O2477" s="97">
        <f t="shared" si="153"/>
        <v>2449</v>
      </c>
      <c r="Q2477" s="111">
        <v>100</v>
      </c>
      <c r="R2477" s="97">
        <f t="shared" si="154"/>
        <v>2855.5</v>
      </c>
      <c r="T2477" s="73">
        <v>16.100000000000001</v>
      </c>
      <c r="U2477" s="97">
        <f t="shared" si="155"/>
        <v>1112.5</v>
      </c>
    </row>
    <row r="2478" spans="1:21" x14ac:dyDescent="0.25">
      <c r="A2478" s="73">
        <v>32.81</v>
      </c>
      <c r="B2478" s="74">
        <v>29.99</v>
      </c>
      <c r="D2478" s="73">
        <v>32.81</v>
      </c>
      <c r="E2478" s="74">
        <v>2.5600000000000002E-3</v>
      </c>
      <c r="G2478" s="73">
        <v>32.81</v>
      </c>
      <c r="H2478" s="74">
        <v>350</v>
      </c>
      <c r="J2478" s="73">
        <v>32.81</v>
      </c>
      <c r="K2478" s="96">
        <v>5</v>
      </c>
      <c r="L2478" s="97">
        <f t="shared" si="152"/>
        <v>871.5</v>
      </c>
      <c r="N2478" s="73">
        <v>2.5600000000000002E-3</v>
      </c>
      <c r="O2478" s="97">
        <f t="shared" si="153"/>
        <v>1893</v>
      </c>
      <c r="Q2478" s="111">
        <v>350</v>
      </c>
      <c r="R2478" s="97">
        <f t="shared" si="154"/>
        <v>764</v>
      </c>
      <c r="T2478" s="73">
        <v>29.99</v>
      </c>
      <c r="U2478" s="97">
        <f t="shared" si="155"/>
        <v>331</v>
      </c>
    </row>
    <row r="2479" spans="1:21" x14ac:dyDescent="0.25">
      <c r="A2479" s="73">
        <v>22.85</v>
      </c>
      <c r="B2479" s="74">
        <v>20.9</v>
      </c>
      <c r="D2479" s="73">
        <v>22.85</v>
      </c>
      <c r="E2479" s="74">
        <v>1.5499999999999999E-3</v>
      </c>
      <c r="G2479" s="73">
        <v>22.85</v>
      </c>
      <c r="H2479" s="74">
        <v>250</v>
      </c>
      <c r="J2479" s="73">
        <v>22.85</v>
      </c>
      <c r="K2479" s="96">
        <v>5</v>
      </c>
      <c r="L2479" s="97">
        <f t="shared" si="152"/>
        <v>871.5</v>
      </c>
      <c r="N2479" s="73">
        <v>1.5499999999999999E-3</v>
      </c>
      <c r="O2479" s="97">
        <f t="shared" si="153"/>
        <v>2356.5</v>
      </c>
      <c r="Q2479" s="111">
        <v>250</v>
      </c>
      <c r="R2479" s="97">
        <f t="shared" si="154"/>
        <v>1197.5</v>
      </c>
      <c r="T2479" s="73">
        <v>20.9</v>
      </c>
      <c r="U2479" s="97">
        <f t="shared" si="155"/>
        <v>635.5</v>
      </c>
    </row>
    <row r="2480" spans="1:21" x14ac:dyDescent="0.25">
      <c r="A2480" s="73">
        <v>14.1</v>
      </c>
      <c r="B2480" s="74">
        <v>12.9</v>
      </c>
      <c r="D2480" s="73">
        <v>14.1</v>
      </c>
      <c r="E2480" s="74">
        <v>4.1099999999999999E-3</v>
      </c>
      <c r="G2480" s="73">
        <v>14.1</v>
      </c>
      <c r="H2480" s="74">
        <v>190</v>
      </c>
      <c r="J2480" s="73">
        <v>14.1</v>
      </c>
      <c r="K2480" s="96">
        <v>1</v>
      </c>
      <c r="L2480" s="97">
        <f t="shared" si="152"/>
        <v>3016</v>
      </c>
      <c r="N2480" s="73">
        <v>4.1099999999999999E-3</v>
      </c>
      <c r="O2480" s="97">
        <f t="shared" si="153"/>
        <v>1119.5</v>
      </c>
      <c r="Q2480" s="111">
        <v>190</v>
      </c>
      <c r="R2480" s="97">
        <f t="shared" si="154"/>
        <v>1920.5</v>
      </c>
      <c r="T2480" s="73">
        <v>12.9</v>
      </c>
      <c r="U2480" s="97">
        <f t="shared" si="155"/>
        <v>2089</v>
      </c>
    </row>
    <row r="2481" spans="1:21" x14ac:dyDescent="0.25">
      <c r="A2481" s="73">
        <v>14.1</v>
      </c>
      <c r="B2481" s="74">
        <v>12.9</v>
      </c>
      <c r="D2481" s="73">
        <v>14.1</v>
      </c>
      <c r="E2481" s="74">
        <v>4.1099999999999999E-3</v>
      </c>
      <c r="G2481" s="73">
        <v>14.1</v>
      </c>
      <c r="H2481" s="74">
        <v>190</v>
      </c>
      <c r="J2481" s="73">
        <v>14.1</v>
      </c>
      <c r="K2481" s="96">
        <v>4</v>
      </c>
      <c r="L2481" s="97">
        <f t="shared" si="152"/>
        <v>2061.5</v>
      </c>
      <c r="N2481" s="73">
        <v>4.1099999999999999E-3</v>
      </c>
      <c r="O2481" s="97">
        <f t="shared" si="153"/>
        <v>1119.5</v>
      </c>
      <c r="Q2481" s="111">
        <v>190</v>
      </c>
      <c r="R2481" s="97">
        <f t="shared" si="154"/>
        <v>1920.5</v>
      </c>
      <c r="T2481" s="73">
        <v>12.9</v>
      </c>
      <c r="U2481" s="97">
        <f t="shared" si="155"/>
        <v>2089</v>
      </c>
    </row>
    <row r="2482" spans="1:21" x14ac:dyDescent="0.25">
      <c r="A2482" s="73">
        <v>14.1</v>
      </c>
      <c r="B2482" s="74">
        <v>12.9</v>
      </c>
      <c r="D2482" s="73">
        <v>14.1</v>
      </c>
      <c r="E2482" s="74">
        <v>2.8E-3</v>
      </c>
      <c r="G2482" s="73">
        <v>14.1</v>
      </c>
      <c r="H2482" s="74">
        <v>200</v>
      </c>
      <c r="J2482" s="73">
        <v>14.1</v>
      </c>
      <c r="K2482" s="96">
        <v>5</v>
      </c>
      <c r="L2482" s="97">
        <f t="shared" si="152"/>
        <v>871.5</v>
      </c>
      <c r="N2482" s="73">
        <v>2.8E-3</v>
      </c>
      <c r="O2482" s="97">
        <f t="shared" si="153"/>
        <v>1692.5</v>
      </c>
      <c r="Q2482" s="111">
        <v>200</v>
      </c>
      <c r="R2482" s="97">
        <f t="shared" si="154"/>
        <v>1644.5</v>
      </c>
      <c r="T2482" s="73">
        <v>12.9</v>
      </c>
      <c r="U2482" s="97">
        <f t="shared" si="155"/>
        <v>2089</v>
      </c>
    </row>
    <row r="2483" spans="1:21" x14ac:dyDescent="0.25">
      <c r="A2483" s="73">
        <v>14.1</v>
      </c>
      <c r="B2483" s="74">
        <v>12.9</v>
      </c>
      <c r="D2483" s="73">
        <v>14.1</v>
      </c>
      <c r="E2483" s="74">
        <v>8.5999999999999998E-4</v>
      </c>
      <c r="G2483" s="73">
        <v>14.1</v>
      </c>
      <c r="H2483" s="74">
        <v>275</v>
      </c>
      <c r="J2483" s="73">
        <v>14.1</v>
      </c>
      <c r="K2483" s="96">
        <v>5</v>
      </c>
      <c r="L2483" s="97">
        <f t="shared" si="152"/>
        <v>871.5</v>
      </c>
      <c r="N2483" s="73">
        <v>8.5999999999999998E-4</v>
      </c>
      <c r="O2483" s="97">
        <f t="shared" si="153"/>
        <v>2772.5</v>
      </c>
      <c r="Q2483" s="111">
        <v>275</v>
      </c>
      <c r="R2483" s="97">
        <f t="shared" si="154"/>
        <v>1057</v>
      </c>
      <c r="T2483" s="73">
        <v>12.9</v>
      </c>
      <c r="U2483" s="97">
        <f t="shared" si="155"/>
        <v>2089</v>
      </c>
    </row>
    <row r="2484" spans="1:21" x14ac:dyDescent="0.25">
      <c r="A2484" s="73">
        <v>14.1</v>
      </c>
      <c r="B2484" s="74">
        <v>12.9</v>
      </c>
      <c r="D2484" s="73">
        <v>14.1</v>
      </c>
      <c r="E2484" s="74">
        <v>3.5999999999999999E-3</v>
      </c>
      <c r="G2484" s="73">
        <v>14.1</v>
      </c>
      <c r="H2484" s="74">
        <v>600</v>
      </c>
      <c r="J2484" s="73">
        <v>14.1</v>
      </c>
      <c r="K2484" s="96">
        <v>5</v>
      </c>
      <c r="L2484" s="97">
        <f t="shared" si="152"/>
        <v>871.5</v>
      </c>
      <c r="N2484" s="73">
        <v>3.5999999999999999E-3</v>
      </c>
      <c r="O2484" s="97">
        <f t="shared" si="153"/>
        <v>1382</v>
      </c>
      <c r="Q2484" s="111">
        <v>600</v>
      </c>
      <c r="R2484" s="97">
        <f t="shared" si="154"/>
        <v>446.5</v>
      </c>
      <c r="T2484" s="73">
        <v>12.9</v>
      </c>
      <c r="U2484" s="97">
        <f t="shared" si="155"/>
        <v>2089</v>
      </c>
    </row>
    <row r="2485" spans="1:21" x14ac:dyDescent="0.25">
      <c r="A2485" s="73">
        <v>14.1</v>
      </c>
      <c r="B2485" s="74">
        <v>12.9</v>
      </c>
      <c r="D2485" s="73">
        <v>14.1</v>
      </c>
      <c r="E2485" s="74">
        <v>2.8E-3</v>
      </c>
      <c r="G2485" s="73">
        <v>14.1</v>
      </c>
      <c r="H2485" s="74">
        <v>150</v>
      </c>
      <c r="J2485" s="73">
        <v>14.1</v>
      </c>
      <c r="K2485" s="96">
        <v>1</v>
      </c>
      <c r="L2485" s="97">
        <f t="shared" si="152"/>
        <v>3016</v>
      </c>
      <c r="N2485" s="73">
        <v>2.8E-3</v>
      </c>
      <c r="O2485" s="97">
        <f t="shared" si="153"/>
        <v>1692.5</v>
      </c>
      <c r="Q2485" s="111">
        <v>150</v>
      </c>
      <c r="R2485" s="97">
        <f t="shared" si="154"/>
        <v>2338</v>
      </c>
      <c r="T2485" s="73">
        <v>12.9</v>
      </c>
      <c r="U2485" s="97">
        <f t="shared" si="155"/>
        <v>2089</v>
      </c>
    </row>
    <row r="2486" spans="1:21" x14ac:dyDescent="0.25">
      <c r="A2486" s="73">
        <v>14.1</v>
      </c>
      <c r="B2486" s="74">
        <v>12.9</v>
      </c>
      <c r="D2486" s="73">
        <v>14.1</v>
      </c>
      <c r="E2486" s="74">
        <v>2.8E-3</v>
      </c>
      <c r="G2486" s="73">
        <v>14.1</v>
      </c>
      <c r="H2486" s="74">
        <v>150</v>
      </c>
      <c r="J2486" s="73">
        <v>14.1</v>
      </c>
      <c r="K2486" s="96">
        <v>5</v>
      </c>
      <c r="L2486" s="97">
        <f t="shared" si="152"/>
        <v>871.5</v>
      </c>
      <c r="N2486" s="73">
        <v>2.8E-3</v>
      </c>
      <c r="O2486" s="97">
        <f t="shared" si="153"/>
        <v>1692.5</v>
      </c>
      <c r="Q2486" s="111">
        <v>150</v>
      </c>
      <c r="R2486" s="97">
        <f t="shared" si="154"/>
        <v>2338</v>
      </c>
      <c r="T2486" s="73">
        <v>12.9</v>
      </c>
      <c r="U2486" s="97">
        <f t="shared" si="155"/>
        <v>2089</v>
      </c>
    </row>
    <row r="2487" spans="1:21" x14ac:dyDescent="0.25">
      <c r="A2487" s="73">
        <v>14.1</v>
      </c>
      <c r="B2487" s="74">
        <v>12.9</v>
      </c>
      <c r="D2487" s="73">
        <v>14.1</v>
      </c>
      <c r="E2487" s="74">
        <v>4.8599999999999997E-3</v>
      </c>
      <c r="G2487" s="73">
        <v>14.1</v>
      </c>
      <c r="H2487" s="74">
        <v>175</v>
      </c>
      <c r="J2487" s="73">
        <v>14.1</v>
      </c>
      <c r="K2487" s="96">
        <v>5</v>
      </c>
      <c r="L2487" s="97">
        <f t="shared" si="152"/>
        <v>871.5</v>
      </c>
      <c r="N2487" s="73">
        <v>4.8599999999999997E-3</v>
      </c>
      <c r="O2487" s="97">
        <f t="shared" si="153"/>
        <v>867.5</v>
      </c>
      <c r="Q2487" s="111">
        <v>175</v>
      </c>
      <c r="R2487" s="97">
        <f t="shared" si="154"/>
        <v>2005.5</v>
      </c>
      <c r="T2487" s="73">
        <v>12.9</v>
      </c>
      <c r="U2487" s="97">
        <f t="shared" si="155"/>
        <v>2089</v>
      </c>
    </row>
    <row r="2488" spans="1:21" x14ac:dyDescent="0.25">
      <c r="A2488" s="73">
        <v>14.1</v>
      </c>
      <c r="B2488" s="74">
        <v>12.9</v>
      </c>
      <c r="D2488" s="73">
        <v>14.1</v>
      </c>
      <c r="E2488" s="74">
        <v>3.8700000000000002E-3</v>
      </c>
      <c r="G2488" s="73">
        <v>14.1</v>
      </c>
      <c r="H2488" s="74">
        <v>175</v>
      </c>
      <c r="J2488" s="73">
        <v>14.1</v>
      </c>
      <c r="K2488" s="96">
        <v>3</v>
      </c>
      <c r="L2488" s="97">
        <f t="shared" si="152"/>
        <v>2532.5</v>
      </c>
      <c r="N2488" s="73">
        <v>3.8700000000000002E-3</v>
      </c>
      <c r="O2488" s="97">
        <f t="shared" si="153"/>
        <v>1251.5</v>
      </c>
      <c r="Q2488" s="111">
        <v>175</v>
      </c>
      <c r="R2488" s="97">
        <f t="shared" si="154"/>
        <v>2005.5</v>
      </c>
      <c r="T2488" s="73">
        <v>12.9</v>
      </c>
      <c r="U2488" s="97">
        <f t="shared" si="155"/>
        <v>2089</v>
      </c>
    </row>
    <row r="2489" spans="1:21" x14ac:dyDescent="0.25">
      <c r="A2489" s="73">
        <v>14.1</v>
      </c>
      <c r="B2489" s="74">
        <v>12.9</v>
      </c>
      <c r="D2489" s="73">
        <v>14.1</v>
      </c>
      <c r="E2489" s="74">
        <v>3.8700000000000002E-3</v>
      </c>
      <c r="G2489" s="73">
        <v>14.1</v>
      </c>
      <c r="H2489" s="74">
        <v>175</v>
      </c>
      <c r="J2489" s="73">
        <v>14.1</v>
      </c>
      <c r="K2489" s="96">
        <v>4</v>
      </c>
      <c r="L2489" s="97">
        <f t="shared" si="152"/>
        <v>2061.5</v>
      </c>
      <c r="N2489" s="73">
        <v>3.8700000000000002E-3</v>
      </c>
      <c r="O2489" s="97">
        <f t="shared" si="153"/>
        <v>1251.5</v>
      </c>
      <c r="Q2489" s="111">
        <v>175</v>
      </c>
      <c r="R2489" s="97">
        <f t="shared" si="154"/>
        <v>2005.5</v>
      </c>
      <c r="T2489" s="73">
        <v>12.9</v>
      </c>
      <c r="U2489" s="97">
        <f t="shared" si="155"/>
        <v>2089</v>
      </c>
    </row>
    <row r="2490" spans="1:21" x14ac:dyDescent="0.25">
      <c r="A2490" s="73">
        <v>15.79</v>
      </c>
      <c r="B2490" s="74">
        <v>14.46</v>
      </c>
      <c r="D2490" s="73">
        <v>15.79</v>
      </c>
      <c r="E2490" s="74">
        <v>6.4000000000000005E-4</v>
      </c>
      <c r="G2490" s="73">
        <v>15.79</v>
      </c>
      <c r="H2490" s="74">
        <v>100</v>
      </c>
      <c r="J2490" s="73">
        <v>15.79</v>
      </c>
      <c r="K2490" s="96">
        <v>4</v>
      </c>
      <c r="L2490" s="97">
        <f t="shared" si="152"/>
        <v>2061.5</v>
      </c>
      <c r="N2490" s="73">
        <v>6.4000000000000005E-4</v>
      </c>
      <c r="O2490" s="97">
        <f t="shared" si="153"/>
        <v>3035.5</v>
      </c>
      <c r="Q2490" s="111">
        <v>100</v>
      </c>
      <c r="R2490" s="97">
        <f t="shared" si="154"/>
        <v>2855.5</v>
      </c>
      <c r="T2490" s="73">
        <v>14.46</v>
      </c>
      <c r="U2490" s="97">
        <f t="shared" si="155"/>
        <v>1544.5</v>
      </c>
    </row>
    <row r="2491" spans="1:21" x14ac:dyDescent="0.25">
      <c r="A2491" s="73">
        <v>8.7200000000000006</v>
      </c>
      <c r="B2491" s="74">
        <v>7.99</v>
      </c>
      <c r="D2491" s="73">
        <v>8.7200000000000006</v>
      </c>
      <c r="E2491" s="74">
        <v>1.08E-3</v>
      </c>
      <c r="G2491" s="73">
        <v>8.7200000000000006</v>
      </c>
      <c r="H2491" s="74">
        <v>600</v>
      </c>
      <c r="J2491" s="73">
        <v>8.7200000000000006</v>
      </c>
      <c r="K2491" s="96">
        <v>5</v>
      </c>
      <c r="L2491" s="97">
        <f t="shared" si="152"/>
        <v>871.5</v>
      </c>
      <c r="N2491" s="73">
        <v>1.08E-3</v>
      </c>
      <c r="O2491" s="97">
        <f t="shared" si="153"/>
        <v>2559.5</v>
      </c>
      <c r="Q2491" s="111">
        <v>600</v>
      </c>
      <c r="R2491" s="97">
        <f t="shared" si="154"/>
        <v>446.5</v>
      </c>
      <c r="T2491" s="73">
        <v>7.99</v>
      </c>
      <c r="U2491" s="97">
        <f t="shared" si="155"/>
        <v>2922.5</v>
      </c>
    </row>
    <row r="2492" spans="1:21" x14ac:dyDescent="0.25">
      <c r="A2492" s="73">
        <v>13.47</v>
      </c>
      <c r="B2492" s="74">
        <v>12.35</v>
      </c>
      <c r="D2492" s="73">
        <v>13.47</v>
      </c>
      <c r="E2492" s="74">
        <v>3.47E-3</v>
      </c>
      <c r="G2492" s="73">
        <v>13.47</v>
      </c>
      <c r="H2492" s="74">
        <v>625</v>
      </c>
      <c r="J2492" s="73">
        <v>13.47</v>
      </c>
      <c r="K2492" s="96">
        <v>4</v>
      </c>
      <c r="L2492" s="97">
        <f t="shared" si="152"/>
        <v>2061.5</v>
      </c>
      <c r="N2492" s="73">
        <v>3.47E-3</v>
      </c>
      <c r="O2492" s="97">
        <f t="shared" si="153"/>
        <v>1423</v>
      </c>
      <c r="Q2492" s="111">
        <v>625</v>
      </c>
      <c r="R2492" s="97">
        <f t="shared" si="154"/>
        <v>427</v>
      </c>
      <c r="T2492" s="73">
        <v>12.35</v>
      </c>
      <c r="U2492" s="97">
        <f t="shared" si="155"/>
        <v>2232</v>
      </c>
    </row>
    <row r="2493" spans="1:21" x14ac:dyDescent="0.25">
      <c r="A2493" s="73">
        <v>17.63</v>
      </c>
      <c r="B2493" s="74">
        <v>16.170000000000002</v>
      </c>
      <c r="D2493" s="73">
        <v>17.63</v>
      </c>
      <c r="E2493" s="74">
        <v>6.2E-4</v>
      </c>
      <c r="G2493" s="73">
        <v>17.63</v>
      </c>
      <c r="H2493" s="74">
        <v>200</v>
      </c>
      <c r="J2493" s="73">
        <v>17.63</v>
      </c>
      <c r="K2493" s="96">
        <v>1</v>
      </c>
      <c r="L2493" s="97">
        <f t="shared" si="152"/>
        <v>3016</v>
      </c>
      <c r="N2493" s="73">
        <v>6.2E-4</v>
      </c>
      <c r="O2493" s="97">
        <f t="shared" si="153"/>
        <v>3077.5</v>
      </c>
      <c r="Q2493" s="111">
        <v>200</v>
      </c>
      <c r="R2493" s="97">
        <f t="shared" si="154"/>
        <v>1644.5</v>
      </c>
      <c r="T2493" s="73">
        <v>16.170000000000002</v>
      </c>
      <c r="U2493" s="97">
        <f t="shared" si="155"/>
        <v>1110</v>
      </c>
    </row>
    <row r="2494" spans="1:21" x14ac:dyDescent="0.25">
      <c r="A2494" s="73">
        <v>81.61</v>
      </c>
      <c r="B2494" s="74">
        <v>74.900000000000006</v>
      </c>
      <c r="D2494" s="73">
        <v>81.61</v>
      </c>
      <c r="E2494" s="74">
        <v>0.12778</v>
      </c>
      <c r="G2494" s="73">
        <v>81.61</v>
      </c>
      <c r="H2494" s="74">
        <v>10893</v>
      </c>
      <c r="J2494" s="73">
        <v>81.61</v>
      </c>
      <c r="K2494" s="96">
        <v>5</v>
      </c>
      <c r="L2494" s="97">
        <f t="shared" si="152"/>
        <v>871.5</v>
      </c>
      <c r="N2494" s="73">
        <v>0.12778</v>
      </c>
      <c r="O2494" s="97">
        <f t="shared" si="153"/>
        <v>24</v>
      </c>
      <c r="Q2494" s="111">
        <v>10893</v>
      </c>
      <c r="R2494" s="97">
        <f t="shared" si="154"/>
        <v>57</v>
      </c>
      <c r="T2494" s="73">
        <v>74.900000000000006</v>
      </c>
      <c r="U2494" s="97">
        <f t="shared" si="155"/>
        <v>43.5</v>
      </c>
    </row>
    <row r="2495" spans="1:21" x14ac:dyDescent="0.25">
      <c r="A2495" s="73">
        <v>27.12</v>
      </c>
      <c r="B2495" s="74">
        <v>24.9</v>
      </c>
      <c r="D2495" s="73">
        <v>27.12</v>
      </c>
      <c r="E2495" s="74">
        <v>5.4099999999999999E-3</v>
      </c>
      <c r="G2495" s="73">
        <v>27.12</v>
      </c>
      <c r="H2495" s="74">
        <v>1250</v>
      </c>
      <c r="J2495" s="73">
        <v>27.12</v>
      </c>
      <c r="K2495" s="96">
        <v>3</v>
      </c>
      <c r="L2495" s="97">
        <f t="shared" si="152"/>
        <v>2532.5</v>
      </c>
      <c r="N2495" s="73">
        <v>5.4099999999999999E-3</v>
      </c>
      <c r="O2495" s="97">
        <f t="shared" si="153"/>
        <v>755</v>
      </c>
      <c r="Q2495" s="111">
        <v>1250</v>
      </c>
      <c r="R2495" s="97">
        <f t="shared" si="154"/>
        <v>247.5</v>
      </c>
      <c r="T2495" s="73">
        <v>24.9</v>
      </c>
      <c r="U2495" s="97">
        <f t="shared" si="155"/>
        <v>501</v>
      </c>
    </row>
    <row r="2496" spans="1:21" x14ac:dyDescent="0.25">
      <c r="A2496" s="73">
        <v>65.23</v>
      </c>
      <c r="B2496" s="74">
        <v>59.9</v>
      </c>
      <c r="D2496" s="73">
        <v>65.23</v>
      </c>
      <c r="E2496" s="74">
        <v>3.2559999999999999E-2</v>
      </c>
      <c r="G2496" s="73">
        <v>65.23</v>
      </c>
      <c r="H2496" s="74">
        <v>1850</v>
      </c>
      <c r="J2496" s="73">
        <v>65.23</v>
      </c>
      <c r="K2496" s="96">
        <v>5</v>
      </c>
      <c r="L2496" s="97">
        <f t="shared" si="152"/>
        <v>871.5</v>
      </c>
      <c r="N2496" s="73">
        <v>3.2559999999999999E-2</v>
      </c>
      <c r="O2496" s="97">
        <f t="shared" si="153"/>
        <v>153</v>
      </c>
      <c r="Q2496" s="111">
        <v>1850</v>
      </c>
      <c r="R2496" s="97">
        <f t="shared" si="154"/>
        <v>185</v>
      </c>
      <c r="T2496" s="73">
        <v>59.9</v>
      </c>
      <c r="U2496" s="97">
        <f t="shared" si="155"/>
        <v>72.5</v>
      </c>
    </row>
    <row r="2497" spans="1:21" x14ac:dyDescent="0.25">
      <c r="A2497" s="73">
        <v>65.23</v>
      </c>
      <c r="B2497" s="74">
        <v>59.9</v>
      </c>
      <c r="D2497" s="73">
        <v>65.23</v>
      </c>
      <c r="E2497" s="74">
        <v>3.2559999999999999E-2</v>
      </c>
      <c r="G2497" s="73">
        <v>65.23</v>
      </c>
      <c r="H2497" s="74">
        <v>1850</v>
      </c>
      <c r="J2497" s="73">
        <v>65.23</v>
      </c>
      <c r="K2497" s="96">
        <v>5</v>
      </c>
      <c r="L2497" s="97">
        <f t="shared" si="152"/>
        <v>871.5</v>
      </c>
      <c r="N2497" s="73">
        <v>3.2559999999999999E-2</v>
      </c>
      <c r="O2497" s="97">
        <f t="shared" si="153"/>
        <v>153</v>
      </c>
      <c r="Q2497" s="111">
        <v>1850</v>
      </c>
      <c r="R2497" s="97">
        <f t="shared" si="154"/>
        <v>185</v>
      </c>
      <c r="T2497" s="73">
        <v>59.9</v>
      </c>
      <c r="U2497" s="97">
        <f t="shared" si="155"/>
        <v>72.5</v>
      </c>
    </row>
    <row r="2498" spans="1:21" x14ac:dyDescent="0.25">
      <c r="A2498" s="73">
        <v>15.1</v>
      </c>
      <c r="B2498" s="74">
        <v>13.87</v>
      </c>
      <c r="D2498" s="73">
        <v>15.1</v>
      </c>
      <c r="E2498" s="74">
        <v>6.3000000000000003E-4</v>
      </c>
      <c r="G2498" s="73">
        <v>15.1</v>
      </c>
      <c r="H2498" s="74">
        <v>75</v>
      </c>
      <c r="J2498" s="73">
        <v>15.1</v>
      </c>
      <c r="K2498" s="96">
        <v>3</v>
      </c>
      <c r="L2498" s="97">
        <f t="shared" si="152"/>
        <v>2532.5</v>
      </c>
      <c r="N2498" s="73">
        <v>6.3000000000000003E-4</v>
      </c>
      <c r="O2498" s="97">
        <f t="shared" si="153"/>
        <v>3058</v>
      </c>
      <c r="Q2498" s="111">
        <v>75</v>
      </c>
      <c r="R2498" s="97">
        <f t="shared" si="154"/>
        <v>3079</v>
      </c>
      <c r="T2498" s="73">
        <v>13.87</v>
      </c>
      <c r="U2498" s="97">
        <f t="shared" si="155"/>
        <v>1736.5</v>
      </c>
    </row>
    <row r="2499" spans="1:21" x14ac:dyDescent="0.25">
      <c r="A2499" s="73">
        <v>16.32</v>
      </c>
      <c r="B2499" s="74">
        <v>14.99</v>
      </c>
      <c r="D2499" s="73">
        <v>16.32</v>
      </c>
      <c r="E2499" s="74">
        <v>1.2500000000000001E-2</v>
      </c>
      <c r="G2499" s="73">
        <v>16.32</v>
      </c>
      <c r="H2499" s="74">
        <v>150</v>
      </c>
      <c r="J2499" s="73">
        <v>16.32</v>
      </c>
      <c r="K2499" s="96">
        <v>5</v>
      </c>
      <c r="L2499" s="97">
        <f t="shared" si="152"/>
        <v>871.5</v>
      </c>
      <c r="N2499" s="73">
        <v>1.2500000000000001E-2</v>
      </c>
      <c r="O2499" s="97">
        <f t="shared" si="153"/>
        <v>323</v>
      </c>
      <c r="Q2499" s="111">
        <v>150</v>
      </c>
      <c r="R2499" s="97">
        <f t="shared" si="154"/>
        <v>2338</v>
      </c>
      <c r="T2499" s="73">
        <v>14.99</v>
      </c>
      <c r="U2499" s="97">
        <f t="shared" si="155"/>
        <v>1319</v>
      </c>
    </row>
    <row r="2500" spans="1:21" x14ac:dyDescent="0.25">
      <c r="A2500" s="73">
        <v>65.209999999999994</v>
      </c>
      <c r="B2500" s="74">
        <v>59.9</v>
      </c>
      <c r="D2500" s="73">
        <v>65.209999999999994</v>
      </c>
      <c r="E2500" s="74">
        <v>2.1010000000000001E-2</v>
      </c>
      <c r="G2500" s="73">
        <v>65.209999999999994</v>
      </c>
      <c r="H2500" s="74">
        <v>2750</v>
      </c>
      <c r="J2500" s="73">
        <v>65.209999999999994</v>
      </c>
      <c r="K2500" s="96">
        <v>5</v>
      </c>
      <c r="L2500" s="97">
        <f t="shared" si="152"/>
        <v>871.5</v>
      </c>
      <c r="N2500" s="73">
        <v>2.1010000000000001E-2</v>
      </c>
      <c r="O2500" s="97">
        <f t="shared" si="153"/>
        <v>209</v>
      </c>
      <c r="Q2500" s="111">
        <v>2750</v>
      </c>
      <c r="R2500" s="97">
        <f t="shared" si="154"/>
        <v>139</v>
      </c>
      <c r="T2500" s="73">
        <v>59.9</v>
      </c>
      <c r="U2500" s="97">
        <f t="shared" si="155"/>
        <v>72.5</v>
      </c>
    </row>
    <row r="2501" spans="1:21" x14ac:dyDescent="0.25">
      <c r="A2501" s="73">
        <v>15.23</v>
      </c>
      <c r="B2501" s="74">
        <v>13.99</v>
      </c>
      <c r="D2501" s="73">
        <v>15.23</v>
      </c>
      <c r="E2501" s="74">
        <v>8.8000000000000003E-4</v>
      </c>
      <c r="G2501" s="73">
        <v>15.23</v>
      </c>
      <c r="H2501" s="74">
        <v>50</v>
      </c>
      <c r="J2501" s="73">
        <v>15.23</v>
      </c>
      <c r="K2501" s="96">
        <v>5</v>
      </c>
      <c r="L2501" s="97">
        <f t="shared" si="152"/>
        <v>871.5</v>
      </c>
      <c r="N2501" s="73">
        <v>8.8000000000000003E-4</v>
      </c>
      <c r="O2501" s="97">
        <f t="shared" si="153"/>
        <v>2702.5</v>
      </c>
      <c r="Q2501" s="111">
        <v>50</v>
      </c>
      <c r="R2501" s="97">
        <f t="shared" si="154"/>
        <v>3166</v>
      </c>
      <c r="T2501" s="73">
        <v>13.99</v>
      </c>
      <c r="U2501" s="97">
        <f t="shared" si="155"/>
        <v>1627</v>
      </c>
    </row>
    <row r="2502" spans="1:21" x14ac:dyDescent="0.25">
      <c r="A2502" s="73">
        <v>15.23</v>
      </c>
      <c r="B2502" s="74">
        <v>13.99</v>
      </c>
      <c r="D2502" s="73">
        <v>15.23</v>
      </c>
      <c r="E2502" s="74">
        <v>3.7499999999999999E-3</v>
      </c>
      <c r="G2502" s="73">
        <v>15.23</v>
      </c>
      <c r="H2502" s="74">
        <v>200</v>
      </c>
      <c r="J2502" s="73">
        <v>15.23</v>
      </c>
      <c r="K2502" s="96">
        <v>4</v>
      </c>
      <c r="L2502" s="97">
        <f t="shared" si="152"/>
        <v>2061.5</v>
      </c>
      <c r="N2502" s="73">
        <v>3.7499999999999999E-3</v>
      </c>
      <c r="O2502" s="97">
        <f t="shared" si="153"/>
        <v>1326.5</v>
      </c>
      <c r="Q2502" s="111">
        <v>200</v>
      </c>
      <c r="R2502" s="97">
        <f t="shared" si="154"/>
        <v>1644.5</v>
      </c>
      <c r="T2502" s="73">
        <v>13.99</v>
      </c>
      <c r="U2502" s="97">
        <f t="shared" si="155"/>
        <v>1627</v>
      </c>
    </row>
    <row r="2503" spans="1:21" x14ac:dyDescent="0.25">
      <c r="A2503" s="73">
        <v>15.23</v>
      </c>
      <c r="B2503" s="74">
        <v>13.99</v>
      </c>
      <c r="D2503" s="73">
        <v>15.23</v>
      </c>
      <c r="E2503" s="74">
        <v>3.7499999999999999E-3</v>
      </c>
      <c r="G2503" s="73">
        <v>15.23</v>
      </c>
      <c r="H2503" s="74">
        <v>200</v>
      </c>
      <c r="J2503" s="73">
        <v>15.23</v>
      </c>
      <c r="K2503" s="96">
        <v>4</v>
      </c>
      <c r="L2503" s="97">
        <f t="shared" ref="L2503:L2566" si="156">_xlfn.RANK.AVG(K2503, K$6:K$3223, 0)</f>
        <v>2061.5</v>
      </c>
      <c r="N2503" s="73">
        <v>3.7499999999999999E-3</v>
      </c>
      <c r="O2503" s="97">
        <f t="shared" ref="O2503:O2566" si="157">_xlfn.RANK.AVG(N2503, N$6:N$3223, 0)</f>
        <v>1326.5</v>
      </c>
      <c r="Q2503" s="111">
        <v>200</v>
      </c>
      <c r="R2503" s="97">
        <f t="shared" ref="R2503:R2566" si="158">_xlfn.RANK.AVG(Q2503, Q$6:Q$3223, 0)</f>
        <v>1644.5</v>
      </c>
      <c r="T2503" s="73">
        <v>13.99</v>
      </c>
      <c r="U2503" s="97">
        <f t="shared" ref="U2503:U2566" si="159">_xlfn.RANK.AVG(T2503, T$6:T$3223, 0)</f>
        <v>1627</v>
      </c>
    </row>
    <row r="2504" spans="1:21" x14ac:dyDescent="0.25">
      <c r="A2504" s="73">
        <v>15.23</v>
      </c>
      <c r="B2504" s="74">
        <v>13.99</v>
      </c>
      <c r="D2504" s="73">
        <v>15.23</v>
      </c>
      <c r="E2504" s="74">
        <v>8.9999999999999998E-4</v>
      </c>
      <c r="G2504" s="73">
        <v>15.23</v>
      </c>
      <c r="H2504" s="74">
        <v>100</v>
      </c>
      <c r="J2504" s="73">
        <v>15.23</v>
      </c>
      <c r="K2504" s="96">
        <v>5</v>
      </c>
      <c r="L2504" s="97">
        <f t="shared" si="156"/>
        <v>871.5</v>
      </c>
      <c r="N2504" s="73">
        <v>8.9999999999999998E-4</v>
      </c>
      <c r="O2504" s="97">
        <f t="shared" si="157"/>
        <v>2664.5</v>
      </c>
      <c r="Q2504" s="111">
        <v>100</v>
      </c>
      <c r="R2504" s="97">
        <f t="shared" si="158"/>
        <v>2855.5</v>
      </c>
      <c r="T2504" s="73">
        <v>13.99</v>
      </c>
      <c r="U2504" s="97">
        <f t="shared" si="159"/>
        <v>1627</v>
      </c>
    </row>
    <row r="2505" spans="1:21" x14ac:dyDescent="0.25">
      <c r="A2505" s="73">
        <v>15.23</v>
      </c>
      <c r="B2505" s="74">
        <v>13.99</v>
      </c>
      <c r="D2505" s="73">
        <v>15.23</v>
      </c>
      <c r="E2505" s="74">
        <v>8.8000000000000003E-4</v>
      </c>
      <c r="G2505" s="73">
        <v>15.23</v>
      </c>
      <c r="H2505" s="74">
        <v>50</v>
      </c>
      <c r="J2505" s="73">
        <v>15.23</v>
      </c>
      <c r="K2505" s="96">
        <v>5</v>
      </c>
      <c r="L2505" s="97">
        <f t="shared" si="156"/>
        <v>871.5</v>
      </c>
      <c r="N2505" s="73">
        <v>8.8000000000000003E-4</v>
      </c>
      <c r="O2505" s="97">
        <f t="shared" si="157"/>
        <v>2702.5</v>
      </c>
      <c r="Q2505" s="111">
        <v>50</v>
      </c>
      <c r="R2505" s="97">
        <f t="shared" si="158"/>
        <v>3166</v>
      </c>
      <c r="T2505" s="73">
        <v>13.99</v>
      </c>
      <c r="U2505" s="97">
        <f t="shared" si="159"/>
        <v>1627</v>
      </c>
    </row>
    <row r="2506" spans="1:21" x14ac:dyDescent="0.25">
      <c r="A2506" s="73">
        <v>15.23</v>
      </c>
      <c r="B2506" s="74">
        <v>13.99</v>
      </c>
      <c r="D2506" s="73">
        <v>15.23</v>
      </c>
      <c r="E2506" s="74">
        <v>7.9000000000000001E-4</v>
      </c>
      <c r="G2506" s="73">
        <v>15.23</v>
      </c>
      <c r="H2506" s="74">
        <v>113</v>
      </c>
      <c r="J2506" s="73">
        <v>15.23</v>
      </c>
      <c r="K2506" s="96">
        <v>4</v>
      </c>
      <c r="L2506" s="97">
        <f t="shared" si="156"/>
        <v>2061.5</v>
      </c>
      <c r="N2506" s="73">
        <v>7.9000000000000001E-4</v>
      </c>
      <c r="O2506" s="97">
        <f t="shared" si="157"/>
        <v>2933</v>
      </c>
      <c r="Q2506" s="111">
        <v>113</v>
      </c>
      <c r="R2506" s="97">
        <f t="shared" si="158"/>
        <v>2659.5</v>
      </c>
      <c r="T2506" s="73">
        <v>13.99</v>
      </c>
      <c r="U2506" s="97">
        <f t="shared" si="159"/>
        <v>1627</v>
      </c>
    </row>
    <row r="2507" spans="1:21" x14ac:dyDescent="0.25">
      <c r="A2507" s="73">
        <v>15.23</v>
      </c>
      <c r="B2507" s="74">
        <v>13.99</v>
      </c>
      <c r="D2507" s="73">
        <v>15.23</v>
      </c>
      <c r="E2507" s="74">
        <v>8.8000000000000003E-4</v>
      </c>
      <c r="G2507" s="73">
        <v>15.23</v>
      </c>
      <c r="H2507" s="74">
        <v>50</v>
      </c>
      <c r="J2507" s="73">
        <v>15.23</v>
      </c>
      <c r="K2507" s="96">
        <v>1</v>
      </c>
      <c r="L2507" s="97">
        <f t="shared" si="156"/>
        <v>3016</v>
      </c>
      <c r="N2507" s="73">
        <v>8.8000000000000003E-4</v>
      </c>
      <c r="O2507" s="97">
        <f t="shared" si="157"/>
        <v>2702.5</v>
      </c>
      <c r="Q2507" s="111">
        <v>50</v>
      </c>
      <c r="R2507" s="97">
        <f t="shared" si="158"/>
        <v>3166</v>
      </c>
      <c r="T2507" s="73">
        <v>13.99</v>
      </c>
      <c r="U2507" s="97">
        <f t="shared" si="159"/>
        <v>1627</v>
      </c>
    </row>
    <row r="2508" spans="1:21" x14ac:dyDescent="0.25">
      <c r="A2508" s="73">
        <v>15.23</v>
      </c>
      <c r="B2508" s="74">
        <v>13.99</v>
      </c>
      <c r="D2508" s="73">
        <v>15.23</v>
      </c>
      <c r="E2508" s="74">
        <v>8.8000000000000003E-4</v>
      </c>
      <c r="G2508" s="73">
        <v>15.23</v>
      </c>
      <c r="H2508" s="74">
        <v>50</v>
      </c>
      <c r="J2508" s="73">
        <v>15.23</v>
      </c>
      <c r="K2508" s="96">
        <v>5</v>
      </c>
      <c r="L2508" s="97">
        <f t="shared" si="156"/>
        <v>871.5</v>
      </c>
      <c r="N2508" s="73">
        <v>8.8000000000000003E-4</v>
      </c>
      <c r="O2508" s="97">
        <f t="shared" si="157"/>
        <v>2702.5</v>
      </c>
      <c r="Q2508" s="111">
        <v>50</v>
      </c>
      <c r="R2508" s="97">
        <f t="shared" si="158"/>
        <v>3166</v>
      </c>
      <c r="T2508" s="73">
        <v>13.99</v>
      </c>
      <c r="U2508" s="97">
        <f t="shared" si="159"/>
        <v>1627</v>
      </c>
    </row>
    <row r="2509" spans="1:21" x14ac:dyDescent="0.25">
      <c r="A2509" s="73">
        <v>16.32</v>
      </c>
      <c r="B2509" s="74">
        <v>15</v>
      </c>
      <c r="D2509" s="73">
        <v>16.32</v>
      </c>
      <c r="E2509" s="74">
        <v>2.1999999999999999E-2</v>
      </c>
      <c r="G2509" s="73">
        <v>16.32</v>
      </c>
      <c r="H2509" s="74">
        <v>350</v>
      </c>
      <c r="J2509" s="73">
        <v>16.32</v>
      </c>
      <c r="K2509" s="96">
        <v>5</v>
      </c>
      <c r="L2509" s="97">
        <f t="shared" si="156"/>
        <v>871.5</v>
      </c>
      <c r="N2509" s="73">
        <v>2.1999999999999999E-2</v>
      </c>
      <c r="O2509" s="97">
        <f t="shared" si="157"/>
        <v>206</v>
      </c>
      <c r="Q2509" s="111">
        <v>350</v>
      </c>
      <c r="R2509" s="97">
        <f t="shared" si="158"/>
        <v>764</v>
      </c>
      <c r="T2509" s="73">
        <v>15</v>
      </c>
      <c r="U2509" s="97">
        <f t="shared" si="159"/>
        <v>1256</v>
      </c>
    </row>
    <row r="2510" spans="1:21" x14ac:dyDescent="0.25">
      <c r="A2510" s="73">
        <v>16.32</v>
      </c>
      <c r="B2510" s="74">
        <v>15</v>
      </c>
      <c r="D2510" s="73">
        <v>16.32</v>
      </c>
      <c r="E2510" s="74">
        <v>1.41E-3</v>
      </c>
      <c r="G2510" s="73">
        <v>16.32</v>
      </c>
      <c r="H2510" s="74">
        <v>150</v>
      </c>
      <c r="J2510" s="73">
        <v>16.32</v>
      </c>
      <c r="K2510" s="96">
        <v>5</v>
      </c>
      <c r="L2510" s="97">
        <f t="shared" si="156"/>
        <v>871.5</v>
      </c>
      <c r="N2510" s="73">
        <v>1.41E-3</v>
      </c>
      <c r="O2510" s="97">
        <f t="shared" si="157"/>
        <v>2391</v>
      </c>
      <c r="Q2510" s="111">
        <v>150</v>
      </c>
      <c r="R2510" s="97">
        <f t="shared" si="158"/>
        <v>2338</v>
      </c>
      <c r="T2510" s="73">
        <v>15</v>
      </c>
      <c r="U2510" s="97">
        <f t="shared" si="159"/>
        <v>1256</v>
      </c>
    </row>
    <row r="2511" spans="1:21" x14ac:dyDescent="0.25">
      <c r="A2511" s="73">
        <v>15.23</v>
      </c>
      <c r="B2511" s="74">
        <v>14</v>
      </c>
      <c r="D2511" s="73">
        <v>15.23</v>
      </c>
      <c r="E2511" s="74">
        <v>1.9400000000000001E-3</v>
      </c>
      <c r="G2511" s="73">
        <v>15.23</v>
      </c>
      <c r="H2511" s="74">
        <v>254</v>
      </c>
      <c r="J2511" s="73">
        <v>15.23</v>
      </c>
      <c r="K2511" s="96">
        <v>5</v>
      </c>
      <c r="L2511" s="97">
        <f t="shared" si="156"/>
        <v>871.5</v>
      </c>
      <c r="N2511" s="73">
        <v>1.9400000000000001E-3</v>
      </c>
      <c r="O2511" s="97">
        <f t="shared" si="157"/>
        <v>2165</v>
      </c>
      <c r="Q2511" s="111">
        <v>254</v>
      </c>
      <c r="R2511" s="97">
        <f t="shared" si="158"/>
        <v>1093</v>
      </c>
      <c r="T2511" s="73">
        <v>14</v>
      </c>
      <c r="U2511" s="97">
        <f t="shared" si="159"/>
        <v>1580.5</v>
      </c>
    </row>
    <row r="2512" spans="1:21" x14ac:dyDescent="0.25">
      <c r="A2512" s="73">
        <v>14.11</v>
      </c>
      <c r="B2512" s="74">
        <v>12.97</v>
      </c>
      <c r="D2512" s="73">
        <v>14.11</v>
      </c>
      <c r="E2512" s="74">
        <v>8.5999999999999998E-4</v>
      </c>
      <c r="G2512" s="73">
        <v>14.11</v>
      </c>
      <c r="H2512" s="74">
        <v>100</v>
      </c>
      <c r="J2512" s="73">
        <v>14.11</v>
      </c>
      <c r="K2512" s="96">
        <v>5</v>
      </c>
      <c r="L2512" s="97">
        <f t="shared" si="156"/>
        <v>871.5</v>
      </c>
      <c r="N2512" s="73">
        <v>8.5999999999999998E-4</v>
      </c>
      <c r="O2512" s="97">
        <f t="shared" si="157"/>
        <v>2772.5</v>
      </c>
      <c r="Q2512" s="111">
        <v>100</v>
      </c>
      <c r="R2512" s="97">
        <f t="shared" si="158"/>
        <v>2855.5</v>
      </c>
      <c r="T2512" s="73">
        <v>12.97</v>
      </c>
      <c r="U2512" s="97">
        <f t="shared" si="159"/>
        <v>2025.5</v>
      </c>
    </row>
    <row r="2513" spans="1:21" x14ac:dyDescent="0.25">
      <c r="A2513" s="73">
        <v>20.71</v>
      </c>
      <c r="B2513" s="74">
        <v>19.04</v>
      </c>
      <c r="D2513" s="73">
        <v>20.71</v>
      </c>
      <c r="E2513" s="74">
        <v>3.1700000000000001E-3</v>
      </c>
      <c r="G2513" s="73">
        <v>20.71</v>
      </c>
      <c r="H2513" s="74">
        <v>1300</v>
      </c>
      <c r="J2513" s="73">
        <v>20.71</v>
      </c>
      <c r="K2513" s="96">
        <v>4</v>
      </c>
      <c r="L2513" s="97">
        <f t="shared" si="156"/>
        <v>2061.5</v>
      </c>
      <c r="N2513" s="73">
        <v>3.1700000000000001E-3</v>
      </c>
      <c r="O2513" s="97">
        <f t="shared" si="157"/>
        <v>1500</v>
      </c>
      <c r="Q2513" s="111">
        <v>1300</v>
      </c>
      <c r="R2513" s="97">
        <f t="shared" si="158"/>
        <v>240.5</v>
      </c>
      <c r="T2513" s="73">
        <v>19.04</v>
      </c>
      <c r="U2513" s="97">
        <f t="shared" si="159"/>
        <v>823</v>
      </c>
    </row>
    <row r="2514" spans="1:21" x14ac:dyDescent="0.25">
      <c r="A2514" s="73">
        <v>27.08</v>
      </c>
      <c r="B2514" s="74">
        <v>24.9</v>
      </c>
      <c r="D2514" s="73">
        <v>27.08</v>
      </c>
      <c r="E2514" s="74">
        <v>8.7799999999999996E-3</v>
      </c>
      <c r="G2514" s="73">
        <v>27.08</v>
      </c>
      <c r="H2514" s="74">
        <v>727</v>
      </c>
      <c r="J2514" s="73">
        <v>27.08</v>
      </c>
      <c r="K2514" s="96">
        <v>4</v>
      </c>
      <c r="L2514" s="97">
        <f t="shared" si="156"/>
        <v>2061.5</v>
      </c>
      <c r="N2514" s="73">
        <v>8.7799999999999996E-3</v>
      </c>
      <c r="O2514" s="97">
        <f t="shared" si="157"/>
        <v>468</v>
      </c>
      <c r="Q2514" s="111">
        <v>727</v>
      </c>
      <c r="R2514" s="97">
        <f t="shared" si="158"/>
        <v>369</v>
      </c>
      <c r="T2514" s="73">
        <v>24.9</v>
      </c>
      <c r="U2514" s="97">
        <f t="shared" si="159"/>
        <v>501</v>
      </c>
    </row>
    <row r="2515" spans="1:21" x14ac:dyDescent="0.25">
      <c r="A2515" s="73">
        <v>11.85</v>
      </c>
      <c r="B2515" s="74">
        <v>10.9</v>
      </c>
      <c r="D2515" s="73">
        <v>11.85</v>
      </c>
      <c r="E2515" s="74">
        <v>4.8000000000000001E-2</v>
      </c>
      <c r="G2515" s="73">
        <v>11.85</v>
      </c>
      <c r="H2515" s="74">
        <v>100</v>
      </c>
      <c r="J2515" s="73">
        <v>11.85</v>
      </c>
      <c r="K2515" s="96">
        <v>5</v>
      </c>
      <c r="L2515" s="97">
        <f t="shared" si="156"/>
        <v>871.5</v>
      </c>
      <c r="N2515" s="73">
        <v>4.8000000000000001E-2</v>
      </c>
      <c r="O2515" s="97">
        <f t="shared" si="157"/>
        <v>101</v>
      </c>
      <c r="Q2515" s="111">
        <v>100</v>
      </c>
      <c r="R2515" s="97">
        <f t="shared" si="158"/>
        <v>2855.5</v>
      </c>
      <c r="T2515" s="73">
        <v>10.9</v>
      </c>
      <c r="U2515" s="97">
        <f t="shared" si="159"/>
        <v>2505.5</v>
      </c>
    </row>
    <row r="2516" spans="1:21" x14ac:dyDescent="0.25">
      <c r="A2516" s="73">
        <v>11.85</v>
      </c>
      <c r="B2516" s="74">
        <v>10.9</v>
      </c>
      <c r="D2516" s="73">
        <v>11.85</v>
      </c>
      <c r="E2516" s="74">
        <v>4.8000000000000001E-2</v>
      </c>
      <c r="G2516" s="73">
        <v>11.85</v>
      </c>
      <c r="H2516" s="74">
        <v>100</v>
      </c>
      <c r="J2516" s="73">
        <v>11.85</v>
      </c>
      <c r="K2516" s="96">
        <v>4</v>
      </c>
      <c r="L2516" s="97">
        <f t="shared" si="156"/>
        <v>2061.5</v>
      </c>
      <c r="N2516" s="73">
        <v>4.8000000000000001E-2</v>
      </c>
      <c r="O2516" s="97">
        <f t="shared" si="157"/>
        <v>101</v>
      </c>
      <c r="Q2516" s="111">
        <v>100</v>
      </c>
      <c r="R2516" s="97">
        <f t="shared" si="158"/>
        <v>2855.5</v>
      </c>
      <c r="T2516" s="73">
        <v>10.9</v>
      </c>
      <c r="U2516" s="97">
        <f t="shared" si="159"/>
        <v>2505.5</v>
      </c>
    </row>
    <row r="2517" spans="1:21" x14ac:dyDescent="0.25">
      <c r="A2517" s="73">
        <v>11.85</v>
      </c>
      <c r="B2517" s="74">
        <v>10.9</v>
      </c>
      <c r="D2517" s="73">
        <v>11.85</v>
      </c>
      <c r="E2517" s="74">
        <v>2.4279999999999999E-2</v>
      </c>
      <c r="G2517" s="73">
        <v>11.85</v>
      </c>
      <c r="H2517" s="74">
        <v>150</v>
      </c>
      <c r="J2517" s="73">
        <v>11.85</v>
      </c>
      <c r="K2517" s="96">
        <v>1</v>
      </c>
      <c r="L2517" s="97">
        <f t="shared" si="156"/>
        <v>3016</v>
      </c>
      <c r="N2517" s="73">
        <v>2.4279999999999999E-2</v>
      </c>
      <c r="O2517" s="97">
        <f t="shared" si="157"/>
        <v>193</v>
      </c>
      <c r="Q2517" s="111">
        <v>150</v>
      </c>
      <c r="R2517" s="97">
        <f t="shared" si="158"/>
        <v>2338</v>
      </c>
      <c r="T2517" s="73">
        <v>10.9</v>
      </c>
      <c r="U2517" s="97">
        <f t="shared" si="159"/>
        <v>2505.5</v>
      </c>
    </row>
    <row r="2518" spans="1:21" x14ac:dyDescent="0.25">
      <c r="A2518" s="73">
        <v>11.85</v>
      </c>
      <c r="B2518" s="74">
        <v>10.9</v>
      </c>
      <c r="D2518" s="73">
        <v>11.85</v>
      </c>
      <c r="E2518" s="74">
        <v>8.0000000000000002E-3</v>
      </c>
      <c r="G2518" s="73">
        <v>11.85</v>
      </c>
      <c r="H2518" s="74">
        <v>200</v>
      </c>
      <c r="J2518" s="73">
        <v>11.85</v>
      </c>
      <c r="K2518" s="96">
        <v>3</v>
      </c>
      <c r="L2518" s="97">
        <f t="shared" si="156"/>
        <v>2532.5</v>
      </c>
      <c r="N2518" s="73">
        <v>8.0000000000000002E-3</v>
      </c>
      <c r="O2518" s="97">
        <f t="shared" si="157"/>
        <v>531.5</v>
      </c>
      <c r="Q2518" s="111">
        <v>200</v>
      </c>
      <c r="R2518" s="97">
        <f t="shared" si="158"/>
        <v>1644.5</v>
      </c>
      <c r="T2518" s="73">
        <v>10.9</v>
      </c>
      <c r="U2518" s="97">
        <f t="shared" si="159"/>
        <v>2505.5</v>
      </c>
    </row>
    <row r="2519" spans="1:21" x14ac:dyDescent="0.25">
      <c r="A2519" s="73">
        <v>11.85</v>
      </c>
      <c r="B2519" s="74">
        <v>10.9</v>
      </c>
      <c r="D2519" s="73">
        <v>11.85</v>
      </c>
      <c r="E2519" s="74">
        <v>8.0000000000000002E-3</v>
      </c>
      <c r="G2519" s="73">
        <v>11.85</v>
      </c>
      <c r="H2519" s="74">
        <v>200</v>
      </c>
      <c r="J2519" s="73">
        <v>11.85</v>
      </c>
      <c r="K2519" s="96">
        <v>5</v>
      </c>
      <c r="L2519" s="97">
        <f t="shared" si="156"/>
        <v>871.5</v>
      </c>
      <c r="N2519" s="73">
        <v>8.0000000000000002E-3</v>
      </c>
      <c r="O2519" s="97">
        <f t="shared" si="157"/>
        <v>531.5</v>
      </c>
      <c r="Q2519" s="111">
        <v>200</v>
      </c>
      <c r="R2519" s="97">
        <f t="shared" si="158"/>
        <v>1644.5</v>
      </c>
      <c r="T2519" s="73">
        <v>10.9</v>
      </c>
      <c r="U2519" s="97">
        <f t="shared" si="159"/>
        <v>2505.5</v>
      </c>
    </row>
    <row r="2520" spans="1:21" x14ac:dyDescent="0.25">
      <c r="A2520" s="73">
        <v>11.85</v>
      </c>
      <c r="B2520" s="74">
        <v>10.9</v>
      </c>
      <c r="D2520" s="73">
        <v>11.85</v>
      </c>
      <c r="E2520" s="74">
        <v>8.0000000000000002E-3</v>
      </c>
      <c r="G2520" s="73">
        <v>11.85</v>
      </c>
      <c r="H2520" s="74">
        <v>200</v>
      </c>
      <c r="J2520" s="73">
        <v>11.85</v>
      </c>
      <c r="K2520" s="96">
        <v>1</v>
      </c>
      <c r="L2520" s="97">
        <f t="shared" si="156"/>
        <v>3016</v>
      </c>
      <c r="N2520" s="73">
        <v>8.0000000000000002E-3</v>
      </c>
      <c r="O2520" s="97">
        <f t="shared" si="157"/>
        <v>531.5</v>
      </c>
      <c r="Q2520" s="111">
        <v>200</v>
      </c>
      <c r="R2520" s="97">
        <f t="shared" si="158"/>
        <v>1644.5</v>
      </c>
      <c r="T2520" s="73">
        <v>10.9</v>
      </c>
      <c r="U2520" s="97">
        <f t="shared" si="159"/>
        <v>2505.5</v>
      </c>
    </row>
    <row r="2521" spans="1:21" x14ac:dyDescent="0.25">
      <c r="A2521" s="73">
        <v>11.85</v>
      </c>
      <c r="B2521" s="74">
        <v>10.9</v>
      </c>
      <c r="D2521" s="73">
        <v>11.85</v>
      </c>
      <c r="E2521" s="74">
        <v>8.0000000000000002E-3</v>
      </c>
      <c r="G2521" s="73">
        <v>11.85</v>
      </c>
      <c r="H2521" s="74">
        <v>200</v>
      </c>
      <c r="J2521" s="73">
        <v>11.85</v>
      </c>
      <c r="K2521" s="96">
        <v>2</v>
      </c>
      <c r="L2521" s="97">
        <f t="shared" si="156"/>
        <v>2749</v>
      </c>
      <c r="N2521" s="73">
        <v>8.0000000000000002E-3</v>
      </c>
      <c r="O2521" s="97">
        <f t="shared" si="157"/>
        <v>531.5</v>
      </c>
      <c r="Q2521" s="111">
        <v>200</v>
      </c>
      <c r="R2521" s="97">
        <f t="shared" si="158"/>
        <v>1644.5</v>
      </c>
      <c r="T2521" s="73">
        <v>10.9</v>
      </c>
      <c r="U2521" s="97">
        <f t="shared" si="159"/>
        <v>2505.5</v>
      </c>
    </row>
    <row r="2522" spans="1:21" x14ac:dyDescent="0.25">
      <c r="A2522" s="73">
        <v>11.85</v>
      </c>
      <c r="B2522" s="74">
        <v>10.9</v>
      </c>
      <c r="D2522" s="73">
        <v>11.85</v>
      </c>
      <c r="E2522" s="74">
        <v>8.0000000000000002E-3</v>
      </c>
      <c r="G2522" s="73">
        <v>11.85</v>
      </c>
      <c r="H2522" s="74">
        <v>200</v>
      </c>
      <c r="J2522" s="73">
        <v>11.85</v>
      </c>
      <c r="K2522" s="96">
        <v>5</v>
      </c>
      <c r="L2522" s="97">
        <f t="shared" si="156"/>
        <v>871.5</v>
      </c>
      <c r="N2522" s="73">
        <v>8.0000000000000002E-3</v>
      </c>
      <c r="O2522" s="97">
        <f t="shared" si="157"/>
        <v>531.5</v>
      </c>
      <c r="Q2522" s="111">
        <v>200</v>
      </c>
      <c r="R2522" s="97">
        <f t="shared" si="158"/>
        <v>1644.5</v>
      </c>
      <c r="T2522" s="73">
        <v>10.9</v>
      </c>
      <c r="U2522" s="97">
        <f t="shared" si="159"/>
        <v>2505.5</v>
      </c>
    </row>
    <row r="2523" spans="1:21" x14ac:dyDescent="0.25">
      <c r="A2523" s="73">
        <v>14.1</v>
      </c>
      <c r="B2523" s="74">
        <v>12.97</v>
      </c>
      <c r="D2523" s="73">
        <v>14.1</v>
      </c>
      <c r="E2523" s="74">
        <v>1.1900000000000001E-3</v>
      </c>
      <c r="G2523" s="73">
        <v>14.1</v>
      </c>
      <c r="H2523" s="74">
        <v>150</v>
      </c>
      <c r="J2523" s="73">
        <v>14.1</v>
      </c>
      <c r="K2523" s="96">
        <v>5</v>
      </c>
      <c r="L2523" s="97">
        <f t="shared" si="156"/>
        <v>871.5</v>
      </c>
      <c r="N2523" s="73">
        <v>1.1900000000000001E-3</v>
      </c>
      <c r="O2523" s="97">
        <f t="shared" si="157"/>
        <v>2508</v>
      </c>
      <c r="Q2523" s="111">
        <v>150</v>
      </c>
      <c r="R2523" s="97">
        <f t="shared" si="158"/>
        <v>2338</v>
      </c>
      <c r="T2523" s="73">
        <v>12.97</v>
      </c>
      <c r="U2523" s="97">
        <f t="shared" si="159"/>
        <v>2025.5</v>
      </c>
    </row>
    <row r="2524" spans="1:21" x14ac:dyDescent="0.25">
      <c r="A2524" s="73">
        <v>14.1</v>
      </c>
      <c r="B2524" s="74">
        <v>12.97</v>
      </c>
      <c r="D2524" s="73">
        <v>14.1</v>
      </c>
      <c r="E2524" s="74">
        <v>1.1900000000000001E-3</v>
      </c>
      <c r="G2524" s="73">
        <v>14.1</v>
      </c>
      <c r="H2524" s="74">
        <v>150</v>
      </c>
      <c r="J2524" s="73">
        <v>14.1</v>
      </c>
      <c r="K2524" s="96">
        <v>5</v>
      </c>
      <c r="L2524" s="97">
        <f t="shared" si="156"/>
        <v>871.5</v>
      </c>
      <c r="N2524" s="73">
        <v>1.1900000000000001E-3</v>
      </c>
      <c r="O2524" s="97">
        <f t="shared" si="157"/>
        <v>2508</v>
      </c>
      <c r="Q2524" s="111">
        <v>150</v>
      </c>
      <c r="R2524" s="97">
        <f t="shared" si="158"/>
        <v>2338</v>
      </c>
      <c r="T2524" s="73">
        <v>12.97</v>
      </c>
      <c r="U2524" s="97">
        <f t="shared" si="159"/>
        <v>2025.5</v>
      </c>
    </row>
    <row r="2525" spans="1:21" x14ac:dyDescent="0.25">
      <c r="A2525" s="73">
        <v>14.1</v>
      </c>
      <c r="B2525" s="74">
        <v>12.97</v>
      </c>
      <c r="D2525" s="73">
        <v>14.1</v>
      </c>
      <c r="E2525" s="74">
        <v>1.1900000000000001E-3</v>
      </c>
      <c r="G2525" s="73">
        <v>14.1</v>
      </c>
      <c r="H2525" s="74">
        <v>150</v>
      </c>
      <c r="J2525" s="73">
        <v>14.1</v>
      </c>
      <c r="K2525" s="96">
        <v>4</v>
      </c>
      <c r="L2525" s="97">
        <f t="shared" si="156"/>
        <v>2061.5</v>
      </c>
      <c r="N2525" s="73">
        <v>1.1900000000000001E-3</v>
      </c>
      <c r="O2525" s="97">
        <f t="shared" si="157"/>
        <v>2508</v>
      </c>
      <c r="Q2525" s="111">
        <v>150</v>
      </c>
      <c r="R2525" s="97">
        <f t="shared" si="158"/>
        <v>2338</v>
      </c>
      <c r="T2525" s="73">
        <v>12.97</v>
      </c>
      <c r="U2525" s="97">
        <f t="shared" si="159"/>
        <v>2025.5</v>
      </c>
    </row>
    <row r="2526" spans="1:21" x14ac:dyDescent="0.25">
      <c r="A2526" s="73">
        <v>14.1</v>
      </c>
      <c r="B2526" s="74">
        <v>12.97</v>
      </c>
      <c r="D2526" s="73">
        <v>14.1</v>
      </c>
      <c r="E2526" s="74">
        <v>1.1900000000000001E-3</v>
      </c>
      <c r="G2526" s="73">
        <v>14.1</v>
      </c>
      <c r="H2526" s="74">
        <v>100</v>
      </c>
      <c r="J2526" s="73">
        <v>14.1</v>
      </c>
      <c r="K2526" s="96">
        <v>5</v>
      </c>
      <c r="L2526" s="97">
        <f t="shared" si="156"/>
        <v>871.5</v>
      </c>
      <c r="N2526" s="73">
        <v>1.1900000000000001E-3</v>
      </c>
      <c r="O2526" s="97">
        <f t="shared" si="157"/>
        <v>2508</v>
      </c>
      <c r="Q2526" s="111">
        <v>100</v>
      </c>
      <c r="R2526" s="97">
        <f t="shared" si="158"/>
        <v>2855.5</v>
      </c>
      <c r="T2526" s="73">
        <v>12.97</v>
      </c>
      <c r="U2526" s="97">
        <f t="shared" si="159"/>
        <v>2025.5</v>
      </c>
    </row>
    <row r="2527" spans="1:21" x14ac:dyDescent="0.25">
      <c r="A2527" s="73">
        <v>14.1</v>
      </c>
      <c r="B2527" s="74">
        <v>12.97</v>
      </c>
      <c r="D2527" s="73">
        <v>14.1</v>
      </c>
      <c r="E2527" s="74">
        <v>1.1900000000000001E-3</v>
      </c>
      <c r="G2527" s="73">
        <v>14.1</v>
      </c>
      <c r="H2527" s="74">
        <v>100</v>
      </c>
      <c r="J2527" s="73">
        <v>14.1</v>
      </c>
      <c r="K2527" s="96">
        <v>5</v>
      </c>
      <c r="L2527" s="97">
        <f t="shared" si="156"/>
        <v>871.5</v>
      </c>
      <c r="N2527" s="73">
        <v>1.1900000000000001E-3</v>
      </c>
      <c r="O2527" s="97">
        <f t="shared" si="157"/>
        <v>2508</v>
      </c>
      <c r="Q2527" s="111">
        <v>100</v>
      </c>
      <c r="R2527" s="97">
        <f t="shared" si="158"/>
        <v>2855.5</v>
      </c>
      <c r="T2527" s="73">
        <v>12.97</v>
      </c>
      <c r="U2527" s="97">
        <f t="shared" si="159"/>
        <v>2025.5</v>
      </c>
    </row>
    <row r="2528" spans="1:21" x14ac:dyDescent="0.25">
      <c r="A2528" s="73">
        <v>14.1</v>
      </c>
      <c r="B2528" s="74">
        <v>12.97</v>
      </c>
      <c r="D2528" s="73">
        <v>14.1</v>
      </c>
      <c r="E2528" s="74">
        <v>8.5999999999999998E-4</v>
      </c>
      <c r="G2528" s="73">
        <v>14.1</v>
      </c>
      <c r="H2528" s="74">
        <v>100</v>
      </c>
      <c r="J2528" s="73">
        <v>14.1</v>
      </c>
      <c r="K2528" s="96">
        <v>2</v>
      </c>
      <c r="L2528" s="97">
        <f t="shared" si="156"/>
        <v>2749</v>
      </c>
      <c r="N2528" s="73">
        <v>8.5999999999999998E-4</v>
      </c>
      <c r="O2528" s="97">
        <f t="shared" si="157"/>
        <v>2772.5</v>
      </c>
      <c r="Q2528" s="111">
        <v>100</v>
      </c>
      <c r="R2528" s="97">
        <f t="shared" si="158"/>
        <v>2855.5</v>
      </c>
      <c r="T2528" s="73">
        <v>12.97</v>
      </c>
      <c r="U2528" s="97">
        <f t="shared" si="159"/>
        <v>2025.5</v>
      </c>
    </row>
    <row r="2529" spans="1:21" x14ac:dyDescent="0.25">
      <c r="A2529" s="73">
        <v>14.1</v>
      </c>
      <c r="B2529" s="74">
        <v>12.97</v>
      </c>
      <c r="D2529" s="73">
        <v>14.1</v>
      </c>
      <c r="E2529" s="74">
        <v>8.3000000000000001E-4</v>
      </c>
      <c r="G2529" s="73">
        <v>14.1</v>
      </c>
      <c r="H2529" s="74">
        <v>150</v>
      </c>
      <c r="J2529" s="73">
        <v>14.1</v>
      </c>
      <c r="K2529" s="96">
        <v>4</v>
      </c>
      <c r="L2529" s="97">
        <f t="shared" si="156"/>
        <v>2061.5</v>
      </c>
      <c r="N2529" s="73">
        <v>8.3000000000000001E-4</v>
      </c>
      <c r="O2529" s="97">
        <f t="shared" si="157"/>
        <v>2879.5</v>
      </c>
      <c r="Q2529" s="111">
        <v>150</v>
      </c>
      <c r="R2529" s="97">
        <f t="shared" si="158"/>
        <v>2338</v>
      </c>
      <c r="T2529" s="73">
        <v>12.97</v>
      </c>
      <c r="U2529" s="97">
        <f t="shared" si="159"/>
        <v>2025.5</v>
      </c>
    </row>
    <row r="2530" spans="1:21" x14ac:dyDescent="0.25">
      <c r="A2530" s="73">
        <v>13.37</v>
      </c>
      <c r="B2530" s="74">
        <v>12.3</v>
      </c>
      <c r="D2530" s="73">
        <v>13.37</v>
      </c>
      <c r="E2530" s="74">
        <v>2.4E-2</v>
      </c>
      <c r="G2530" s="73">
        <v>13.37</v>
      </c>
      <c r="H2530" s="74">
        <v>1200</v>
      </c>
      <c r="J2530" s="73">
        <v>13.37</v>
      </c>
      <c r="K2530" s="96">
        <v>4</v>
      </c>
      <c r="L2530" s="97">
        <f t="shared" si="156"/>
        <v>2061.5</v>
      </c>
      <c r="N2530" s="73">
        <v>2.4E-2</v>
      </c>
      <c r="O2530" s="97">
        <f t="shared" si="157"/>
        <v>195</v>
      </c>
      <c r="Q2530" s="111">
        <v>1200</v>
      </c>
      <c r="R2530" s="97">
        <f t="shared" si="158"/>
        <v>259.5</v>
      </c>
      <c r="T2530" s="73">
        <v>12.3</v>
      </c>
      <c r="U2530" s="97">
        <f t="shared" si="159"/>
        <v>2236.5</v>
      </c>
    </row>
    <row r="2531" spans="1:21" x14ac:dyDescent="0.25">
      <c r="A2531" s="73">
        <v>22.06</v>
      </c>
      <c r="B2531" s="74">
        <v>20.3</v>
      </c>
      <c r="D2531" s="73">
        <v>22.06</v>
      </c>
      <c r="E2531" s="74">
        <v>6.4000000000000005E-4</v>
      </c>
      <c r="G2531" s="73">
        <v>22.06</v>
      </c>
      <c r="H2531" s="74">
        <v>350</v>
      </c>
      <c r="J2531" s="73">
        <v>22.06</v>
      </c>
      <c r="K2531" s="96">
        <v>2</v>
      </c>
      <c r="L2531" s="97">
        <f t="shared" si="156"/>
        <v>2749</v>
      </c>
      <c r="N2531" s="73">
        <v>6.4000000000000005E-4</v>
      </c>
      <c r="O2531" s="97">
        <f t="shared" si="157"/>
        <v>3035.5</v>
      </c>
      <c r="Q2531" s="111">
        <v>350</v>
      </c>
      <c r="R2531" s="97">
        <f t="shared" si="158"/>
        <v>764</v>
      </c>
      <c r="T2531" s="73">
        <v>20.3</v>
      </c>
      <c r="U2531" s="97">
        <f t="shared" si="159"/>
        <v>644</v>
      </c>
    </row>
    <row r="2532" spans="1:21" x14ac:dyDescent="0.25">
      <c r="A2532" s="73">
        <v>15.1</v>
      </c>
      <c r="B2532" s="74">
        <v>13.9</v>
      </c>
      <c r="D2532" s="73">
        <v>15.1</v>
      </c>
      <c r="E2532" s="74">
        <v>4.7999999999999996E-3</v>
      </c>
      <c r="G2532" s="73">
        <v>15.1</v>
      </c>
      <c r="H2532" s="74">
        <v>250</v>
      </c>
      <c r="J2532" s="73">
        <v>15.1</v>
      </c>
      <c r="K2532" s="96">
        <v>1</v>
      </c>
      <c r="L2532" s="97">
        <f t="shared" si="156"/>
        <v>3016</v>
      </c>
      <c r="N2532" s="73">
        <v>4.7999999999999996E-3</v>
      </c>
      <c r="O2532" s="97">
        <f t="shared" si="157"/>
        <v>931.5</v>
      </c>
      <c r="Q2532" s="111">
        <v>250</v>
      </c>
      <c r="R2532" s="97">
        <f t="shared" si="158"/>
        <v>1197.5</v>
      </c>
      <c r="T2532" s="73">
        <v>13.9</v>
      </c>
      <c r="U2532" s="97">
        <f t="shared" si="159"/>
        <v>1711.5</v>
      </c>
    </row>
    <row r="2533" spans="1:21" x14ac:dyDescent="0.25">
      <c r="A2533" s="73">
        <v>15.1</v>
      </c>
      <c r="B2533" s="74">
        <v>13.9</v>
      </c>
      <c r="D2533" s="73">
        <v>15.1</v>
      </c>
      <c r="E2533" s="74">
        <v>4.7999999999999996E-3</v>
      </c>
      <c r="G2533" s="73">
        <v>15.1</v>
      </c>
      <c r="H2533" s="74">
        <v>250</v>
      </c>
      <c r="J2533" s="73">
        <v>15.1</v>
      </c>
      <c r="K2533" s="96">
        <v>5</v>
      </c>
      <c r="L2533" s="97">
        <f t="shared" si="156"/>
        <v>871.5</v>
      </c>
      <c r="N2533" s="73">
        <v>4.7999999999999996E-3</v>
      </c>
      <c r="O2533" s="97">
        <f t="shared" si="157"/>
        <v>931.5</v>
      </c>
      <c r="Q2533" s="111">
        <v>250</v>
      </c>
      <c r="R2533" s="97">
        <f t="shared" si="158"/>
        <v>1197.5</v>
      </c>
      <c r="T2533" s="73">
        <v>13.9</v>
      </c>
      <c r="U2533" s="97">
        <f t="shared" si="159"/>
        <v>1711.5</v>
      </c>
    </row>
    <row r="2534" spans="1:21" x14ac:dyDescent="0.25">
      <c r="A2534" s="73">
        <v>15.1</v>
      </c>
      <c r="B2534" s="74">
        <v>13.9</v>
      </c>
      <c r="D2534" s="73">
        <v>15.1</v>
      </c>
      <c r="E2534" s="74">
        <v>4.7999999999999996E-3</v>
      </c>
      <c r="G2534" s="73">
        <v>15.1</v>
      </c>
      <c r="H2534" s="74">
        <v>250</v>
      </c>
      <c r="J2534" s="73">
        <v>15.1</v>
      </c>
      <c r="K2534" s="96">
        <v>5</v>
      </c>
      <c r="L2534" s="97">
        <f t="shared" si="156"/>
        <v>871.5</v>
      </c>
      <c r="N2534" s="73">
        <v>4.7999999999999996E-3</v>
      </c>
      <c r="O2534" s="97">
        <f t="shared" si="157"/>
        <v>931.5</v>
      </c>
      <c r="Q2534" s="111">
        <v>250</v>
      </c>
      <c r="R2534" s="97">
        <f t="shared" si="158"/>
        <v>1197.5</v>
      </c>
      <c r="T2534" s="73">
        <v>13.9</v>
      </c>
      <c r="U2534" s="97">
        <f t="shared" si="159"/>
        <v>1711.5</v>
      </c>
    </row>
    <row r="2535" spans="1:21" x14ac:dyDescent="0.25">
      <c r="A2535" s="73">
        <v>15.1</v>
      </c>
      <c r="B2535" s="74">
        <v>13.9</v>
      </c>
      <c r="D2535" s="73">
        <v>15.1</v>
      </c>
      <c r="E2535" s="74">
        <v>4.7999999999999996E-3</v>
      </c>
      <c r="G2535" s="73">
        <v>15.1</v>
      </c>
      <c r="H2535" s="74">
        <v>250</v>
      </c>
      <c r="J2535" s="73">
        <v>15.1</v>
      </c>
      <c r="K2535" s="96">
        <v>4</v>
      </c>
      <c r="L2535" s="97">
        <f t="shared" si="156"/>
        <v>2061.5</v>
      </c>
      <c r="N2535" s="73">
        <v>4.7999999999999996E-3</v>
      </c>
      <c r="O2535" s="97">
        <f t="shared" si="157"/>
        <v>931.5</v>
      </c>
      <c r="Q2535" s="111">
        <v>250</v>
      </c>
      <c r="R2535" s="97">
        <f t="shared" si="158"/>
        <v>1197.5</v>
      </c>
      <c r="T2535" s="73">
        <v>13.9</v>
      </c>
      <c r="U2535" s="97">
        <f t="shared" si="159"/>
        <v>1711.5</v>
      </c>
    </row>
    <row r="2536" spans="1:21" x14ac:dyDescent="0.25">
      <c r="A2536" s="73">
        <v>15.1</v>
      </c>
      <c r="B2536" s="74">
        <v>13.9</v>
      </c>
      <c r="D2536" s="73">
        <v>15.1</v>
      </c>
      <c r="E2536" s="74">
        <v>4.7999999999999996E-3</v>
      </c>
      <c r="G2536" s="73">
        <v>15.1</v>
      </c>
      <c r="H2536" s="74">
        <v>250</v>
      </c>
      <c r="J2536" s="73">
        <v>15.1</v>
      </c>
      <c r="K2536" s="96">
        <v>5</v>
      </c>
      <c r="L2536" s="97">
        <f t="shared" si="156"/>
        <v>871.5</v>
      </c>
      <c r="N2536" s="73">
        <v>4.7999999999999996E-3</v>
      </c>
      <c r="O2536" s="97">
        <f t="shared" si="157"/>
        <v>931.5</v>
      </c>
      <c r="Q2536" s="111">
        <v>250</v>
      </c>
      <c r="R2536" s="97">
        <f t="shared" si="158"/>
        <v>1197.5</v>
      </c>
      <c r="T2536" s="73">
        <v>13.9</v>
      </c>
      <c r="U2536" s="97">
        <f t="shared" si="159"/>
        <v>1711.5</v>
      </c>
    </row>
    <row r="2537" spans="1:21" x14ac:dyDescent="0.25">
      <c r="A2537" s="73">
        <v>15.1</v>
      </c>
      <c r="B2537" s="74">
        <v>13.9</v>
      </c>
      <c r="D2537" s="73">
        <v>15.1</v>
      </c>
      <c r="E2537" s="74">
        <v>2.32E-3</v>
      </c>
      <c r="G2537" s="73">
        <v>15.1</v>
      </c>
      <c r="H2537" s="74">
        <v>350</v>
      </c>
      <c r="J2537" s="73">
        <v>15.1</v>
      </c>
      <c r="K2537" s="96">
        <v>4</v>
      </c>
      <c r="L2537" s="97">
        <f t="shared" si="156"/>
        <v>2061.5</v>
      </c>
      <c r="N2537" s="73">
        <v>2.32E-3</v>
      </c>
      <c r="O2537" s="97">
        <f t="shared" si="157"/>
        <v>2028</v>
      </c>
      <c r="Q2537" s="111">
        <v>350</v>
      </c>
      <c r="R2537" s="97">
        <f t="shared" si="158"/>
        <v>764</v>
      </c>
      <c r="T2537" s="73">
        <v>13.9</v>
      </c>
      <c r="U2537" s="97">
        <f t="shared" si="159"/>
        <v>1711.5</v>
      </c>
    </row>
    <row r="2538" spans="1:21" x14ac:dyDescent="0.25">
      <c r="A2538" s="73">
        <v>15.1</v>
      </c>
      <c r="B2538" s="74">
        <v>13.9</v>
      </c>
      <c r="D2538" s="73">
        <v>15.1</v>
      </c>
      <c r="E2538" s="74">
        <v>9.5999999999999992E-3</v>
      </c>
      <c r="G2538" s="73">
        <v>15.1</v>
      </c>
      <c r="H2538" s="74">
        <v>300</v>
      </c>
      <c r="J2538" s="73">
        <v>15.1</v>
      </c>
      <c r="K2538" s="96">
        <v>5</v>
      </c>
      <c r="L2538" s="97">
        <f t="shared" si="156"/>
        <v>871.5</v>
      </c>
      <c r="N2538" s="73">
        <v>9.5999999999999992E-3</v>
      </c>
      <c r="O2538" s="97">
        <f t="shared" si="157"/>
        <v>432</v>
      </c>
      <c r="Q2538" s="111">
        <v>300</v>
      </c>
      <c r="R2538" s="97">
        <f t="shared" si="158"/>
        <v>923</v>
      </c>
      <c r="T2538" s="73">
        <v>13.9</v>
      </c>
      <c r="U2538" s="97">
        <f t="shared" si="159"/>
        <v>1711.5</v>
      </c>
    </row>
    <row r="2539" spans="1:21" x14ac:dyDescent="0.25">
      <c r="A2539" s="73">
        <v>15.1</v>
      </c>
      <c r="B2539" s="74">
        <v>13.9</v>
      </c>
      <c r="D2539" s="73">
        <v>15.1</v>
      </c>
      <c r="E2539" s="74">
        <v>1.1900000000000001E-3</v>
      </c>
      <c r="G2539" s="73">
        <v>15.1</v>
      </c>
      <c r="H2539" s="74">
        <v>100</v>
      </c>
      <c r="J2539" s="73">
        <v>15.1</v>
      </c>
      <c r="K2539" s="96">
        <v>2</v>
      </c>
      <c r="L2539" s="97">
        <f t="shared" si="156"/>
        <v>2749</v>
      </c>
      <c r="N2539" s="73">
        <v>1.1900000000000001E-3</v>
      </c>
      <c r="O2539" s="97">
        <f t="shared" si="157"/>
        <v>2508</v>
      </c>
      <c r="Q2539" s="111">
        <v>100</v>
      </c>
      <c r="R2539" s="97">
        <f t="shared" si="158"/>
        <v>2855.5</v>
      </c>
      <c r="T2539" s="73">
        <v>13.9</v>
      </c>
      <c r="U2539" s="97">
        <f t="shared" si="159"/>
        <v>1711.5</v>
      </c>
    </row>
    <row r="2540" spans="1:21" x14ac:dyDescent="0.25">
      <c r="A2540" s="73">
        <v>15.1</v>
      </c>
      <c r="B2540" s="74">
        <v>13.9</v>
      </c>
      <c r="D2540" s="73">
        <v>15.1</v>
      </c>
      <c r="E2540" s="74">
        <v>8.26E-3</v>
      </c>
      <c r="G2540" s="73">
        <v>15.1</v>
      </c>
      <c r="H2540" s="74">
        <v>200</v>
      </c>
      <c r="J2540" s="73">
        <v>15.1</v>
      </c>
      <c r="K2540" s="96">
        <v>5</v>
      </c>
      <c r="L2540" s="97">
        <f t="shared" si="156"/>
        <v>871.5</v>
      </c>
      <c r="N2540" s="73">
        <v>8.26E-3</v>
      </c>
      <c r="O2540" s="97">
        <f t="shared" si="157"/>
        <v>500</v>
      </c>
      <c r="Q2540" s="111">
        <v>200</v>
      </c>
      <c r="R2540" s="97">
        <f t="shared" si="158"/>
        <v>1644.5</v>
      </c>
      <c r="T2540" s="73">
        <v>13.9</v>
      </c>
      <c r="U2540" s="97">
        <f t="shared" si="159"/>
        <v>1711.5</v>
      </c>
    </row>
    <row r="2541" spans="1:21" x14ac:dyDescent="0.25">
      <c r="A2541" s="73">
        <v>15.1</v>
      </c>
      <c r="B2541" s="74">
        <v>13.9</v>
      </c>
      <c r="D2541" s="73">
        <v>15.1</v>
      </c>
      <c r="E2541" s="74">
        <v>4.7999999999999996E-3</v>
      </c>
      <c r="G2541" s="73">
        <v>15.1</v>
      </c>
      <c r="H2541" s="74">
        <v>200</v>
      </c>
      <c r="J2541" s="73">
        <v>15.1</v>
      </c>
      <c r="K2541" s="96">
        <v>3</v>
      </c>
      <c r="L2541" s="97">
        <f t="shared" si="156"/>
        <v>2532.5</v>
      </c>
      <c r="N2541" s="73">
        <v>4.7999999999999996E-3</v>
      </c>
      <c r="O2541" s="97">
        <f t="shared" si="157"/>
        <v>931.5</v>
      </c>
      <c r="Q2541" s="111">
        <v>200</v>
      </c>
      <c r="R2541" s="97">
        <f t="shared" si="158"/>
        <v>1644.5</v>
      </c>
      <c r="T2541" s="73">
        <v>13.9</v>
      </c>
      <c r="U2541" s="97">
        <f t="shared" si="159"/>
        <v>1711.5</v>
      </c>
    </row>
    <row r="2542" spans="1:21" x14ac:dyDescent="0.25">
      <c r="A2542" s="73">
        <v>15.1</v>
      </c>
      <c r="B2542" s="74">
        <v>13.9</v>
      </c>
      <c r="D2542" s="73">
        <v>15.1</v>
      </c>
      <c r="E2542" s="74">
        <v>1.7899999999999999E-3</v>
      </c>
      <c r="G2542" s="73">
        <v>15.1</v>
      </c>
      <c r="H2542" s="74">
        <v>175</v>
      </c>
      <c r="J2542" s="73">
        <v>15.1</v>
      </c>
      <c r="K2542" s="96">
        <v>5</v>
      </c>
      <c r="L2542" s="97">
        <f t="shared" si="156"/>
        <v>871.5</v>
      </c>
      <c r="N2542" s="73">
        <v>1.7899999999999999E-3</v>
      </c>
      <c r="O2542" s="97">
        <f t="shared" si="157"/>
        <v>2231</v>
      </c>
      <c r="Q2542" s="111">
        <v>175</v>
      </c>
      <c r="R2542" s="97">
        <f t="shared" si="158"/>
        <v>2005.5</v>
      </c>
      <c r="T2542" s="73">
        <v>13.9</v>
      </c>
      <c r="U2542" s="97">
        <f t="shared" si="159"/>
        <v>1711.5</v>
      </c>
    </row>
    <row r="2543" spans="1:21" x14ac:dyDescent="0.25">
      <c r="A2543" s="73">
        <v>15.1</v>
      </c>
      <c r="B2543" s="74">
        <v>13.9</v>
      </c>
      <c r="D2543" s="73">
        <v>15.1</v>
      </c>
      <c r="E2543" s="74">
        <v>1.7899999999999999E-3</v>
      </c>
      <c r="G2543" s="73">
        <v>15.1</v>
      </c>
      <c r="H2543" s="74">
        <v>175</v>
      </c>
      <c r="J2543" s="73">
        <v>15.1</v>
      </c>
      <c r="K2543" s="96">
        <v>4</v>
      </c>
      <c r="L2543" s="97">
        <f t="shared" si="156"/>
        <v>2061.5</v>
      </c>
      <c r="N2543" s="73">
        <v>1.7899999999999999E-3</v>
      </c>
      <c r="O2543" s="97">
        <f t="shared" si="157"/>
        <v>2231</v>
      </c>
      <c r="Q2543" s="111">
        <v>175</v>
      </c>
      <c r="R2543" s="97">
        <f t="shared" si="158"/>
        <v>2005.5</v>
      </c>
      <c r="T2543" s="73">
        <v>13.9</v>
      </c>
      <c r="U2543" s="97">
        <f t="shared" si="159"/>
        <v>1711.5</v>
      </c>
    </row>
    <row r="2544" spans="1:21" x14ac:dyDescent="0.25">
      <c r="A2544" s="73">
        <v>14.1</v>
      </c>
      <c r="B2544" s="74">
        <v>12.98</v>
      </c>
      <c r="D2544" s="73">
        <v>14.1</v>
      </c>
      <c r="E2544" s="74">
        <v>8.5999999999999998E-4</v>
      </c>
      <c r="G2544" s="73">
        <v>14.1</v>
      </c>
      <c r="H2544" s="74">
        <v>275</v>
      </c>
      <c r="J2544" s="73">
        <v>14.1</v>
      </c>
      <c r="K2544" s="96">
        <v>5</v>
      </c>
      <c r="L2544" s="97">
        <f t="shared" si="156"/>
        <v>871.5</v>
      </c>
      <c r="N2544" s="73">
        <v>8.5999999999999998E-4</v>
      </c>
      <c r="O2544" s="97">
        <f t="shared" si="157"/>
        <v>2772.5</v>
      </c>
      <c r="Q2544" s="111">
        <v>275</v>
      </c>
      <c r="R2544" s="97">
        <f t="shared" si="158"/>
        <v>1057</v>
      </c>
      <c r="T2544" s="73">
        <v>12.98</v>
      </c>
      <c r="U2544" s="97">
        <f t="shared" si="159"/>
        <v>2006.5</v>
      </c>
    </row>
    <row r="2545" spans="1:21" x14ac:dyDescent="0.25">
      <c r="A2545" s="73">
        <v>14.1</v>
      </c>
      <c r="B2545" s="74">
        <v>12.98</v>
      </c>
      <c r="D2545" s="73">
        <v>14.1</v>
      </c>
      <c r="E2545" s="74">
        <v>8.5999999999999998E-4</v>
      </c>
      <c r="G2545" s="73">
        <v>14.1</v>
      </c>
      <c r="H2545" s="74">
        <v>275</v>
      </c>
      <c r="J2545" s="73">
        <v>14.1</v>
      </c>
      <c r="K2545" s="96">
        <v>5</v>
      </c>
      <c r="L2545" s="97">
        <f t="shared" si="156"/>
        <v>871.5</v>
      </c>
      <c r="N2545" s="73">
        <v>8.5999999999999998E-4</v>
      </c>
      <c r="O2545" s="97">
        <f t="shared" si="157"/>
        <v>2772.5</v>
      </c>
      <c r="Q2545" s="111">
        <v>275</v>
      </c>
      <c r="R2545" s="97">
        <f t="shared" si="158"/>
        <v>1057</v>
      </c>
      <c r="T2545" s="73">
        <v>12.98</v>
      </c>
      <c r="U2545" s="97">
        <f t="shared" si="159"/>
        <v>2006.5</v>
      </c>
    </row>
    <row r="2546" spans="1:21" x14ac:dyDescent="0.25">
      <c r="A2546" s="73">
        <v>51.05</v>
      </c>
      <c r="B2546" s="74">
        <v>47</v>
      </c>
      <c r="D2546" s="73">
        <v>51.05</v>
      </c>
      <c r="E2546" s="74">
        <v>8.0000000000000002E-3</v>
      </c>
      <c r="G2546" s="73">
        <v>51.05</v>
      </c>
      <c r="H2546" s="74">
        <v>250</v>
      </c>
      <c r="J2546" s="73">
        <v>51.05</v>
      </c>
      <c r="K2546" s="96">
        <v>4</v>
      </c>
      <c r="L2546" s="97">
        <f t="shared" si="156"/>
        <v>2061.5</v>
      </c>
      <c r="N2546" s="73">
        <v>8.0000000000000002E-3</v>
      </c>
      <c r="O2546" s="97">
        <f t="shared" si="157"/>
        <v>531.5</v>
      </c>
      <c r="Q2546" s="111">
        <v>250</v>
      </c>
      <c r="R2546" s="97">
        <f t="shared" si="158"/>
        <v>1197.5</v>
      </c>
      <c r="T2546" s="73">
        <v>47</v>
      </c>
      <c r="U2546" s="97">
        <f t="shared" si="159"/>
        <v>133</v>
      </c>
    </row>
    <row r="2547" spans="1:21" x14ac:dyDescent="0.25">
      <c r="A2547" s="73">
        <v>14.1</v>
      </c>
      <c r="B2547" s="74">
        <v>12.99</v>
      </c>
      <c r="D2547" s="73">
        <v>14.1</v>
      </c>
      <c r="E2547" s="74">
        <v>8.0000000000000002E-3</v>
      </c>
      <c r="G2547" s="73">
        <v>14.1</v>
      </c>
      <c r="H2547" s="74">
        <v>250</v>
      </c>
      <c r="J2547" s="73">
        <v>14.1</v>
      </c>
      <c r="K2547" s="96">
        <v>3</v>
      </c>
      <c r="L2547" s="97">
        <f t="shared" si="156"/>
        <v>2532.5</v>
      </c>
      <c r="N2547" s="73">
        <v>8.0000000000000002E-3</v>
      </c>
      <c r="O2547" s="97">
        <f t="shared" si="157"/>
        <v>531.5</v>
      </c>
      <c r="Q2547" s="111">
        <v>250</v>
      </c>
      <c r="R2547" s="97">
        <f t="shared" si="158"/>
        <v>1197.5</v>
      </c>
      <c r="T2547" s="73">
        <v>12.99</v>
      </c>
      <c r="U2547" s="97">
        <f t="shared" si="159"/>
        <v>1971.5</v>
      </c>
    </row>
    <row r="2548" spans="1:21" x14ac:dyDescent="0.25">
      <c r="A2548" s="73">
        <v>14.1</v>
      </c>
      <c r="B2548" s="74">
        <v>12.99</v>
      </c>
      <c r="D2548" s="73">
        <v>14.1</v>
      </c>
      <c r="E2548" s="74">
        <v>1.92E-3</v>
      </c>
      <c r="G2548" s="73">
        <v>14.1</v>
      </c>
      <c r="H2548" s="74">
        <v>200</v>
      </c>
      <c r="J2548" s="73">
        <v>14.1</v>
      </c>
      <c r="K2548" s="96">
        <v>5</v>
      </c>
      <c r="L2548" s="97">
        <f t="shared" si="156"/>
        <v>871.5</v>
      </c>
      <c r="N2548" s="73">
        <v>1.92E-3</v>
      </c>
      <c r="O2548" s="97">
        <f t="shared" si="157"/>
        <v>2181</v>
      </c>
      <c r="Q2548" s="111">
        <v>200</v>
      </c>
      <c r="R2548" s="97">
        <f t="shared" si="158"/>
        <v>1644.5</v>
      </c>
      <c r="T2548" s="73">
        <v>12.99</v>
      </c>
      <c r="U2548" s="97">
        <f t="shared" si="159"/>
        <v>1971.5</v>
      </c>
    </row>
    <row r="2549" spans="1:21" x14ac:dyDescent="0.25">
      <c r="A2549" s="73">
        <v>14.1</v>
      </c>
      <c r="B2549" s="74">
        <v>12.99</v>
      </c>
      <c r="D2549" s="73">
        <v>14.1</v>
      </c>
      <c r="E2549" s="74">
        <v>1.92E-3</v>
      </c>
      <c r="G2549" s="73">
        <v>14.1</v>
      </c>
      <c r="H2549" s="74">
        <v>100</v>
      </c>
      <c r="J2549" s="73">
        <v>14.1</v>
      </c>
      <c r="K2549" s="96">
        <v>4</v>
      </c>
      <c r="L2549" s="97">
        <f t="shared" si="156"/>
        <v>2061.5</v>
      </c>
      <c r="N2549" s="73">
        <v>1.92E-3</v>
      </c>
      <c r="O2549" s="97">
        <f t="shared" si="157"/>
        <v>2181</v>
      </c>
      <c r="Q2549" s="111">
        <v>100</v>
      </c>
      <c r="R2549" s="97">
        <f t="shared" si="158"/>
        <v>2855.5</v>
      </c>
      <c r="T2549" s="73">
        <v>12.99</v>
      </c>
      <c r="U2549" s="97">
        <f t="shared" si="159"/>
        <v>1971.5</v>
      </c>
    </row>
    <row r="2550" spans="1:21" x14ac:dyDescent="0.25">
      <c r="A2550" s="73">
        <v>14.1</v>
      </c>
      <c r="B2550" s="74">
        <v>12.99</v>
      </c>
      <c r="D2550" s="73">
        <v>14.1</v>
      </c>
      <c r="E2550" s="74">
        <v>4.3699999999999998E-3</v>
      </c>
      <c r="G2550" s="73">
        <v>14.1</v>
      </c>
      <c r="H2550" s="74">
        <v>250</v>
      </c>
      <c r="J2550" s="73">
        <v>14.1</v>
      </c>
      <c r="K2550" s="96">
        <v>4</v>
      </c>
      <c r="L2550" s="97">
        <f t="shared" si="156"/>
        <v>2061.5</v>
      </c>
      <c r="N2550" s="73">
        <v>4.3699999999999998E-3</v>
      </c>
      <c r="O2550" s="97">
        <f t="shared" si="157"/>
        <v>1075.5</v>
      </c>
      <c r="Q2550" s="111">
        <v>250</v>
      </c>
      <c r="R2550" s="97">
        <f t="shared" si="158"/>
        <v>1197.5</v>
      </c>
      <c r="T2550" s="73">
        <v>12.99</v>
      </c>
      <c r="U2550" s="97">
        <f t="shared" si="159"/>
        <v>1971.5</v>
      </c>
    </row>
    <row r="2551" spans="1:21" x14ac:dyDescent="0.25">
      <c r="A2551" s="73">
        <v>14.1</v>
      </c>
      <c r="B2551" s="74">
        <v>12.99</v>
      </c>
      <c r="D2551" s="73">
        <v>14.1</v>
      </c>
      <c r="E2551" s="74">
        <v>8.7500000000000008E-3</v>
      </c>
      <c r="G2551" s="73">
        <v>14.1</v>
      </c>
      <c r="H2551" s="74">
        <v>400</v>
      </c>
      <c r="J2551" s="73">
        <v>14.1</v>
      </c>
      <c r="K2551" s="96">
        <v>3</v>
      </c>
      <c r="L2551" s="97">
        <f t="shared" si="156"/>
        <v>2532.5</v>
      </c>
      <c r="N2551" s="73">
        <v>8.7500000000000008E-3</v>
      </c>
      <c r="O2551" s="97">
        <f t="shared" si="157"/>
        <v>474</v>
      </c>
      <c r="Q2551" s="111">
        <v>400</v>
      </c>
      <c r="R2551" s="97">
        <f t="shared" si="158"/>
        <v>675.5</v>
      </c>
      <c r="T2551" s="73">
        <v>12.99</v>
      </c>
      <c r="U2551" s="97">
        <f t="shared" si="159"/>
        <v>1971.5</v>
      </c>
    </row>
    <row r="2552" spans="1:21" x14ac:dyDescent="0.25">
      <c r="A2552" s="73">
        <v>21.69</v>
      </c>
      <c r="B2552" s="74">
        <v>19.989999999999998</v>
      </c>
      <c r="D2552" s="73">
        <v>21.69</v>
      </c>
      <c r="E2552" s="74">
        <v>4.9300000000000004E-3</v>
      </c>
      <c r="G2552" s="73">
        <v>21.69</v>
      </c>
      <c r="H2552" s="74">
        <v>600</v>
      </c>
      <c r="J2552" s="73">
        <v>21.69</v>
      </c>
      <c r="K2552" s="96">
        <v>1</v>
      </c>
      <c r="L2552" s="97">
        <f t="shared" si="156"/>
        <v>3016</v>
      </c>
      <c r="N2552" s="73">
        <v>4.9300000000000004E-3</v>
      </c>
      <c r="O2552" s="97">
        <f t="shared" si="157"/>
        <v>841</v>
      </c>
      <c r="Q2552" s="111">
        <v>600</v>
      </c>
      <c r="R2552" s="97">
        <f t="shared" si="158"/>
        <v>446.5</v>
      </c>
      <c r="T2552" s="73">
        <v>19.989999999999998</v>
      </c>
      <c r="U2552" s="97">
        <f t="shared" si="159"/>
        <v>681.5</v>
      </c>
    </row>
    <row r="2553" spans="1:21" x14ac:dyDescent="0.25">
      <c r="A2553" s="73">
        <v>24.84</v>
      </c>
      <c r="B2553" s="74">
        <v>22.9</v>
      </c>
      <c r="D2553" s="73">
        <v>24.84</v>
      </c>
      <c r="E2553" s="74">
        <v>8.4999999999999995E-4</v>
      </c>
      <c r="G2553" s="73">
        <v>24.84</v>
      </c>
      <c r="H2553" s="74">
        <v>303</v>
      </c>
      <c r="J2553" s="73">
        <v>24.84</v>
      </c>
      <c r="K2553" s="96">
        <v>5</v>
      </c>
      <c r="L2553" s="97">
        <f t="shared" si="156"/>
        <v>871.5</v>
      </c>
      <c r="N2553" s="73">
        <v>8.4999999999999995E-4</v>
      </c>
      <c r="O2553" s="97">
        <f t="shared" si="157"/>
        <v>2826</v>
      </c>
      <c r="Q2553" s="111">
        <v>303</v>
      </c>
      <c r="R2553" s="97">
        <f t="shared" si="158"/>
        <v>826</v>
      </c>
      <c r="T2553" s="73">
        <v>22.9</v>
      </c>
      <c r="U2553" s="97">
        <f t="shared" si="159"/>
        <v>558.5</v>
      </c>
    </row>
    <row r="2554" spans="1:21" x14ac:dyDescent="0.25">
      <c r="A2554" s="73">
        <v>34.15</v>
      </c>
      <c r="B2554" s="74">
        <v>31.49</v>
      </c>
      <c r="D2554" s="73">
        <v>34.15</v>
      </c>
      <c r="E2554" s="74">
        <v>4.3099999999999996E-3</v>
      </c>
      <c r="G2554" s="73">
        <v>34.15</v>
      </c>
      <c r="H2554" s="74">
        <v>200</v>
      </c>
      <c r="J2554" s="73">
        <v>34.15</v>
      </c>
      <c r="K2554" s="96">
        <v>4</v>
      </c>
      <c r="L2554" s="97">
        <f t="shared" si="156"/>
        <v>2061.5</v>
      </c>
      <c r="N2554" s="73">
        <v>4.3099999999999996E-3</v>
      </c>
      <c r="O2554" s="97">
        <f t="shared" si="157"/>
        <v>1089</v>
      </c>
      <c r="Q2554" s="111">
        <v>200</v>
      </c>
      <c r="R2554" s="97">
        <f t="shared" si="158"/>
        <v>1644.5</v>
      </c>
      <c r="T2554" s="73">
        <v>31.49</v>
      </c>
      <c r="U2554" s="97">
        <f t="shared" si="159"/>
        <v>303</v>
      </c>
    </row>
    <row r="2555" spans="1:21" x14ac:dyDescent="0.25">
      <c r="A2555" s="73">
        <v>12.96</v>
      </c>
      <c r="B2555" s="74">
        <v>11.98</v>
      </c>
      <c r="D2555" s="73">
        <v>12.96</v>
      </c>
      <c r="E2555" s="74">
        <v>8.0000000000000002E-3</v>
      </c>
      <c r="G2555" s="73">
        <v>12.96</v>
      </c>
      <c r="H2555" s="74">
        <v>2250</v>
      </c>
      <c r="J2555" s="73">
        <v>12.96</v>
      </c>
      <c r="K2555" s="96">
        <v>3</v>
      </c>
      <c r="L2555" s="97">
        <f t="shared" si="156"/>
        <v>2532.5</v>
      </c>
      <c r="N2555" s="73">
        <v>8.0000000000000002E-3</v>
      </c>
      <c r="O2555" s="97">
        <f t="shared" si="157"/>
        <v>531.5</v>
      </c>
      <c r="Q2555" s="111">
        <v>2250</v>
      </c>
      <c r="R2555" s="97">
        <f t="shared" si="158"/>
        <v>154</v>
      </c>
      <c r="T2555" s="73">
        <v>11.98</v>
      </c>
      <c r="U2555" s="97">
        <f t="shared" si="159"/>
        <v>2347</v>
      </c>
    </row>
    <row r="2556" spans="1:21" x14ac:dyDescent="0.25">
      <c r="A2556" s="73">
        <v>25.63</v>
      </c>
      <c r="B2556" s="74">
        <v>23.7</v>
      </c>
      <c r="D2556" s="73">
        <v>25.63</v>
      </c>
      <c r="E2556" s="74">
        <v>2.4499999999999999E-3</v>
      </c>
      <c r="G2556" s="73">
        <v>25.63</v>
      </c>
      <c r="H2556" s="74">
        <v>250</v>
      </c>
      <c r="J2556" s="73">
        <v>25.63</v>
      </c>
      <c r="K2556" s="96">
        <v>4</v>
      </c>
      <c r="L2556" s="97">
        <f t="shared" si="156"/>
        <v>2061.5</v>
      </c>
      <c r="N2556" s="73">
        <v>2.4499999999999999E-3</v>
      </c>
      <c r="O2556" s="97">
        <f t="shared" si="157"/>
        <v>1948.5</v>
      </c>
      <c r="Q2556" s="111">
        <v>250</v>
      </c>
      <c r="R2556" s="97">
        <f t="shared" si="158"/>
        <v>1197.5</v>
      </c>
      <c r="T2556" s="73">
        <v>23.7</v>
      </c>
      <c r="U2556" s="97">
        <f t="shared" si="159"/>
        <v>544</v>
      </c>
    </row>
    <row r="2557" spans="1:21" x14ac:dyDescent="0.25">
      <c r="A2557" s="73">
        <v>16.11</v>
      </c>
      <c r="B2557" s="74">
        <v>14.9</v>
      </c>
      <c r="D2557" s="73">
        <v>16.11</v>
      </c>
      <c r="E2557" s="74">
        <v>1.6299999999999999E-3</v>
      </c>
      <c r="G2557" s="73">
        <v>16.11</v>
      </c>
      <c r="H2557" s="74">
        <v>500</v>
      </c>
      <c r="J2557" s="73">
        <v>16.11</v>
      </c>
      <c r="K2557" s="96">
        <v>3</v>
      </c>
      <c r="L2557" s="97">
        <f t="shared" si="156"/>
        <v>2532.5</v>
      </c>
      <c r="N2557" s="73">
        <v>1.6299999999999999E-3</v>
      </c>
      <c r="O2557" s="97">
        <f t="shared" si="157"/>
        <v>2308</v>
      </c>
      <c r="Q2557" s="111">
        <v>500</v>
      </c>
      <c r="R2557" s="97">
        <f t="shared" si="158"/>
        <v>537.5</v>
      </c>
      <c r="T2557" s="73">
        <v>14.9</v>
      </c>
      <c r="U2557" s="97">
        <f t="shared" si="159"/>
        <v>1417.5</v>
      </c>
    </row>
    <row r="2558" spans="1:21" x14ac:dyDescent="0.25">
      <c r="A2558" s="73">
        <v>114.39</v>
      </c>
      <c r="B2558" s="74">
        <v>105.9</v>
      </c>
      <c r="D2558" s="73">
        <v>114.39</v>
      </c>
      <c r="E2558" s="74">
        <v>0.16236</v>
      </c>
      <c r="G2558" s="73">
        <v>114.39</v>
      </c>
      <c r="H2558" s="74">
        <v>30000</v>
      </c>
      <c r="J2558" s="73">
        <v>114.39</v>
      </c>
      <c r="K2558" s="96">
        <v>4</v>
      </c>
      <c r="L2558" s="97">
        <f t="shared" si="156"/>
        <v>2061.5</v>
      </c>
      <c r="N2558" s="73">
        <v>0.16236</v>
      </c>
      <c r="O2558" s="97">
        <f t="shared" si="157"/>
        <v>15</v>
      </c>
      <c r="Q2558" s="111">
        <v>30000</v>
      </c>
      <c r="R2558" s="97">
        <f t="shared" si="158"/>
        <v>4</v>
      </c>
      <c r="T2558" s="73">
        <v>105.9</v>
      </c>
      <c r="U2558" s="97">
        <f t="shared" si="159"/>
        <v>22</v>
      </c>
    </row>
    <row r="2559" spans="1:21" x14ac:dyDescent="0.25">
      <c r="A2559" s="73">
        <v>15.11</v>
      </c>
      <c r="B2559" s="74">
        <v>13.99</v>
      </c>
      <c r="D2559" s="73">
        <v>15.11</v>
      </c>
      <c r="E2559" s="74">
        <v>2.7E-2</v>
      </c>
      <c r="G2559" s="73">
        <v>15.11</v>
      </c>
      <c r="H2559" s="74">
        <v>500</v>
      </c>
      <c r="J2559" s="73">
        <v>15.11</v>
      </c>
      <c r="K2559" s="96">
        <v>5</v>
      </c>
      <c r="L2559" s="97">
        <f t="shared" si="156"/>
        <v>871.5</v>
      </c>
      <c r="N2559" s="73">
        <v>2.7E-2</v>
      </c>
      <c r="O2559" s="97">
        <f t="shared" si="157"/>
        <v>174.5</v>
      </c>
      <c r="Q2559" s="111">
        <v>500</v>
      </c>
      <c r="R2559" s="97">
        <f t="shared" si="158"/>
        <v>537.5</v>
      </c>
      <c r="T2559" s="73">
        <v>13.99</v>
      </c>
      <c r="U2559" s="97">
        <f t="shared" si="159"/>
        <v>1627</v>
      </c>
    </row>
    <row r="2560" spans="1:21" x14ac:dyDescent="0.25">
      <c r="A2560" s="73">
        <v>15.1</v>
      </c>
      <c r="B2560" s="74">
        <v>13.98</v>
      </c>
      <c r="D2560" s="73">
        <v>15.1</v>
      </c>
      <c r="E2560" s="74">
        <v>8.5999999999999998E-4</v>
      </c>
      <c r="G2560" s="73">
        <v>15.1</v>
      </c>
      <c r="H2560" s="74">
        <v>225</v>
      </c>
      <c r="J2560" s="73">
        <v>15.1</v>
      </c>
      <c r="K2560" s="96">
        <v>5</v>
      </c>
      <c r="L2560" s="97">
        <f t="shared" si="156"/>
        <v>871.5</v>
      </c>
      <c r="N2560" s="73">
        <v>8.5999999999999998E-4</v>
      </c>
      <c r="O2560" s="97">
        <f t="shared" si="157"/>
        <v>2772.5</v>
      </c>
      <c r="Q2560" s="111">
        <v>225</v>
      </c>
      <c r="R2560" s="97">
        <f t="shared" si="158"/>
        <v>1330.5</v>
      </c>
      <c r="T2560" s="73">
        <v>13.98</v>
      </c>
      <c r="U2560" s="97">
        <f t="shared" si="159"/>
        <v>1674.5</v>
      </c>
    </row>
    <row r="2561" spans="1:21" x14ac:dyDescent="0.25">
      <c r="A2561" s="73">
        <v>15.1</v>
      </c>
      <c r="B2561" s="74">
        <v>13.98</v>
      </c>
      <c r="D2561" s="73">
        <v>15.1</v>
      </c>
      <c r="E2561" s="74">
        <v>8.5999999999999998E-4</v>
      </c>
      <c r="G2561" s="73">
        <v>15.1</v>
      </c>
      <c r="H2561" s="74">
        <v>225</v>
      </c>
      <c r="J2561" s="73">
        <v>15.1</v>
      </c>
      <c r="K2561" s="96">
        <v>5</v>
      </c>
      <c r="L2561" s="97">
        <f t="shared" si="156"/>
        <v>871.5</v>
      </c>
      <c r="N2561" s="73">
        <v>8.5999999999999998E-4</v>
      </c>
      <c r="O2561" s="97">
        <f t="shared" si="157"/>
        <v>2772.5</v>
      </c>
      <c r="Q2561" s="111">
        <v>225</v>
      </c>
      <c r="R2561" s="97">
        <f t="shared" si="158"/>
        <v>1330.5</v>
      </c>
      <c r="T2561" s="73">
        <v>13.98</v>
      </c>
      <c r="U2561" s="97">
        <f t="shared" si="159"/>
        <v>1674.5</v>
      </c>
    </row>
    <row r="2562" spans="1:21" x14ac:dyDescent="0.25">
      <c r="A2562" s="73">
        <v>15.1</v>
      </c>
      <c r="B2562" s="74">
        <v>13.98</v>
      </c>
      <c r="D2562" s="73">
        <v>15.1</v>
      </c>
      <c r="E2562" s="74">
        <v>8.5999999999999998E-4</v>
      </c>
      <c r="G2562" s="73">
        <v>15.1</v>
      </c>
      <c r="H2562" s="74">
        <v>225</v>
      </c>
      <c r="J2562" s="73">
        <v>15.1</v>
      </c>
      <c r="K2562" s="96">
        <v>4</v>
      </c>
      <c r="L2562" s="97">
        <f t="shared" si="156"/>
        <v>2061.5</v>
      </c>
      <c r="N2562" s="73">
        <v>8.5999999999999998E-4</v>
      </c>
      <c r="O2562" s="97">
        <f t="shared" si="157"/>
        <v>2772.5</v>
      </c>
      <c r="Q2562" s="111">
        <v>225</v>
      </c>
      <c r="R2562" s="97">
        <f t="shared" si="158"/>
        <v>1330.5</v>
      </c>
      <c r="T2562" s="73">
        <v>13.98</v>
      </c>
      <c r="U2562" s="97">
        <f t="shared" si="159"/>
        <v>1674.5</v>
      </c>
    </row>
    <row r="2563" spans="1:21" x14ac:dyDescent="0.25">
      <c r="A2563" s="73">
        <v>15.1</v>
      </c>
      <c r="B2563" s="74">
        <v>13.98</v>
      </c>
      <c r="D2563" s="73">
        <v>15.1</v>
      </c>
      <c r="E2563" s="74">
        <v>8.5999999999999998E-4</v>
      </c>
      <c r="G2563" s="73">
        <v>15.1</v>
      </c>
      <c r="H2563" s="74">
        <v>225</v>
      </c>
      <c r="J2563" s="73">
        <v>15.1</v>
      </c>
      <c r="K2563" s="96">
        <v>3</v>
      </c>
      <c r="L2563" s="97">
        <f t="shared" si="156"/>
        <v>2532.5</v>
      </c>
      <c r="N2563" s="73">
        <v>8.5999999999999998E-4</v>
      </c>
      <c r="O2563" s="97">
        <f t="shared" si="157"/>
        <v>2772.5</v>
      </c>
      <c r="Q2563" s="111">
        <v>225</v>
      </c>
      <c r="R2563" s="97">
        <f t="shared" si="158"/>
        <v>1330.5</v>
      </c>
      <c r="T2563" s="73">
        <v>13.98</v>
      </c>
      <c r="U2563" s="97">
        <f t="shared" si="159"/>
        <v>1674.5</v>
      </c>
    </row>
    <row r="2564" spans="1:21" x14ac:dyDescent="0.25">
      <c r="A2564" s="73">
        <v>15.1</v>
      </c>
      <c r="B2564" s="74">
        <v>13.98</v>
      </c>
      <c r="D2564" s="73">
        <v>15.1</v>
      </c>
      <c r="E2564" s="74">
        <v>8.5999999999999998E-4</v>
      </c>
      <c r="G2564" s="73">
        <v>15.1</v>
      </c>
      <c r="H2564" s="74">
        <v>225</v>
      </c>
      <c r="J2564" s="73">
        <v>15.1</v>
      </c>
      <c r="K2564" s="96">
        <v>5</v>
      </c>
      <c r="L2564" s="97">
        <f t="shared" si="156"/>
        <v>871.5</v>
      </c>
      <c r="N2564" s="73">
        <v>8.5999999999999998E-4</v>
      </c>
      <c r="O2564" s="97">
        <f t="shared" si="157"/>
        <v>2772.5</v>
      </c>
      <c r="Q2564" s="111">
        <v>225</v>
      </c>
      <c r="R2564" s="97">
        <f t="shared" si="158"/>
        <v>1330.5</v>
      </c>
      <c r="T2564" s="73">
        <v>13.98</v>
      </c>
      <c r="U2564" s="97">
        <f t="shared" si="159"/>
        <v>1674.5</v>
      </c>
    </row>
    <row r="2565" spans="1:21" x14ac:dyDescent="0.25">
      <c r="A2565" s="73">
        <v>12.48</v>
      </c>
      <c r="B2565" s="74">
        <v>11.56</v>
      </c>
      <c r="D2565" s="73">
        <v>12.48</v>
      </c>
      <c r="E2565" s="74">
        <v>3.8700000000000002E-3</v>
      </c>
      <c r="G2565" s="73">
        <v>12.48</v>
      </c>
      <c r="H2565" s="74">
        <v>300</v>
      </c>
      <c r="J2565" s="73">
        <v>12.48</v>
      </c>
      <c r="K2565" s="96">
        <v>4</v>
      </c>
      <c r="L2565" s="97">
        <f t="shared" si="156"/>
        <v>2061.5</v>
      </c>
      <c r="N2565" s="73">
        <v>3.8700000000000002E-3</v>
      </c>
      <c r="O2565" s="97">
        <f t="shared" si="157"/>
        <v>1251.5</v>
      </c>
      <c r="Q2565" s="111">
        <v>300</v>
      </c>
      <c r="R2565" s="97">
        <f t="shared" si="158"/>
        <v>923</v>
      </c>
      <c r="T2565" s="73">
        <v>11.56</v>
      </c>
      <c r="U2565" s="97">
        <f t="shared" si="159"/>
        <v>2397</v>
      </c>
    </row>
    <row r="2566" spans="1:21" x14ac:dyDescent="0.25">
      <c r="A2566" s="73">
        <v>15.1</v>
      </c>
      <c r="B2566" s="74">
        <v>13.99</v>
      </c>
      <c r="D2566" s="73">
        <v>15.1</v>
      </c>
      <c r="E2566" s="74">
        <v>8.8000000000000003E-4</v>
      </c>
      <c r="G2566" s="73">
        <v>15.1</v>
      </c>
      <c r="H2566" s="74">
        <v>50</v>
      </c>
      <c r="J2566" s="73">
        <v>15.1</v>
      </c>
      <c r="K2566" s="96">
        <v>5</v>
      </c>
      <c r="L2566" s="97">
        <f t="shared" si="156"/>
        <v>871.5</v>
      </c>
      <c r="N2566" s="73">
        <v>8.8000000000000003E-4</v>
      </c>
      <c r="O2566" s="97">
        <f t="shared" si="157"/>
        <v>2702.5</v>
      </c>
      <c r="Q2566" s="111">
        <v>50</v>
      </c>
      <c r="R2566" s="97">
        <f t="shared" si="158"/>
        <v>3166</v>
      </c>
      <c r="T2566" s="73">
        <v>13.99</v>
      </c>
      <c r="U2566" s="97">
        <f t="shared" si="159"/>
        <v>1627</v>
      </c>
    </row>
    <row r="2567" spans="1:21" x14ac:dyDescent="0.25">
      <c r="A2567" s="73">
        <v>15.1</v>
      </c>
      <c r="B2567" s="74">
        <v>13.99</v>
      </c>
      <c r="D2567" s="73">
        <v>15.1</v>
      </c>
      <c r="E2567" s="74">
        <v>8.8000000000000003E-4</v>
      </c>
      <c r="G2567" s="73">
        <v>15.1</v>
      </c>
      <c r="H2567" s="74">
        <v>50</v>
      </c>
      <c r="J2567" s="73">
        <v>15.1</v>
      </c>
      <c r="K2567" s="96">
        <v>1</v>
      </c>
      <c r="L2567" s="97">
        <f t="shared" ref="L2567:L2630" si="160">_xlfn.RANK.AVG(K2567, K$6:K$3223, 0)</f>
        <v>3016</v>
      </c>
      <c r="N2567" s="73">
        <v>8.8000000000000003E-4</v>
      </c>
      <c r="O2567" s="97">
        <f t="shared" ref="O2567:O2630" si="161">_xlfn.RANK.AVG(N2567, N$6:N$3223, 0)</f>
        <v>2702.5</v>
      </c>
      <c r="Q2567" s="111">
        <v>50</v>
      </c>
      <c r="R2567" s="97">
        <f t="shared" ref="R2567:R2630" si="162">_xlfn.RANK.AVG(Q2567, Q$6:Q$3223, 0)</f>
        <v>3166</v>
      </c>
      <c r="T2567" s="73">
        <v>13.99</v>
      </c>
      <c r="U2567" s="97">
        <f t="shared" ref="U2567:U2630" si="163">_xlfn.RANK.AVG(T2567, T$6:T$3223, 0)</f>
        <v>1627</v>
      </c>
    </row>
    <row r="2568" spans="1:21" x14ac:dyDescent="0.25">
      <c r="A2568" s="73">
        <v>15.1</v>
      </c>
      <c r="B2568" s="74">
        <v>13.99</v>
      </c>
      <c r="D2568" s="73">
        <v>15.1</v>
      </c>
      <c r="E2568" s="74">
        <v>8.8000000000000003E-4</v>
      </c>
      <c r="G2568" s="73">
        <v>15.1</v>
      </c>
      <c r="H2568" s="74">
        <v>50</v>
      </c>
      <c r="J2568" s="73">
        <v>15.1</v>
      </c>
      <c r="K2568" s="96">
        <v>5</v>
      </c>
      <c r="L2568" s="97">
        <f t="shared" si="160"/>
        <v>871.5</v>
      </c>
      <c r="N2568" s="73">
        <v>8.8000000000000003E-4</v>
      </c>
      <c r="O2568" s="97">
        <f t="shared" si="161"/>
        <v>2702.5</v>
      </c>
      <c r="Q2568" s="111">
        <v>50</v>
      </c>
      <c r="R2568" s="97">
        <f t="shared" si="162"/>
        <v>3166</v>
      </c>
      <c r="T2568" s="73">
        <v>13.99</v>
      </c>
      <c r="U2568" s="97">
        <f t="shared" si="163"/>
        <v>1627</v>
      </c>
    </row>
    <row r="2569" spans="1:21" x14ac:dyDescent="0.25">
      <c r="A2569" s="73">
        <v>15.1</v>
      </c>
      <c r="B2569" s="74">
        <v>13.99</v>
      </c>
      <c r="D2569" s="73">
        <v>15.1</v>
      </c>
      <c r="E2569" s="74">
        <v>8.8000000000000003E-4</v>
      </c>
      <c r="G2569" s="73">
        <v>15.1</v>
      </c>
      <c r="H2569" s="74">
        <v>50</v>
      </c>
      <c r="J2569" s="73">
        <v>15.1</v>
      </c>
      <c r="K2569" s="96">
        <v>1</v>
      </c>
      <c r="L2569" s="97">
        <f t="shared" si="160"/>
        <v>3016</v>
      </c>
      <c r="N2569" s="73">
        <v>8.8000000000000003E-4</v>
      </c>
      <c r="O2569" s="97">
        <f t="shared" si="161"/>
        <v>2702.5</v>
      </c>
      <c r="Q2569" s="111">
        <v>50</v>
      </c>
      <c r="R2569" s="97">
        <f t="shared" si="162"/>
        <v>3166</v>
      </c>
      <c r="T2569" s="73">
        <v>13.99</v>
      </c>
      <c r="U2569" s="97">
        <f t="shared" si="163"/>
        <v>1627</v>
      </c>
    </row>
    <row r="2570" spans="1:21" x14ac:dyDescent="0.25">
      <c r="A2570" s="73">
        <v>15.1</v>
      </c>
      <c r="B2570" s="74">
        <v>13.99</v>
      </c>
      <c r="D2570" s="73">
        <v>15.1</v>
      </c>
      <c r="E2570" s="74">
        <v>1.5630000000000002E-2</v>
      </c>
      <c r="G2570" s="73">
        <v>15.1</v>
      </c>
      <c r="H2570" s="74">
        <v>500</v>
      </c>
      <c r="J2570" s="73">
        <v>15.1</v>
      </c>
      <c r="K2570" s="96">
        <v>5</v>
      </c>
      <c r="L2570" s="97">
        <f t="shared" si="160"/>
        <v>871.5</v>
      </c>
      <c r="N2570" s="73">
        <v>1.5630000000000002E-2</v>
      </c>
      <c r="O2570" s="97">
        <f t="shared" si="161"/>
        <v>263</v>
      </c>
      <c r="Q2570" s="111">
        <v>500</v>
      </c>
      <c r="R2570" s="97">
        <f t="shared" si="162"/>
        <v>537.5</v>
      </c>
      <c r="T2570" s="73">
        <v>13.99</v>
      </c>
      <c r="U2570" s="97">
        <f t="shared" si="163"/>
        <v>1627</v>
      </c>
    </row>
    <row r="2571" spans="1:21" x14ac:dyDescent="0.25">
      <c r="A2571" s="73">
        <v>15.1</v>
      </c>
      <c r="B2571" s="74">
        <v>13.99</v>
      </c>
      <c r="D2571" s="73">
        <v>15.1</v>
      </c>
      <c r="E2571" s="74">
        <v>1.5630000000000002E-2</v>
      </c>
      <c r="G2571" s="73">
        <v>15.1</v>
      </c>
      <c r="H2571" s="74">
        <v>500</v>
      </c>
      <c r="J2571" s="73">
        <v>15.1</v>
      </c>
      <c r="K2571" s="96">
        <v>5</v>
      </c>
      <c r="L2571" s="97">
        <f t="shared" si="160"/>
        <v>871.5</v>
      </c>
      <c r="N2571" s="73">
        <v>1.5630000000000002E-2</v>
      </c>
      <c r="O2571" s="97">
        <f t="shared" si="161"/>
        <v>263</v>
      </c>
      <c r="Q2571" s="111">
        <v>500</v>
      </c>
      <c r="R2571" s="97">
        <f t="shared" si="162"/>
        <v>537.5</v>
      </c>
      <c r="T2571" s="73">
        <v>13.99</v>
      </c>
      <c r="U2571" s="97">
        <f t="shared" si="163"/>
        <v>1627</v>
      </c>
    </row>
    <row r="2572" spans="1:21" x14ac:dyDescent="0.25">
      <c r="A2572" s="73">
        <v>15.1</v>
      </c>
      <c r="B2572" s="74">
        <v>13.99</v>
      </c>
      <c r="D2572" s="73">
        <v>15.1</v>
      </c>
      <c r="E2572" s="74">
        <v>8.8000000000000003E-4</v>
      </c>
      <c r="G2572" s="73">
        <v>15.1</v>
      </c>
      <c r="H2572" s="74">
        <v>50</v>
      </c>
      <c r="J2572" s="73">
        <v>15.1</v>
      </c>
      <c r="K2572" s="96">
        <v>1</v>
      </c>
      <c r="L2572" s="97">
        <f t="shared" si="160"/>
        <v>3016</v>
      </c>
      <c r="N2572" s="73">
        <v>8.8000000000000003E-4</v>
      </c>
      <c r="O2572" s="97">
        <f t="shared" si="161"/>
        <v>2702.5</v>
      </c>
      <c r="Q2572" s="111">
        <v>50</v>
      </c>
      <c r="R2572" s="97">
        <f t="shared" si="162"/>
        <v>3166</v>
      </c>
      <c r="T2572" s="73">
        <v>13.99</v>
      </c>
      <c r="U2572" s="97">
        <f t="shared" si="163"/>
        <v>1627</v>
      </c>
    </row>
    <row r="2573" spans="1:21" x14ac:dyDescent="0.25">
      <c r="A2573" s="73">
        <v>15.1</v>
      </c>
      <c r="B2573" s="74">
        <v>13.99</v>
      </c>
      <c r="D2573" s="73">
        <v>15.1</v>
      </c>
      <c r="E2573" s="74">
        <v>8.8000000000000003E-4</v>
      </c>
      <c r="G2573" s="73">
        <v>15.1</v>
      </c>
      <c r="H2573" s="74">
        <v>50</v>
      </c>
      <c r="J2573" s="73">
        <v>15.1</v>
      </c>
      <c r="K2573" s="96">
        <v>5</v>
      </c>
      <c r="L2573" s="97">
        <f t="shared" si="160"/>
        <v>871.5</v>
      </c>
      <c r="N2573" s="73">
        <v>8.8000000000000003E-4</v>
      </c>
      <c r="O2573" s="97">
        <f t="shared" si="161"/>
        <v>2702.5</v>
      </c>
      <c r="Q2573" s="111">
        <v>50</v>
      </c>
      <c r="R2573" s="97">
        <f t="shared" si="162"/>
        <v>3166</v>
      </c>
      <c r="T2573" s="73">
        <v>13.99</v>
      </c>
      <c r="U2573" s="97">
        <f t="shared" si="163"/>
        <v>1627</v>
      </c>
    </row>
    <row r="2574" spans="1:21" x14ac:dyDescent="0.25">
      <c r="A2574" s="73">
        <v>15.1</v>
      </c>
      <c r="B2574" s="74">
        <v>13.99</v>
      </c>
      <c r="D2574" s="73">
        <v>15.1</v>
      </c>
      <c r="E2574" s="74">
        <v>8.8000000000000003E-4</v>
      </c>
      <c r="G2574" s="73">
        <v>15.1</v>
      </c>
      <c r="H2574" s="74">
        <v>50</v>
      </c>
      <c r="J2574" s="73">
        <v>15.1</v>
      </c>
      <c r="K2574" s="96">
        <v>2</v>
      </c>
      <c r="L2574" s="97">
        <f t="shared" si="160"/>
        <v>2749</v>
      </c>
      <c r="N2574" s="73">
        <v>8.8000000000000003E-4</v>
      </c>
      <c r="O2574" s="97">
        <f t="shared" si="161"/>
        <v>2702.5</v>
      </c>
      <c r="Q2574" s="111">
        <v>50</v>
      </c>
      <c r="R2574" s="97">
        <f t="shared" si="162"/>
        <v>3166</v>
      </c>
      <c r="T2574" s="73">
        <v>13.99</v>
      </c>
      <c r="U2574" s="97">
        <f t="shared" si="163"/>
        <v>1627</v>
      </c>
    </row>
    <row r="2575" spans="1:21" x14ac:dyDescent="0.25">
      <c r="A2575" s="73">
        <v>15.1</v>
      </c>
      <c r="B2575" s="74">
        <v>13.99</v>
      </c>
      <c r="D2575" s="73">
        <v>15.1</v>
      </c>
      <c r="E2575" s="74">
        <v>7.9000000000000001E-4</v>
      </c>
      <c r="G2575" s="73">
        <v>15.1</v>
      </c>
      <c r="H2575" s="74">
        <v>113</v>
      </c>
      <c r="J2575" s="73">
        <v>15.1</v>
      </c>
      <c r="K2575" s="96">
        <v>4</v>
      </c>
      <c r="L2575" s="97">
        <f t="shared" si="160"/>
        <v>2061.5</v>
      </c>
      <c r="N2575" s="73">
        <v>7.9000000000000001E-4</v>
      </c>
      <c r="O2575" s="97">
        <f t="shared" si="161"/>
        <v>2933</v>
      </c>
      <c r="Q2575" s="111">
        <v>113</v>
      </c>
      <c r="R2575" s="97">
        <f t="shared" si="162"/>
        <v>2659.5</v>
      </c>
      <c r="T2575" s="73">
        <v>13.99</v>
      </c>
      <c r="U2575" s="97">
        <f t="shared" si="163"/>
        <v>1627</v>
      </c>
    </row>
    <row r="2576" spans="1:21" x14ac:dyDescent="0.25">
      <c r="A2576" s="73">
        <v>15.1</v>
      </c>
      <c r="B2576" s="74">
        <v>13.99</v>
      </c>
      <c r="D2576" s="73">
        <v>15.1</v>
      </c>
      <c r="E2576" s="74">
        <v>8.8000000000000003E-4</v>
      </c>
      <c r="G2576" s="73">
        <v>15.1</v>
      </c>
      <c r="H2576" s="74">
        <v>50</v>
      </c>
      <c r="J2576" s="73">
        <v>15.1</v>
      </c>
      <c r="K2576" s="96">
        <v>5</v>
      </c>
      <c r="L2576" s="97">
        <f t="shared" si="160"/>
        <v>871.5</v>
      </c>
      <c r="N2576" s="73">
        <v>8.8000000000000003E-4</v>
      </c>
      <c r="O2576" s="97">
        <f t="shared" si="161"/>
        <v>2702.5</v>
      </c>
      <c r="Q2576" s="111">
        <v>50</v>
      </c>
      <c r="R2576" s="97">
        <f t="shared" si="162"/>
        <v>3166</v>
      </c>
      <c r="T2576" s="73">
        <v>13.99</v>
      </c>
      <c r="U2576" s="97">
        <f t="shared" si="163"/>
        <v>1627</v>
      </c>
    </row>
    <row r="2577" spans="1:21" x14ac:dyDescent="0.25">
      <c r="A2577" s="73">
        <v>15.1</v>
      </c>
      <c r="B2577" s="74">
        <v>13.99</v>
      </c>
      <c r="D2577" s="73">
        <v>15.1</v>
      </c>
      <c r="E2577" s="74">
        <v>8.8000000000000003E-4</v>
      </c>
      <c r="G2577" s="73">
        <v>15.1</v>
      </c>
      <c r="H2577" s="74">
        <v>50</v>
      </c>
      <c r="J2577" s="73">
        <v>15.1</v>
      </c>
      <c r="K2577" s="96">
        <v>3</v>
      </c>
      <c r="L2577" s="97">
        <f t="shared" si="160"/>
        <v>2532.5</v>
      </c>
      <c r="N2577" s="73">
        <v>8.8000000000000003E-4</v>
      </c>
      <c r="O2577" s="97">
        <f t="shared" si="161"/>
        <v>2702.5</v>
      </c>
      <c r="Q2577" s="111">
        <v>50</v>
      </c>
      <c r="R2577" s="97">
        <f t="shared" si="162"/>
        <v>3166</v>
      </c>
      <c r="T2577" s="73">
        <v>13.99</v>
      </c>
      <c r="U2577" s="97">
        <f t="shared" si="163"/>
        <v>1627</v>
      </c>
    </row>
    <row r="2578" spans="1:21" x14ac:dyDescent="0.25">
      <c r="A2578" s="73">
        <v>15.1</v>
      </c>
      <c r="B2578" s="74">
        <v>13.99</v>
      </c>
      <c r="D2578" s="73">
        <v>15.1</v>
      </c>
      <c r="E2578" s="74">
        <v>8.8000000000000003E-4</v>
      </c>
      <c r="G2578" s="73">
        <v>15.1</v>
      </c>
      <c r="H2578" s="74">
        <v>50</v>
      </c>
      <c r="J2578" s="73">
        <v>15.1</v>
      </c>
      <c r="K2578" s="96">
        <v>5</v>
      </c>
      <c r="L2578" s="97">
        <f t="shared" si="160"/>
        <v>871.5</v>
      </c>
      <c r="N2578" s="73">
        <v>8.8000000000000003E-4</v>
      </c>
      <c r="O2578" s="97">
        <f t="shared" si="161"/>
        <v>2702.5</v>
      </c>
      <c r="Q2578" s="111">
        <v>50</v>
      </c>
      <c r="R2578" s="97">
        <f t="shared" si="162"/>
        <v>3166</v>
      </c>
      <c r="T2578" s="73">
        <v>13.99</v>
      </c>
      <c r="U2578" s="97">
        <f t="shared" si="163"/>
        <v>1627</v>
      </c>
    </row>
    <row r="2579" spans="1:21" x14ac:dyDescent="0.25">
      <c r="A2579" s="73">
        <v>15.1</v>
      </c>
      <c r="B2579" s="74">
        <v>13.99</v>
      </c>
      <c r="D2579" s="73">
        <v>15.1</v>
      </c>
      <c r="E2579" s="74">
        <v>8.8000000000000003E-4</v>
      </c>
      <c r="G2579" s="73">
        <v>15.1</v>
      </c>
      <c r="H2579" s="74">
        <v>50</v>
      </c>
      <c r="J2579" s="73">
        <v>15.1</v>
      </c>
      <c r="K2579" s="96">
        <v>5</v>
      </c>
      <c r="L2579" s="97">
        <f t="shared" si="160"/>
        <v>871.5</v>
      </c>
      <c r="N2579" s="73">
        <v>8.8000000000000003E-4</v>
      </c>
      <c r="O2579" s="97">
        <f t="shared" si="161"/>
        <v>2702.5</v>
      </c>
      <c r="Q2579" s="111">
        <v>50</v>
      </c>
      <c r="R2579" s="97">
        <f t="shared" si="162"/>
        <v>3166</v>
      </c>
      <c r="T2579" s="73">
        <v>13.99</v>
      </c>
      <c r="U2579" s="97">
        <f t="shared" si="163"/>
        <v>1627</v>
      </c>
    </row>
    <row r="2580" spans="1:21" x14ac:dyDescent="0.25">
      <c r="A2580" s="73">
        <v>15.1</v>
      </c>
      <c r="B2580" s="74">
        <v>13.99</v>
      </c>
      <c r="D2580" s="73">
        <v>15.1</v>
      </c>
      <c r="E2580" s="74">
        <v>8.9999999999999998E-4</v>
      </c>
      <c r="G2580" s="73">
        <v>15.1</v>
      </c>
      <c r="H2580" s="74">
        <v>200</v>
      </c>
      <c r="J2580" s="73">
        <v>15.1</v>
      </c>
      <c r="K2580" s="96">
        <v>5</v>
      </c>
      <c r="L2580" s="97">
        <f t="shared" si="160"/>
        <v>871.5</v>
      </c>
      <c r="N2580" s="73">
        <v>8.9999999999999998E-4</v>
      </c>
      <c r="O2580" s="97">
        <f t="shared" si="161"/>
        <v>2664.5</v>
      </c>
      <c r="Q2580" s="111">
        <v>200</v>
      </c>
      <c r="R2580" s="97">
        <f t="shared" si="162"/>
        <v>1644.5</v>
      </c>
      <c r="T2580" s="73">
        <v>13.99</v>
      </c>
      <c r="U2580" s="97">
        <f t="shared" si="163"/>
        <v>1627</v>
      </c>
    </row>
    <row r="2581" spans="1:21" x14ac:dyDescent="0.25">
      <c r="A2581" s="73">
        <v>18.23</v>
      </c>
      <c r="B2581" s="74">
        <v>16.899999999999999</v>
      </c>
      <c r="D2581" s="73">
        <v>18.23</v>
      </c>
      <c r="E2581" s="74">
        <v>3.2799999999999999E-3</v>
      </c>
      <c r="G2581" s="73">
        <v>18.23</v>
      </c>
      <c r="H2581" s="74">
        <v>410</v>
      </c>
      <c r="J2581" s="73">
        <v>18.23</v>
      </c>
      <c r="K2581" s="96">
        <v>5</v>
      </c>
      <c r="L2581" s="97">
        <f t="shared" si="160"/>
        <v>871.5</v>
      </c>
      <c r="N2581" s="73">
        <v>3.2799999999999999E-3</v>
      </c>
      <c r="O2581" s="97">
        <f t="shared" si="161"/>
        <v>1465.5</v>
      </c>
      <c r="Q2581" s="111">
        <v>410</v>
      </c>
      <c r="R2581" s="97">
        <f t="shared" si="162"/>
        <v>636.5</v>
      </c>
      <c r="T2581" s="73">
        <v>16.899999999999999</v>
      </c>
      <c r="U2581" s="97">
        <f t="shared" si="163"/>
        <v>1064.5</v>
      </c>
    </row>
    <row r="2582" spans="1:21" x14ac:dyDescent="0.25">
      <c r="A2582" s="73">
        <v>18.23</v>
      </c>
      <c r="B2582" s="74">
        <v>16.899999999999999</v>
      </c>
      <c r="D2582" s="73">
        <v>18.23</v>
      </c>
      <c r="E2582" s="74">
        <v>3.2799999999999999E-3</v>
      </c>
      <c r="G2582" s="73">
        <v>18.23</v>
      </c>
      <c r="H2582" s="74">
        <v>410</v>
      </c>
      <c r="J2582" s="73">
        <v>18.23</v>
      </c>
      <c r="K2582" s="96">
        <v>4</v>
      </c>
      <c r="L2582" s="97">
        <f t="shared" si="160"/>
        <v>2061.5</v>
      </c>
      <c r="N2582" s="73">
        <v>3.2799999999999999E-3</v>
      </c>
      <c r="O2582" s="97">
        <f t="shared" si="161"/>
        <v>1465.5</v>
      </c>
      <c r="Q2582" s="111">
        <v>410</v>
      </c>
      <c r="R2582" s="97">
        <f t="shared" si="162"/>
        <v>636.5</v>
      </c>
      <c r="T2582" s="73">
        <v>16.899999999999999</v>
      </c>
      <c r="U2582" s="97">
        <f t="shared" si="163"/>
        <v>1064.5</v>
      </c>
    </row>
    <row r="2583" spans="1:21" x14ac:dyDescent="0.25">
      <c r="A2583" s="73">
        <v>18.23</v>
      </c>
      <c r="B2583" s="74">
        <v>16.899999999999999</v>
      </c>
      <c r="D2583" s="73">
        <v>18.23</v>
      </c>
      <c r="E2583" s="74">
        <v>8.1999999999999998E-4</v>
      </c>
      <c r="G2583" s="73">
        <v>18.23</v>
      </c>
      <c r="H2583" s="74">
        <v>150</v>
      </c>
      <c r="J2583" s="73">
        <v>18.23</v>
      </c>
      <c r="K2583" s="96">
        <v>5</v>
      </c>
      <c r="L2583" s="97">
        <f t="shared" si="160"/>
        <v>871.5</v>
      </c>
      <c r="N2583" s="73">
        <v>8.1999999999999998E-4</v>
      </c>
      <c r="O2583" s="97">
        <f t="shared" si="161"/>
        <v>2905.5</v>
      </c>
      <c r="Q2583" s="111">
        <v>150</v>
      </c>
      <c r="R2583" s="97">
        <f t="shared" si="162"/>
        <v>2338</v>
      </c>
      <c r="T2583" s="73">
        <v>16.899999999999999</v>
      </c>
      <c r="U2583" s="97">
        <f t="shared" si="163"/>
        <v>1064.5</v>
      </c>
    </row>
    <row r="2584" spans="1:21" x14ac:dyDescent="0.25">
      <c r="A2584" s="73">
        <v>18.23</v>
      </c>
      <c r="B2584" s="74">
        <v>16.899999999999999</v>
      </c>
      <c r="D2584" s="73">
        <v>18.23</v>
      </c>
      <c r="E2584" s="74">
        <v>2.8E-3</v>
      </c>
      <c r="G2584" s="73">
        <v>18.23</v>
      </c>
      <c r="H2584" s="74">
        <v>150</v>
      </c>
      <c r="J2584" s="73">
        <v>18.23</v>
      </c>
      <c r="K2584" s="96">
        <v>4</v>
      </c>
      <c r="L2584" s="97">
        <f t="shared" si="160"/>
        <v>2061.5</v>
      </c>
      <c r="N2584" s="73">
        <v>2.8E-3</v>
      </c>
      <c r="O2584" s="97">
        <f t="shared" si="161"/>
        <v>1692.5</v>
      </c>
      <c r="Q2584" s="111">
        <v>150</v>
      </c>
      <c r="R2584" s="97">
        <f t="shared" si="162"/>
        <v>2338</v>
      </c>
      <c r="T2584" s="73">
        <v>16.899999999999999</v>
      </c>
      <c r="U2584" s="97">
        <f t="shared" si="163"/>
        <v>1064.5</v>
      </c>
    </row>
    <row r="2585" spans="1:21" x14ac:dyDescent="0.25">
      <c r="A2585" s="73">
        <v>18.23</v>
      </c>
      <c r="B2585" s="74">
        <v>16.899999999999999</v>
      </c>
      <c r="D2585" s="73">
        <v>18.23</v>
      </c>
      <c r="E2585" s="74">
        <v>3.47E-3</v>
      </c>
      <c r="G2585" s="73">
        <v>18.23</v>
      </c>
      <c r="H2585" s="74">
        <v>88</v>
      </c>
      <c r="J2585" s="73">
        <v>18.23</v>
      </c>
      <c r="K2585" s="96">
        <v>5</v>
      </c>
      <c r="L2585" s="97">
        <f t="shared" si="160"/>
        <v>871.5</v>
      </c>
      <c r="N2585" s="73">
        <v>3.47E-3</v>
      </c>
      <c r="O2585" s="97">
        <f t="shared" si="161"/>
        <v>1423</v>
      </c>
      <c r="Q2585" s="111">
        <v>88</v>
      </c>
      <c r="R2585" s="97">
        <f t="shared" si="162"/>
        <v>3059</v>
      </c>
      <c r="T2585" s="73">
        <v>16.899999999999999</v>
      </c>
      <c r="U2585" s="97">
        <f t="shared" si="163"/>
        <v>1064.5</v>
      </c>
    </row>
    <row r="2586" spans="1:21" x14ac:dyDescent="0.25">
      <c r="A2586" s="73">
        <v>18.23</v>
      </c>
      <c r="B2586" s="74">
        <v>16.899999999999999</v>
      </c>
      <c r="D2586" s="73">
        <v>18.23</v>
      </c>
      <c r="E2586" s="74">
        <v>3.47E-3</v>
      </c>
      <c r="G2586" s="73">
        <v>18.23</v>
      </c>
      <c r="H2586" s="74">
        <v>88</v>
      </c>
      <c r="J2586" s="73">
        <v>18.23</v>
      </c>
      <c r="K2586" s="96">
        <v>3</v>
      </c>
      <c r="L2586" s="97">
        <f t="shared" si="160"/>
        <v>2532.5</v>
      </c>
      <c r="N2586" s="73">
        <v>3.47E-3</v>
      </c>
      <c r="O2586" s="97">
        <f t="shared" si="161"/>
        <v>1423</v>
      </c>
      <c r="Q2586" s="111">
        <v>88</v>
      </c>
      <c r="R2586" s="97">
        <f t="shared" si="162"/>
        <v>3059</v>
      </c>
      <c r="T2586" s="73">
        <v>16.899999999999999</v>
      </c>
      <c r="U2586" s="97">
        <f t="shared" si="163"/>
        <v>1064.5</v>
      </c>
    </row>
    <row r="2587" spans="1:21" x14ac:dyDescent="0.25">
      <c r="A2587" s="73">
        <v>18.23</v>
      </c>
      <c r="B2587" s="74">
        <v>16.899999999999999</v>
      </c>
      <c r="D2587" s="73">
        <v>18.23</v>
      </c>
      <c r="E2587" s="74">
        <v>3.47E-3</v>
      </c>
      <c r="G2587" s="73">
        <v>18.23</v>
      </c>
      <c r="H2587" s="74">
        <v>88</v>
      </c>
      <c r="J2587" s="73">
        <v>18.23</v>
      </c>
      <c r="K2587" s="96">
        <v>5</v>
      </c>
      <c r="L2587" s="97">
        <f t="shared" si="160"/>
        <v>871.5</v>
      </c>
      <c r="N2587" s="73">
        <v>3.47E-3</v>
      </c>
      <c r="O2587" s="97">
        <f t="shared" si="161"/>
        <v>1423</v>
      </c>
      <c r="Q2587" s="111">
        <v>88</v>
      </c>
      <c r="R2587" s="97">
        <f t="shared" si="162"/>
        <v>3059</v>
      </c>
      <c r="T2587" s="73">
        <v>16.899999999999999</v>
      </c>
      <c r="U2587" s="97">
        <f t="shared" si="163"/>
        <v>1064.5</v>
      </c>
    </row>
    <row r="2588" spans="1:21" x14ac:dyDescent="0.25">
      <c r="A2588" s="73">
        <v>18.23</v>
      </c>
      <c r="B2588" s="74">
        <v>16.899999999999999</v>
      </c>
      <c r="D2588" s="73">
        <v>18.23</v>
      </c>
      <c r="E2588" s="74">
        <v>1.8699999999999999E-3</v>
      </c>
      <c r="G2588" s="73">
        <v>18.23</v>
      </c>
      <c r="H2588" s="74">
        <v>60</v>
      </c>
      <c r="J2588" s="73">
        <v>18.23</v>
      </c>
      <c r="K2588" s="96">
        <v>5</v>
      </c>
      <c r="L2588" s="97">
        <f t="shared" si="160"/>
        <v>871.5</v>
      </c>
      <c r="N2588" s="73">
        <v>1.8699999999999999E-3</v>
      </c>
      <c r="O2588" s="97">
        <f t="shared" si="161"/>
        <v>2205</v>
      </c>
      <c r="Q2588" s="111">
        <v>60</v>
      </c>
      <c r="R2588" s="97">
        <f t="shared" si="162"/>
        <v>3112</v>
      </c>
      <c r="T2588" s="73">
        <v>16.899999999999999</v>
      </c>
      <c r="U2588" s="97">
        <f t="shared" si="163"/>
        <v>1064.5</v>
      </c>
    </row>
    <row r="2589" spans="1:21" x14ac:dyDescent="0.25">
      <c r="A2589" s="73">
        <v>18.23</v>
      </c>
      <c r="B2589" s="74">
        <v>16.899999999999999</v>
      </c>
      <c r="D2589" s="73">
        <v>18.23</v>
      </c>
      <c r="E2589" s="74">
        <v>4.7999999999999996E-3</v>
      </c>
      <c r="G2589" s="73">
        <v>18.23</v>
      </c>
      <c r="H2589" s="74">
        <v>200</v>
      </c>
      <c r="J2589" s="73">
        <v>18.23</v>
      </c>
      <c r="K2589" s="96">
        <v>4</v>
      </c>
      <c r="L2589" s="97">
        <f t="shared" si="160"/>
        <v>2061.5</v>
      </c>
      <c r="N2589" s="73">
        <v>4.7999999999999996E-3</v>
      </c>
      <c r="O2589" s="97">
        <f t="shared" si="161"/>
        <v>931.5</v>
      </c>
      <c r="Q2589" s="111">
        <v>200</v>
      </c>
      <c r="R2589" s="97">
        <f t="shared" si="162"/>
        <v>1644.5</v>
      </c>
      <c r="T2589" s="73">
        <v>16.899999999999999</v>
      </c>
      <c r="U2589" s="97">
        <f t="shared" si="163"/>
        <v>1064.5</v>
      </c>
    </row>
    <row r="2590" spans="1:21" x14ac:dyDescent="0.25">
      <c r="A2590" s="73">
        <v>18.23</v>
      </c>
      <c r="B2590" s="74">
        <v>16.899999999999999</v>
      </c>
      <c r="D2590" s="73">
        <v>18.23</v>
      </c>
      <c r="E2590" s="74">
        <v>1.15E-3</v>
      </c>
      <c r="G2590" s="73">
        <v>18.23</v>
      </c>
      <c r="H2590" s="74">
        <v>200</v>
      </c>
      <c r="J2590" s="73">
        <v>18.23</v>
      </c>
      <c r="K2590" s="96">
        <v>5</v>
      </c>
      <c r="L2590" s="97">
        <f t="shared" si="160"/>
        <v>871.5</v>
      </c>
      <c r="N2590" s="73">
        <v>1.15E-3</v>
      </c>
      <c r="O2590" s="97">
        <f t="shared" si="161"/>
        <v>2532</v>
      </c>
      <c r="Q2590" s="111">
        <v>200</v>
      </c>
      <c r="R2590" s="97">
        <f t="shared" si="162"/>
        <v>1644.5</v>
      </c>
      <c r="T2590" s="73">
        <v>16.899999999999999</v>
      </c>
      <c r="U2590" s="97">
        <f t="shared" si="163"/>
        <v>1064.5</v>
      </c>
    </row>
    <row r="2591" spans="1:21" x14ac:dyDescent="0.25">
      <c r="A2591" s="73">
        <v>18.23</v>
      </c>
      <c r="B2591" s="74">
        <v>16.899999999999999</v>
      </c>
      <c r="D2591" s="73">
        <v>18.23</v>
      </c>
      <c r="E2591" s="74">
        <v>1.41E-3</v>
      </c>
      <c r="G2591" s="73">
        <v>18.23</v>
      </c>
      <c r="H2591" s="74">
        <v>450</v>
      </c>
      <c r="J2591" s="73">
        <v>18.23</v>
      </c>
      <c r="K2591" s="96">
        <v>1</v>
      </c>
      <c r="L2591" s="97">
        <f t="shared" si="160"/>
        <v>3016</v>
      </c>
      <c r="N2591" s="73">
        <v>1.41E-3</v>
      </c>
      <c r="O2591" s="97">
        <f t="shared" si="161"/>
        <v>2391</v>
      </c>
      <c r="Q2591" s="111">
        <v>450</v>
      </c>
      <c r="R2591" s="97">
        <f t="shared" si="162"/>
        <v>607</v>
      </c>
      <c r="T2591" s="73">
        <v>16.899999999999999</v>
      </c>
      <c r="U2591" s="97">
        <f t="shared" si="163"/>
        <v>1064.5</v>
      </c>
    </row>
    <row r="2592" spans="1:21" x14ac:dyDescent="0.25">
      <c r="A2592" s="73">
        <v>18.23</v>
      </c>
      <c r="B2592" s="74">
        <v>16.899999999999999</v>
      </c>
      <c r="D2592" s="73">
        <v>18.23</v>
      </c>
      <c r="E2592" s="74">
        <v>5.5700000000000003E-3</v>
      </c>
      <c r="G2592" s="73">
        <v>18.23</v>
      </c>
      <c r="H2592" s="74">
        <v>1440</v>
      </c>
      <c r="J2592" s="73">
        <v>18.23</v>
      </c>
      <c r="K2592" s="96">
        <v>1</v>
      </c>
      <c r="L2592" s="97">
        <f t="shared" si="160"/>
        <v>3016</v>
      </c>
      <c r="N2592" s="73">
        <v>5.5700000000000003E-3</v>
      </c>
      <c r="O2592" s="97">
        <f t="shared" si="161"/>
        <v>748</v>
      </c>
      <c r="Q2592" s="111">
        <v>1440</v>
      </c>
      <c r="R2592" s="97">
        <f t="shared" si="162"/>
        <v>224</v>
      </c>
      <c r="T2592" s="73">
        <v>16.899999999999999</v>
      </c>
      <c r="U2592" s="97">
        <f t="shared" si="163"/>
        <v>1064.5</v>
      </c>
    </row>
    <row r="2593" spans="1:21" x14ac:dyDescent="0.25">
      <c r="A2593" s="73">
        <v>15.1</v>
      </c>
      <c r="B2593" s="74">
        <v>14</v>
      </c>
      <c r="D2593" s="73">
        <v>15.1</v>
      </c>
      <c r="E2593" s="74">
        <v>8.7500000000000008E-3</v>
      </c>
      <c r="G2593" s="73">
        <v>15.1</v>
      </c>
      <c r="H2593" s="74">
        <v>350</v>
      </c>
      <c r="J2593" s="73">
        <v>15.1</v>
      </c>
      <c r="K2593" s="96">
        <v>5</v>
      </c>
      <c r="L2593" s="97">
        <f t="shared" si="160"/>
        <v>871.5</v>
      </c>
      <c r="N2593" s="73">
        <v>8.7500000000000008E-3</v>
      </c>
      <c r="O2593" s="97">
        <f t="shared" si="161"/>
        <v>474</v>
      </c>
      <c r="Q2593" s="111">
        <v>350</v>
      </c>
      <c r="R2593" s="97">
        <f t="shared" si="162"/>
        <v>764</v>
      </c>
      <c r="T2593" s="73">
        <v>14</v>
      </c>
      <c r="U2593" s="97">
        <f t="shared" si="163"/>
        <v>1580.5</v>
      </c>
    </row>
    <row r="2594" spans="1:21" x14ac:dyDescent="0.25">
      <c r="A2594" s="73">
        <v>15.1</v>
      </c>
      <c r="B2594" s="74">
        <v>14</v>
      </c>
      <c r="D2594" s="73">
        <v>15.1</v>
      </c>
      <c r="E2594" s="74">
        <v>2.5600000000000002E-3</v>
      </c>
      <c r="G2594" s="73">
        <v>15.1</v>
      </c>
      <c r="H2594" s="74">
        <v>250</v>
      </c>
      <c r="J2594" s="73">
        <v>15.1</v>
      </c>
      <c r="K2594" s="96">
        <v>5</v>
      </c>
      <c r="L2594" s="97">
        <f t="shared" si="160"/>
        <v>871.5</v>
      </c>
      <c r="N2594" s="73">
        <v>2.5600000000000002E-3</v>
      </c>
      <c r="O2594" s="97">
        <f t="shared" si="161"/>
        <v>1893</v>
      </c>
      <c r="Q2594" s="111">
        <v>250</v>
      </c>
      <c r="R2594" s="97">
        <f t="shared" si="162"/>
        <v>1197.5</v>
      </c>
      <c r="T2594" s="73">
        <v>14</v>
      </c>
      <c r="U2594" s="97">
        <f t="shared" si="163"/>
        <v>1580.5</v>
      </c>
    </row>
    <row r="2595" spans="1:21" x14ac:dyDescent="0.25">
      <c r="A2595" s="73">
        <v>15.1</v>
      </c>
      <c r="B2595" s="74">
        <v>14</v>
      </c>
      <c r="D2595" s="73">
        <v>15.1</v>
      </c>
      <c r="E2595" s="74">
        <v>3.14E-3</v>
      </c>
      <c r="G2595" s="73">
        <v>15.1</v>
      </c>
      <c r="H2595" s="74">
        <v>50</v>
      </c>
      <c r="J2595" s="73">
        <v>15.1</v>
      </c>
      <c r="K2595" s="96">
        <v>5</v>
      </c>
      <c r="L2595" s="97">
        <f t="shared" si="160"/>
        <v>871.5</v>
      </c>
      <c r="N2595" s="73">
        <v>3.14E-3</v>
      </c>
      <c r="O2595" s="97">
        <f t="shared" si="161"/>
        <v>1509</v>
      </c>
      <c r="Q2595" s="111">
        <v>50</v>
      </c>
      <c r="R2595" s="97">
        <f t="shared" si="162"/>
        <v>3166</v>
      </c>
      <c r="T2595" s="73">
        <v>14</v>
      </c>
      <c r="U2595" s="97">
        <f t="shared" si="163"/>
        <v>1580.5</v>
      </c>
    </row>
    <row r="2596" spans="1:21" x14ac:dyDescent="0.25">
      <c r="A2596" s="73">
        <v>15.1</v>
      </c>
      <c r="B2596" s="74">
        <v>14</v>
      </c>
      <c r="D2596" s="73">
        <v>15.1</v>
      </c>
      <c r="E2596" s="74">
        <v>8.0499999999999999E-3</v>
      </c>
      <c r="G2596" s="73">
        <v>15.1</v>
      </c>
      <c r="H2596" s="74">
        <v>1800</v>
      </c>
      <c r="J2596" s="73">
        <v>15.1</v>
      </c>
      <c r="K2596" s="96">
        <v>5</v>
      </c>
      <c r="L2596" s="97">
        <f t="shared" si="160"/>
        <v>871.5</v>
      </c>
      <c r="N2596" s="73">
        <v>8.0499999999999999E-3</v>
      </c>
      <c r="O2596" s="97">
        <f t="shared" si="161"/>
        <v>505.5</v>
      </c>
      <c r="Q2596" s="111">
        <v>1800</v>
      </c>
      <c r="R2596" s="97">
        <f t="shared" si="162"/>
        <v>189.5</v>
      </c>
      <c r="T2596" s="73">
        <v>14</v>
      </c>
      <c r="U2596" s="97">
        <f t="shared" si="163"/>
        <v>1580.5</v>
      </c>
    </row>
    <row r="2597" spans="1:21" x14ac:dyDescent="0.25">
      <c r="A2597" s="73">
        <v>15.1</v>
      </c>
      <c r="B2597" s="74">
        <v>14</v>
      </c>
      <c r="D2597" s="73">
        <v>15.1</v>
      </c>
      <c r="E2597" s="74">
        <v>8.0499999999999999E-3</v>
      </c>
      <c r="G2597" s="73">
        <v>15.1</v>
      </c>
      <c r="H2597" s="74">
        <v>1800</v>
      </c>
      <c r="J2597" s="73">
        <v>15.1</v>
      </c>
      <c r="K2597" s="96">
        <v>5</v>
      </c>
      <c r="L2597" s="97">
        <f t="shared" si="160"/>
        <v>871.5</v>
      </c>
      <c r="N2597" s="73">
        <v>8.0499999999999999E-3</v>
      </c>
      <c r="O2597" s="97">
        <f t="shared" si="161"/>
        <v>505.5</v>
      </c>
      <c r="Q2597" s="111">
        <v>1800</v>
      </c>
      <c r="R2597" s="97">
        <f t="shared" si="162"/>
        <v>189.5</v>
      </c>
      <c r="T2597" s="73">
        <v>14</v>
      </c>
      <c r="U2597" s="97">
        <f t="shared" si="163"/>
        <v>1580.5</v>
      </c>
    </row>
    <row r="2598" spans="1:21" x14ac:dyDescent="0.25">
      <c r="A2598" s="73">
        <v>15.09</v>
      </c>
      <c r="B2598" s="74">
        <v>13.99</v>
      </c>
      <c r="D2598" s="73">
        <v>15.09</v>
      </c>
      <c r="E2598" s="74">
        <v>8.8000000000000003E-4</v>
      </c>
      <c r="G2598" s="73">
        <v>15.09</v>
      </c>
      <c r="H2598" s="74">
        <v>50</v>
      </c>
      <c r="J2598" s="73">
        <v>15.09</v>
      </c>
      <c r="K2598" s="96">
        <v>5</v>
      </c>
      <c r="L2598" s="97">
        <f t="shared" si="160"/>
        <v>871.5</v>
      </c>
      <c r="N2598" s="73">
        <v>8.8000000000000003E-4</v>
      </c>
      <c r="O2598" s="97">
        <f t="shared" si="161"/>
        <v>2702.5</v>
      </c>
      <c r="Q2598" s="111">
        <v>50</v>
      </c>
      <c r="R2598" s="97">
        <f t="shared" si="162"/>
        <v>3166</v>
      </c>
      <c r="T2598" s="73">
        <v>13.99</v>
      </c>
      <c r="U2598" s="97">
        <f t="shared" si="163"/>
        <v>1627</v>
      </c>
    </row>
    <row r="2599" spans="1:21" x14ac:dyDescent="0.25">
      <c r="A2599" s="73">
        <v>13.47</v>
      </c>
      <c r="B2599" s="74">
        <v>12.49</v>
      </c>
      <c r="D2599" s="73">
        <v>13.47</v>
      </c>
      <c r="E2599" s="74">
        <v>3.5E-4</v>
      </c>
      <c r="G2599" s="73">
        <v>13.47</v>
      </c>
      <c r="H2599" s="74">
        <v>150</v>
      </c>
      <c r="J2599" s="73">
        <v>13.47</v>
      </c>
      <c r="K2599" s="96">
        <v>5</v>
      </c>
      <c r="L2599" s="97">
        <f t="shared" si="160"/>
        <v>871.5</v>
      </c>
      <c r="N2599" s="73">
        <v>3.5E-4</v>
      </c>
      <c r="O2599" s="97">
        <f t="shared" si="161"/>
        <v>3183</v>
      </c>
      <c r="Q2599" s="111">
        <v>150</v>
      </c>
      <c r="R2599" s="97">
        <f t="shared" si="162"/>
        <v>2338</v>
      </c>
      <c r="T2599" s="73">
        <v>12.49</v>
      </c>
      <c r="U2599" s="97">
        <f t="shared" si="163"/>
        <v>2219</v>
      </c>
    </row>
    <row r="2600" spans="1:21" x14ac:dyDescent="0.25">
      <c r="A2600" s="73">
        <v>13.47</v>
      </c>
      <c r="B2600" s="74">
        <v>12.49</v>
      </c>
      <c r="D2600" s="73">
        <v>13.47</v>
      </c>
      <c r="E2600" s="74">
        <v>3.5E-4</v>
      </c>
      <c r="G2600" s="73">
        <v>13.47</v>
      </c>
      <c r="H2600" s="74">
        <v>150</v>
      </c>
      <c r="J2600" s="73">
        <v>13.47</v>
      </c>
      <c r="K2600" s="96">
        <v>5</v>
      </c>
      <c r="L2600" s="97">
        <f t="shared" si="160"/>
        <v>871.5</v>
      </c>
      <c r="N2600" s="73">
        <v>3.5E-4</v>
      </c>
      <c r="O2600" s="97">
        <f t="shared" si="161"/>
        <v>3183</v>
      </c>
      <c r="Q2600" s="111">
        <v>150</v>
      </c>
      <c r="R2600" s="97">
        <f t="shared" si="162"/>
        <v>2338</v>
      </c>
      <c r="T2600" s="73">
        <v>12.49</v>
      </c>
      <c r="U2600" s="97">
        <f t="shared" si="163"/>
        <v>2219</v>
      </c>
    </row>
    <row r="2601" spans="1:21" x14ac:dyDescent="0.25">
      <c r="A2601" s="73">
        <v>11.85</v>
      </c>
      <c r="B2601" s="74">
        <v>10.99</v>
      </c>
      <c r="D2601" s="73">
        <v>11.85</v>
      </c>
      <c r="E2601" s="74">
        <v>4.8000000000000001E-2</v>
      </c>
      <c r="G2601" s="73">
        <v>11.85</v>
      </c>
      <c r="H2601" s="74">
        <v>100</v>
      </c>
      <c r="J2601" s="73">
        <v>11.85</v>
      </c>
      <c r="K2601" s="96">
        <v>5</v>
      </c>
      <c r="L2601" s="97">
        <f t="shared" si="160"/>
        <v>871.5</v>
      </c>
      <c r="N2601" s="73">
        <v>4.8000000000000001E-2</v>
      </c>
      <c r="O2601" s="97">
        <f t="shared" si="161"/>
        <v>101</v>
      </c>
      <c r="Q2601" s="111">
        <v>100</v>
      </c>
      <c r="R2601" s="97">
        <f t="shared" si="162"/>
        <v>2855.5</v>
      </c>
      <c r="T2601" s="73">
        <v>10.99</v>
      </c>
      <c r="U2601" s="97">
        <f t="shared" si="163"/>
        <v>2455.5</v>
      </c>
    </row>
    <row r="2602" spans="1:21" x14ac:dyDescent="0.25">
      <c r="A2602" s="73">
        <v>11.85</v>
      </c>
      <c r="B2602" s="74">
        <v>10.99</v>
      </c>
      <c r="D2602" s="73">
        <v>11.85</v>
      </c>
      <c r="E2602" s="74">
        <v>4.8000000000000001E-2</v>
      </c>
      <c r="G2602" s="73">
        <v>11.85</v>
      </c>
      <c r="H2602" s="74">
        <v>100</v>
      </c>
      <c r="J2602" s="73">
        <v>11.85</v>
      </c>
      <c r="K2602" s="96">
        <v>3</v>
      </c>
      <c r="L2602" s="97">
        <f t="shared" si="160"/>
        <v>2532.5</v>
      </c>
      <c r="N2602" s="73">
        <v>4.8000000000000001E-2</v>
      </c>
      <c r="O2602" s="97">
        <f t="shared" si="161"/>
        <v>101</v>
      </c>
      <c r="Q2602" s="111">
        <v>100</v>
      </c>
      <c r="R2602" s="97">
        <f t="shared" si="162"/>
        <v>2855.5</v>
      </c>
      <c r="T2602" s="73">
        <v>10.99</v>
      </c>
      <c r="U2602" s="97">
        <f t="shared" si="163"/>
        <v>2455.5</v>
      </c>
    </row>
    <row r="2603" spans="1:21" x14ac:dyDescent="0.25">
      <c r="A2603" s="73">
        <v>11.85</v>
      </c>
      <c r="B2603" s="74">
        <v>10.99</v>
      </c>
      <c r="D2603" s="73">
        <v>11.85</v>
      </c>
      <c r="E2603" s="74">
        <v>4.8000000000000001E-2</v>
      </c>
      <c r="G2603" s="73">
        <v>11.85</v>
      </c>
      <c r="H2603" s="74">
        <v>100</v>
      </c>
      <c r="J2603" s="73">
        <v>11.85</v>
      </c>
      <c r="K2603" s="96">
        <v>1</v>
      </c>
      <c r="L2603" s="97">
        <f t="shared" si="160"/>
        <v>3016</v>
      </c>
      <c r="N2603" s="73">
        <v>4.8000000000000001E-2</v>
      </c>
      <c r="O2603" s="97">
        <f t="shared" si="161"/>
        <v>101</v>
      </c>
      <c r="Q2603" s="111">
        <v>100</v>
      </c>
      <c r="R2603" s="97">
        <f t="shared" si="162"/>
        <v>2855.5</v>
      </c>
      <c r="T2603" s="73">
        <v>10.99</v>
      </c>
      <c r="U2603" s="97">
        <f t="shared" si="163"/>
        <v>2455.5</v>
      </c>
    </row>
    <row r="2604" spans="1:21" x14ac:dyDescent="0.25">
      <c r="A2604" s="73">
        <v>11.85</v>
      </c>
      <c r="B2604" s="74">
        <v>10.99</v>
      </c>
      <c r="D2604" s="73">
        <v>11.85</v>
      </c>
      <c r="E2604" s="74">
        <v>4.8000000000000001E-2</v>
      </c>
      <c r="G2604" s="73">
        <v>11.85</v>
      </c>
      <c r="H2604" s="74">
        <v>100</v>
      </c>
      <c r="J2604" s="73">
        <v>11.85</v>
      </c>
      <c r="K2604" s="96">
        <v>4</v>
      </c>
      <c r="L2604" s="97">
        <f t="shared" si="160"/>
        <v>2061.5</v>
      </c>
      <c r="N2604" s="73">
        <v>4.8000000000000001E-2</v>
      </c>
      <c r="O2604" s="97">
        <f t="shared" si="161"/>
        <v>101</v>
      </c>
      <c r="Q2604" s="111">
        <v>100</v>
      </c>
      <c r="R2604" s="97">
        <f t="shared" si="162"/>
        <v>2855.5</v>
      </c>
      <c r="T2604" s="73">
        <v>10.99</v>
      </c>
      <c r="U2604" s="97">
        <f t="shared" si="163"/>
        <v>2455.5</v>
      </c>
    </row>
    <row r="2605" spans="1:21" x14ac:dyDescent="0.25">
      <c r="A2605" s="73">
        <v>11.85</v>
      </c>
      <c r="B2605" s="74">
        <v>10.99</v>
      </c>
      <c r="D2605" s="73">
        <v>11.85</v>
      </c>
      <c r="E2605" s="74">
        <v>4.8000000000000001E-2</v>
      </c>
      <c r="G2605" s="73">
        <v>11.85</v>
      </c>
      <c r="H2605" s="74">
        <v>100</v>
      </c>
      <c r="J2605" s="73">
        <v>11.85</v>
      </c>
      <c r="K2605" s="96">
        <v>4</v>
      </c>
      <c r="L2605" s="97">
        <f t="shared" si="160"/>
        <v>2061.5</v>
      </c>
      <c r="N2605" s="73">
        <v>4.8000000000000001E-2</v>
      </c>
      <c r="O2605" s="97">
        <f t="shared" si="161"/>
        <v>101</v>
      </c>
      <c r="Q2605" s="111">
        <v>100</v>
      </c>
      <c r="R2605" s="97">
        <f t="shared" si="162"/>
        <v>2855.5</v>
      </c>
      <c r="T2605" s="73">
        <v>10.99</v>
      </c>
      <c r="U2605" s="97">
        <f t="shared" si="163"/>
        <v>2455.5</v>
      </c>
    </row>
    <row r="2606" spans="1:21" x14ac:dyDescent="0.25">
      <c r="A2606" s="73">
        <v>11.85</v>
      </c>
      <c r="B2606" s="74">
        <v>10.99</v>
      </c>
      <c r="D2606" s="73">
        <v>11.85</v>
      </c>
      <c r="E2606" s="74">
        <v>3.2399999999999998E-3</v>
      </c>
      <c r="G2606" s="73">
        <v>11.85</v>
      </c>
      <c r="H2606" s="74">
        <v>100</v>
      </c>
      <c r="J2606" s="73">
        <v>11.85</v>
      </c>
      <c r="K2606" s="96">
        <v>5</v>
      </c>
      <c r="L2606" s="97">
        <f t="shared" si="160"/>
        <v>871.5</v>
      </c>
      <c r="N2606" s="73">
        <v>3.2399999999999998E-3</v>
      </c>
      <c r="O2606" s="97">
        <f t="shared" si="161"/>
        <v>1481</v>
      </c>
      <c r="Q2606" s="111">
        <v>100</v>
      </c>
      <c r="R2606" s="97">
        <f t="shared" si="162"/>
        <v>2855.5</v>
      </c>
      <c r="T2606" s="73">
        <v>10.99</v>
      </c>
      <c r="U2606" s="97">
        <f t="shared" si="163"/>
        <v>2455.5</v>
      </c>
    </row>
    <row r="2607" spans="1:21" x14ac:dyDescent="0.25">
      <c r="A2607" s="73">
        <v>11.85</v>
      </c>
      <c r="B2607" s="74">
        <v>10.99</v>
      </c>
      <c r="D2607" s="73">
        <v>11.85</v>
      </c>
      <c r="E2607" s="74">
        <v>6.9999999999999999E-4</v>
      </c>
      <c r="G2607" s="73">
        <v>11.85</v>
      </c>
      <c r="H2607" s="74">
        <v>100</v>
      </c>
      <c r="J2607" s="73">
        <v>11.85</v>
      </c>
      <c r="K2607" s="96">
        <v>4</v>
      </c>
      <c r="L2607" s="97">
        <f t="shared" si="160"/>
        <v>2061.5</v>
      </c>
      <c r="N2607" s="73">
        <v>6.9999999999999999E-4</v>
      </c>
      <c r="O2607" s="97">
        <f t="shared" si="161"/>
        <v>2995</v>
      </c>
      <c r="Q2607" s="111">
        <v>100</v>
      </c>
      <c r="R2607" s="97">
        <f t="shared" si="162"/>
        <v>2855.5</v>
      </c>
      <c r="T2607" s="73">
        <v>10.99</v>
      </c>
      <c r="U2607" s="97">
        <f t="shared" si="163"/>
        <v>2455.5</v>
      </c>
    </row>
    <row r="2608" spans="1:21" x14ac:dyDescent="0.25">
      <c r="A2608" s="73">
        <v>11.85</v>
      </c>
      <c r="B2608" s="74">
        <v>10.99</v>
      </c>
      <c r="D2608" s="73">
        <v>11.85</v>
      </c>
      <c r="E2608" s="74">
        <v>6.9999999999999999E-4</v>
      </c>
      <c r="G2608" s="73">
        <v>11.85</v>
      </c>
      <c r="H2608" s="74">
        <v>100</v>
      </c>
      <c r="J2608" s="73">
        <v>11.85</v>
      </c>
      <c r="K2608" s="96">
        <v>5</v>
      </c>
      <c r="L2608" s="97">
        <f t="shared" si="160"/>
        <v>871.5</v>
      </c>
      <c r="N2608" s="73">
        <v>6.9999999999999999E-4</v>
      </c>
      <c r="O2608" s="97">
        <f t="shared" si="161"/>
        <v>2995</v>
      </c>
      <c r="Q2608" s="111">
        <v>100</v>
      </c>
      <c r="R2608" s="97">
        <f t="shared" si="162"/>
        <v>2855.5</v>
      </c>
      <c r="T2608" s="73">
        <v>10.99</v>
      </c>
      <c r="U2608" s="97">
        <f t="shared" si="163"/>
        <v>2455.5</v>
      </c>
    </row>
    <row r="2609" spans="1:21" x14ac:dyDescent="0.25">
      <c r="A2609" s="73">
        <v>11.85</v>
      </c>
      <c r="B2609" s="74">
        <v>10.99</v>
      </c>
      <c r="D2609" s="73">
        <v>11.85</v>
      </c>
      <c r="E2609" s="74">
        <v>6.9999999999999999E-4</v>
      </c>
      <c r="G2609" s="73">
        <v>11.85</v>
      </c>
      <c r="H2609" s="74">
        <v>100</v>
      </c>
      <c r="J2609" s="73">
        <v>11.85</v>
      </c>
      <c r="K2609" s="96">
        <v>4</v>
      </c>
      <c r="L2609" s="97">
        <f t="shared" si="160"/>
        <v>2061.5</v>
      </c>
      <c r="N2609" s="73">
        <v>6.9999999999999999E-4</v>
      </c>
      <c r="O2609" s="97">
        <f t="shared" si="161"/>
        <v>2995</v>
      </c>
      <c r="Q2609" s="111">
        <v>100</v>
      </c>
      <c r="R2609" s="97">
        <f t="shared" si="162"/>
        <v>2855.5</v>
      </c>
      <c r="T2609" s="73">
        <v>10.99</v>
      </c>
      <c r="U2609" s="97">
        <f t="shared" si="163"/>
        <v>2455.5</v>
      </c>
    </row>
    <row r="2610" spans="1:21" x14ac:dyDescent="0.25">
      <c r="A2610" s="73">
        <v>11.85</v>
      </c>
      <c r="B2610" s="74">
        <v>10.99</v>
      </c>
      <c r="D2610" s="73">
        <v>11.85</v>
      </c>
      <c r="E2610" s="74">
        <v>4.8000000000000001E-2</v>
      </c>
      <c r="G2610" s="73">
        <v>11.85</v>
      </c>
      <c r="H2610" s="74">
        <v>100</v>
      </c>
      <c r="J2610" s="73">
        <v>11.85</v>
      </c>
      <c r="K2610" s="96">
        <v>5</v>
      </c>
      <c r="L2610" s="97">
        <f t="shared" si="160"/>
        <v>871.5</v>
      </c>
      <c r="N2610" s="73">
        <v>4.8000000000000001E-2</v>
      </c>
      <c r="O2610" s="97">
        <f t="shared" si="161"/>
        <v>101</v>
      </c>
      <c r="Q2610" s="111">
        <v>100</v>
      </c>
      <c r="R2610" s="97">
        <f t="shared" si="162"/>
        <v>2855.5</v>
      </c>
      <c r="T2610" s="73">
        <v>10.99</v>
      </c>
      <c r="U2610" s="97">
        <f t="shared" si="163"/>
        <v>2455.5</v>
      </c>
    </row>
    <row r="2611" spans="1:21" x14ac:dyDescent="0.25">
      <c r="A2611" s="73">
        <v>11.85</v>
      </c>
      <c r="B2611" s="74">
        <v>10.99</v>
      </c>
      <c r="D2611" s="73">
        <v>11.85</v>
      </c>
      <c r="E2611" s="74">
        <v>1.0200000000000001E-3</v>
      </c>
      <c r="G2611" s="73">
        <v>11.85</v>
      </c>
      <c r="H2611" s="74">
        <v>200</v>
      </c>
      <c r="J2611" s="73">
        <v>11.85</v>
      </c>
      <c r="K2611" s="96">
        <v>5</v>
      </c>
      <c r="L2611" s="97">
        <f t="shared" si="160"/>
        <v>871.5</v>
      </c>
      <c r="N2611" s="73">
        <v>1.0200000000000001E-3</v>
      </c>
      <c r="O2611" s="97">
        <f t="shared" si="161"/>
        <v>2622</v>
      </c>
      <c r="Q2611" s="111">
        <v>200</v>
      </c>
      <c r="R2611" s="97">
        <f t="shared" si="162"/>
        <v>1644.5</v>
      </c>
      <c r="T2611" s="73">
        <v>10.99</v>
      </c>
      <c r="U2611" s="97">
        <f t="shared" si="163"/>
        <v>2455.5</v>
      </c>
    </row>
    <row r="2612" spans="1:21" x14ac:dyDescent="0.25">
      <c r="A2612" s="73">
        <v>11.85</v>
      </c>
      <c r="B2612" s="74">
        <v>10.99</v>
      </c>
      <c r="D2612" s="73">
        <v>11.85</v>
      </c>
      <c r="E2612" s="74">
        <v>1.0200000000000001E-3</v>
      </c>
      <c r="G2612" s="73">
        <v>11.85</v>
      </c>
      <c r="H2612" s="74">
        <v>200</v>
      </c>
      <c r="J2612" s="73">
        <v>11.85</v>
      </c>
      <c r="K2612" s="96">
        <v>4</v>
      </c>
      <c r="L2612" s="97">
        <f t="shared" si="160"/>
        <v>2061.5</v>
      </c>
      <c r="N2612" s="73">
        <v>1.0200000000000001E-3</v>
      </c>
      <c r="O2612" s="97">
        <f t="shared" si="161"/>
        <v>2622</v>
      </c>
      <c r="Q2612" s="111">
        <v>200</v>
      </c>
      <c r="R2612" s="97">
        <f t="shared" si="162"/>
        <v>1644.5</v>
      </c>
      <c r="T2612" s="73">
        <v>10.99</v>
      </c>
      <c r="U2612" s="97">
        <f t="shared" si="163"/>
        <v>2455.5</v>
      </c>
    </row>
    <row r="2613" spans="1:21" x14ac:dyDescent="0.25">
      <c r="A2613" s="73">
        <v>11.85</v>
      </c>
      <c r="B2613" s="74">
        <v>10.99</v>
      </c>
      <c r="D2613" s="73">
        <v>11.85</v>
      </c>
      <c r="E2613" s="74">
        <v>1.0200000000000001E-3</v>
      </c>
      <c r="G2613" s="73">
        <v>11.85</v>
      </c>
      <c r="H2613" s="74">
        <v>200</v>
      </c>
      <c r="J2613" s="73">
        <v>11.85</v>
      </c>
      <c r="K2613" s="96">
        <v>1</v>
      </c>
      <c r="L2613" s="97">
        <f t="shared" si="160"/>
        <v>3016</v>
      </c>
      <c r="N2613" s="73">
        <v>1.0200000000000001E-3</v>
      </c>
      <c r="O2613" s="97">
        <f t="shared" si="161"/>
        <v>2622</v>
      </c>
      <c r="Q2613" s="111">
        <v>200</v>
      </c>
      <c r="R2613" s="97">
        <f t="shared" si="162"/>
        <v>1644.5</v>
      </c>
      <c r="T2613" s="73">
        <v>10.99</v>
      </c>
      <c r="U2613" s="97">
        <f t="shared" si="163"/>
        <v>2455.5</v>
      </c>
    </row>
    <row r="2614" spans="1:21" x14ac:dyDescent="0.25">
      <c r="A2614" s="73">
        <v>11.85</v>
      </c>
      <c r="B2614" s="74">
        <v>10.99</v>
      </c>
      <c r="D2614" s="73">
        <v>11.85</v>
      </c>
      <c r="E2614" s="74">
        <v>3.5200000000000001E-3</v>
      </c>
      <c r="G2614" s="73">
        <v>11.85</v>
      </c>
      <c r="H2614" s="74">
        <v>350</v>
      </c>
      <c r="J2614" s="73">
        <v>11.85</v>
      </c>
      <c r="K2614" s="96">
        <v>3</v>
      </c>
      <c r="L2614" s="97">
        <f t="shared" si="160"/>
        <v>2532.5</v>
      </c>
      <c r="N2614" s="73">
        <v>3.5200000000000001E-3</v>
      </c>
      <c r="O2614" s="97">
        <f t="shared" si="161"/>
        <v>1412</v>
      </c>
      <c r="Q2614" s="111">
        <v>350</v>
      </c>
      <c r="R2614" s="97">
        <f t="shared" si="162"/>
        <v>764</v>
      </c>
      <c r="T2614" s="73">
        <v>10.99</v>
      </c>
      <c r="U2614" s="97">
        <f t="shared" si="163"/>
        <v>2455.5</v>
      </c>
    </row>
    <row r="2615" spans="1:21" x14ac:dyDescent="0.25">
      <c r="A2615" s="73">
        <v>26.95</v>
      </c>
      <c r="B2615" s="74">
        <v>25</v>
      </c>
      <c r="D2615" s="73">
        <v>26.95</v>
      </c>
      <c r="E2615" s="74">
        <v>9.6200000000000001E-3</v>
      </c>
      <c r="G2615" s="73">
        <v>26.95</v>
      </c>
      <c r="H2615" s="74">
        <v>1850</v>
      </c>
      <c r="J2615" s="73">
        <v>26.95</v>
      </c>
      <c r="K2615" s="96">
        <v>4</v>
      </c>
      <c r="L2615" s="97">
        <f t="shared" si="160"/>
        <v>2061.5</v>
      </c>
      <c r="N2615" s="73">
        <v>9.6200000000000001E-3</v>
      </c>
      <c r="O2615" s="97">
        <f t="shared" si="161"/>
        <v>424.5</v>
      </c>
      <c r="Q2615" s="111">
        <v>1850</v>
      </c>
      <c r="R2615" s="97">
        <f t="shared" si="162"/>
        <v>185</v>
      </c>
      <c r="T2615" s="73">
        <v>25</v>
      </c>
      <c r="U2615" s="97">
        <f t="shared" si="163"/>
        <v>462</v>
      </c>
    </row>
    <row r="2616" spans="1:21" x14ac:dyDescent="0.25">
      <c r="A2616" s="73">
        <v>13.47</v>
      </c>
      <c r="B2616" s="74">
        <v>12.5</v>
      </c>
      <c r="D2616" s="73">
        <v>13.47</v>
      </c>
      <c r="E2616" s="74">
        <v>8.9999999999999998E-4</v>
      </c>
      <c r="G2616" s="73">
        <v>13.47</v>
      </c>
      <c r="H2616" s="74">
        <v>100</v>
      </c>
      <c r="J2616" s="73">
        <v>13.47</v>
      </c>
      <c r="K2616" s="96">
        <v>5</v>
      </c>
      <c r="L2616" s="97">
        <f t="shared" si="160"/>
        <v>871.5</v>
      </c>
      <c r="N2616" s="73">
        <v>8.9999999999999998E-4</v>
      </c>
      <c r="O2616" s="97">
        <f t="shared" si="161"/>
        <v>2664.5</v>
      </c>
      <c r="Q2616" s="111">
        <v>100</v>
      </c>
      <c r="R2616" s="97">
        <f t="shared" si="162"/>
        <v>2855.5</v>
      </c>
      <c r="T2616" s="73">
        <v>12.5</v>
      </c>
      <c r="U2616" s="97">
        <f t="shared" si="163"/>
        <v>2198.5</v>
      </c>
    </row>
    <row r="2617" spans="1:21" x14ac:dyDescent="0.25">
      <c r="A2617" s="73">
        <v>52.69</v>
      </c>
      <c r="B2617" s="74">
        <v>48.9</v>
      </c>
      <c r="D2617" s="73">
        <v>52.69</v>
      </c>
      <c r="E2617" s="74">
        <v>2.3630000000000002E-2</v>
      </c>
      <c r="G2617" s="73">
        <v>52.69</v>
      </c>
      <c r="H2617" s="74">
        <v>900</v>
      </c>
      <c r="J2617" s="73">
        <v>52.69</v>
      </c>
      <c r="K2617" s="96">
        <v>5</v>
      </c>
      <c r="L2617" s="97">
        <f t="shared" si="160"/>
        <v>871.5</v>
      </c>
      <c r="N2617" s="73">
        <v>2.3630000000000002E-2</v>
      </c>
      <c r="O2617" s="97">
        <f t="shared" si="161"/>
        <v>197</v>
      </c>
      <c r="Q2617" s="111">
        <v>900</v>
      </c>
      <c r="R2617" s="97">
        <f t="shared" si="162"/>
        <v>317</v>
      </c>
      <c r="T2617" s="73">
        <v>48.9</v>
      </c>
      <c r="U2617" s="97">
        <f t="shared" si="163"/>
        <v>126</v>
      </c>
    </row>
    <row r="2618" spans="1:21" x14ac:dyDescent="0.25">
      <c r="A2618" s="73">
        <v>12.79</v>
      </c>
      <c r="B2618" s="74">
        <v>11.87</v>
      </c>
      <c r="D2618" s="73">
        <v>12.79</v>
      </c>
      <c r="E2618" s="74">
        <v>9.3999999999999997E-4</v>
      </c>
      <c r="G2618" s="73">
        <v>12.79</v>
      </c>
      <c r="H2618" s="74">
        <v>217</v>
      </c>
      <c r="J2618" s="73">
        <v>12.79</v>
      </c>
      <c r="K2618" s="96">
        <v>3</v>
      </c>
      <c r="L2618" s="97">
        <f t="shared" si="160"/>
        <v>2532.5</v>
      </c>
      <c r="N2618" s="73">
        <v>9.3999999999999997E-4</v>
      </c>
      <c r="O2618" s="97">
        <f t="shared" si="161"/>
        <v>2646</v>
      </c>
      <c r="Q2618" s="111">
        <v>217</v>
      </c>
      <c r="R2618" s="97">
        <f t="shared" si="162"/>
        <v>1356.5</v>
      </c>
      <c r="T2618" s="73">
        <v>11.87</v>
      </c>
      <c r="U2618" s="97">
        <f t="shared" si="163"/>
        <v>2382</v>
      </c>
    </row>
    <row r="2619" spans="1:21" x14ac:dyDescent="0.25">
      <c r="A2619" s="73">
        <v>12.79</v>
      </c>
      <c r="B2619" s="74">
        <v>11.87</v>
      </c>
      <c r="D2619" s="73">
        <v>12.79</v>
      </c>
      <c r="E2619" s="74">
        <v>9.3999999999999997E-4</v>
      </c>
      <c r="G2619" s="73">
        <v>12.79</v>
      </c>
      <c r="H2619" s="74">
        <v>217</v>
      </c>
      <c r="J2619" s="73">
        <v>12.79</v>
      </c>
      <c r="K2619" s="96">
        <v>4</v>
      </c>
      <c r="L2619" s="97">
        <f t="shared" si="160"/>
        <v>2061.5</v>
      </c>
      <c r="N2619" s="73">
        <v>9.3999999999999997E-4</v>
      </c>
      <c r="O2619" s="97">
        <f t="shared" si="161"/>
        <v>2646</v>
      </c>
      <c r="Q2619" s="111">
        <v>217</v>
      </c>
      <c r="R2619" s="97">
        <f t="shared" si="162"/>
        <v>1356.5</v>
      </c>
      <c r="T2619" s="73">
        <v>11.87</v>
      </c>
      <c r="U2619" s="97">
        <f t="shared" si="163"/>
        <v>2382</v>
      </c>
    </row>
    <row r="2620" spans="1:21" x14ac:dyDescent="0.25">
      <c r="A2620" s="73">
        <v>53.74</v>
      </c>
      <c r="B2620" s="74">
        <v>49.9</v>
      </c>
      <c r="D2620" s="73">
        <v>53.74</v>
      </c>
      <c r="E2620" s="74">
        <v>4.9100000000000003E-3</v>
      </c>
      <c r="G2620" s="73">
        <v>53.74</v>
      </c>
      <c r="H2620" s="74">
        <v>600</v>
      </c>
      <c r="J2620" s="73">
        <v>53.74</v>
      </c>
      <c r="K2620" s="96">
        <v>5</v>
      </c>
      <c r="L2620" s="97">
        <f t="shared" si="160"/>
        <v>871.5</v>
      </c>
      <c r="N2620" s="73">
        <v>4.9100000000000003E-3</v>
      </c>
      <c r="O2620" s="97">
        <f t="shared" si="161"/>
        <v>843.5</v>
      </c>
      <c r="Q2620" s="111">
        <v>600</v>
      </c>
      <c r="R2620" s="97">
        <f t="shared" si="162"/>
        <v>446.5</v>
      </c>
      <c r="T2620" s="73">
        <v>49.9</v>
      </c>
      <c r="U2620" s="97">
        <f t="shared" si="163"/>
        <v>109</v>
      </c>
    </row>
    <row r="2621" spans="1:21" x14ac:dyDescent="0.25">
      <c r="A2621" s="73">
        <v>28.97</v>
      </c>
      <c r="B2621" s="74">
        <v>26.9</v>
      </c>
      <c r="D2621" s="73">
        <v>28.97</v>
      </c>
      <c r="E2621" s="74">
        <v>2.5200000000000001E-3</v>
      </c>
      <c r="G2621" s="73">
        <v>28.97</v>
      </c>
      <c r="H2621" s="74">
        <v>250</v>
      </c>
      <c r="J2621" s="73">
        <v>28.97</v>
      </c>
      <c r="K2621" s="96">
        <v>5</v>
      </c>
      <c r="L2621" s="97">
        <f t="shared" si="160"/>
        <v>871.5</v>
      </c>
      <c r="N2621" s="73">
        <v>2.5200000000000001E-3</v>
      </c>
      <c r="O2621" s="97">
        <f t="shared" si="161"/>
        <v>1915.5</v>
      </c>
      <c r="Q2621" s="111">
        <v>250</v>
      </c>
      <c r="R2621" s="97">
        <f t="shared" si="162"/>
        <v>1197.5</v>
      </c>
      <c r="T2621" s="73">
        <v>26.9</v>
      </c>
      <c r="U2621" s="97">
        <f t="shared" si="163"/>
        <v>428</v>
      </c>
    </row>
    <row r="2622" spans="1:21" x14ac:dyDescent="0.25">
      <c r="A2622" s="73">
        <v>14.52</v>
      </c>
      <c r="B2622" s="74">
        <v>13.5</v>
      </c>
      <c r="D2622" s="73">
        <v>14.52</v>
      </c>
      <c r="E2622" s="74">
        <v>1.8500000000000001E-3</v>
      </c>
      <c r="G2622" s="73">
        <v>14.52</v>
      </c>
      <c r="H2622" s="74">
        <v>3550</v>
      </c>
      <c r="J2622" s="73">
        <v>14.52</v>
      </c>
      <c r="K2622" s="96">
        <v>5</v>
      </c>
      <c r="L2622" s="97">
        <f t="shared" si="160"/>
        <v>871.5</v>
      </c>
      <c r="N2622" s="73">
        <v>1.8500000000000001E-3</v>
      </c>
      <c r="O2622" s="97">
        <f t="shared" si="161"/>
        <v>2218</v>
      </c>
      <c r="Q2622" s="111">
        <v>3550</v>
      </c>
      <c r="R2622" s="97">
        <f t="shared" si="162"/>
        <v>122</v>
      </c>
      <c r="T2622" s="73">
        <v>13.5</v>
      </c>
      <c r="U2622" s="97">
        <f t="shared" si="163"/>
        <v>1893</v>
      </c>
    </row>
    <row r="2623" spans="1:21" x14ac:dyDescent="0.25">
      <c r="A2623" s="73">
        <v>193.39</v>
      </c>
      <c r="B2623" s="74">
        <v>179.9</v>
      </c>
      <c r="D2623" s="73">
        <v>193.39</v>
      </c>
      <c r="E2623" s="74">
        <v>9.2920000000000003E-2</v>
      </c>
      <c r="G2623" s="73">
        <v>193.39</v>
      </c>
      <c r="H2623" s="74">
        <v>16133</v>
      </c>
      <c r="J2623" s="73">
        <v>193.39</v>
      </c>
      <c r="K2623" s="96">
        <v>1</v>
      </c>
      <c r="L2623" s="97">
        <f t="shared" si="160"/>
        <v>3016</v>
      </c>
      <c r="N2623" s="73">
        <v>9.2920000000000003E-2</v>
      </c>
      <c r="O2623" s="97">
        <f t="shared" si="161"/>
        <v>41</v>
      </c>
      <c r="Q2623" s="111">
        <v>16133</v>
      </c>
      <c r="R2623" s="97">
        <f t="shared" si="162"/>
        <v>28</v>
      </c>
      <c r="T2623" s="73">
        <v>179.9</v>
      </c>
      <c r="U2623" s="97">
        <f t="shared" si="163"/>
        <v>2</v>
      </c>
    </row>
    <row r="2624" spans="1:21" x14ac:dyDescent="0.25">
      <c r="A2624" s="73">
        <v>12.79</v>
      </c>
      <c r="B2624" s="74">
        <v>11.9</v>
      </c>
      <c r="D2624" s="73">
        <v>12.79</v>
      </c>
      <c r="E2624" s="74">
        <v>1.5399999999999999E-3</v>
      </c>
      <c r="G2624" s="73">
        <v>12.79</v>
      </c>
      <c r="H2624" s="74">
        <v>200</v>
      </c>
      <c r="J2624" s="73">
        <v>12.79</v>
      </c>
      <c r="K2624" s="96">
        <v>5</v>
      </c>
      <c r="L2624" s="97">
        <f t="shared" si="160"/>
        <v>871.5</v>
      </c>
      <c r="N2624" s="73">
        <v>1.5399999999999999E-3</v>
      </c>
      <c r="O2624" s="97">
        <f t="shared" si="161"/>
        <v>2361.5</v>
      </c>
      <c r="Q2624" s="111">
        <v>200</v>
      </c>
      <c r="R2624" s="97">
        <f t="shared" si="162"/>
        <v>1644.5</v>
      </c>
      <c r="T2624" s="73">
        <v>11.9</v>
      </c>
      <c r="U2624" s="97">
        <f t="shared" si="163"/>
        <v>2366</v>
      </c>
    </row>
    <row r="2625" spans="1:21" x14ac:dyDescent="0.25">
      <c r="A2625" s="73">
        <v>12.79</v>
      </c>
      <c r="B2625" s="74">
        <v>11.9</v>
      </c>
      <c r="D2625" s="73">
        <v>12.79</v>
      </c>
      <c r="E2625" s="74">
        <v>5.13E-3</v>
      </c>
      <c r="G2625" s="73">
        <v>12.79</v>
      </c>
      <c r="H2625" s="74">
        <v>200</v>
      </c>
      <c r="J2625" s="73">
        <v>12.79</v>
      </c>
      <c r="K2625" s="96">
        <v>5</v>
      </c>
      <c r="L2625" s="97">
        <f t="shared" si="160"/>
        <v>871.5</v>
      </c>
      <c r="N2625" s="73">
        <v>5.13E-3</v>
      </c>
      <c r="O2625" s="97">
        <f t="shared" si="161"/>
        <v>809</v>
      </c>
      <c r="Q2625" s="111">
        <v>200</v>
      </c>
      <c r="R2625" s="97">
        <f t="shared" si="162"/>
        <v>1644.5</v>
      </c>
      <c r="T2625" s="73">
        <v>11.9</v>
      </c>
      <c r="U2625" s="97">
        <f t="shared" si="163"/>
        <v>2366</v>
      </c>
    </row>
    <row r="2626" spans="1:21" x14ac:dyDescent="0.25">
      <c r="A2626" s="73">
        <v>26.86</v>
      </c>
      <c r="B2626" s="74">
        <v>25</v>
      </c>
      <c r="D2626" s="73">
        <v>26.86</v>
      </c>
      <c r="E2626" s="74">
        <v>2.7E-2</v>
      </c>
      <c r="G2626" s="73">
        <v>26.86</v>
      </c>
      <c r="H2626" s="74">
        <v>1750</v>
      </c>
      <c r="J2626" s="73">
        <v>26.86</v>
      </c>
      <c r="K2626" s="96">
        <v>5</v>
      </c>
      <c r="L2626" s="97">
        <f t="shared" si="160"/>
        <v>871.5</v>
      </c>
      <c r="N2626" s="73">
        <v>2.7E-2</v>
      </c>
      <c r="O2626" s="97">
        <f t="shared" si="161"/>
        <v>174.5</v>
      </c>
      <c r="Q2626" s="111">
        <v>1750</v>
      </c>
      <c r="R2626" s="97">
        <f t="shared" si="162"/>
        <v>194.5</v>
      </c>
      <c r="T2626" s="73">
        <v>25</v>
      </c>
      <c r="U2626" s="97">
        <f t="shared" si="163"/>
        <v>462</v>
      </c>
    </row>
    <row r="2627" spans="1:21" x14ac:dyDescent="0.25">
      <c r="A2627" s="73">
        <v>20.399999999999999</v>
      </c>
      <c r="B2627" s="74">
        <v>18.989999999999998</v>
      </c>
      <c r="D2627" s="73">
        <v>20.399999999999999</v>
      </c>
      <c r="E2627" s="74">
        <v>6.4999999999999997E-4</v>
      </c>
      <c r="G2627" s="73">
        <v>20.399999999999999</v>
      </c>
      <c r="H2627" s="74">
        <v>75</v>
      </c>
      <c r="J2627" s="73">
        <v>20.399999999999999</v>
      </c>
      <c r="K2627" s="96">
        <v>1</v>
      </c>
      <c r="L2627" s="97">
        <f t="shared" si="160"/>
        <v>3016</v>
      </c>
      <c r="N2627" s="73">
        <v>6.4999999999999997E-4</v>
      </c>
      <c r="O2627" s="97">
        <f t="shared" si="161"/>
        <v>3027</v>
      </c>
      <c r="Q2627" s="111">
        <v>75</v>
      </c>
      <c r="R2627" s="97">
        <f t="shared" si="162"/>
        <v>3079</v>
      </c>
      <c r="T2627" s="73">
        <v>18.989999999999998</v>
      </c>
      <c r="U2627" s="97">
        <f t="shared" si="163"/>
        <v>845.5</v>
      </c>
    </row>
    <row r="2628" spans="1:21" x14ac:dyDescent="0.25">
      <c r="A2628" s="73">
        <v>20.399999999999999</v>
      </c>
      <c r="B2628" s="74">
        <v>18.989999999999998</v>
      </c>
      <c r="D2628" s="73">
        <v>20.399999999999999</v>
      </c>
      <c r="E2628" s="74">
        <v>7.8300000000000002E-3</v>
      </c>
      <c r="G2628" s="73">
        <v>20.399999999999999</v>
      </c>
      <c r="H2628" s="74">
        <v>150</v>
      </c>
      <c r="J2628" s="73">
        <v>20.399999999999999</v>
      </c>
      <c r="K2628" s="96">
        <v>1</v>
      </c>
      <c r="L2628" s="97">
        <f t="shared" si="160"/>
        <v>3016</v>
      </c>
      <c r="N2628" s="73">
        <v>7.8300000000000002E-3</v>
      </c>
      <c r="O2628" s="97">
        <f t="shared" si="161"/>
        <v>561.5</v>
      </c>
      <c r="Q2628" s="111">
        <v>150</v>
      </c>
      <c r="R2628" s="97">
        <f t="shared" si="162"/>
        <v>2338</v>
      </c>
      <c r="T2628" s="73">
        <v>18.989999999999998</v>
      </c>
      <c r="U2628" s="97">
        <f t="shared" si="163"/>
        <v>845.5</v>
      </c>
    </row>
    <row r="2629" spans="1:21" x14ac:dyDescent="0.25">
      <c r="A2629" s="73">
        <v>23.63</v>
      </c>
      <c r="B2629" s="74">
        <v>22</v>
      </c>
      <c r="D2629" s="73">
        <v>23.63</v>
      </c>
      <c r="E2629" s="74">
        <v>3.8600000000000001E-3</v>
      </c>
      <c r="G2629" s="73">
        <v>23.63</v>
      </c>
      <c r="H2629" s="74">
        <v>200</v>
      </c>
      <c r="J2629" s="73">
        <v>23.63</v>
      </c>
      <c r="K2629" s="96">
        <v>1</v>
      </c>
      <c r="L2629" s="97">
        <f t="shared" si="160"/>
        <v>3016</v>
      </c>
      <c r="N2629" s="73">
        <v>3.8600000000000001E-3</v>
      </c>
      <c r="O2629" s="97">
        <f t="shared" si="161"/>
        <v>1296.5</v>
      </c>
      <c r="Q2629" s="111">
        <v>200</v>
      </c>
      <c r="R2629" s="97">
        <f t="shared" si="162"/>
        <v>1644.5</v>
      </c>
      <c r="T2629" s="73">
        <v>22</v>
      </c>
      <c r="U2629" s="97">
        <f t="shared" si="163"/>
        <v>587.5</v>
      </c>
    </row>
    <row r="2630" spans="1:21" x14ac:dyDescent="0.25">
      <c r="A2630" s="73">
        <v>23.63</v>
      </c>
      <c r="B2630" s="74">
        <v>22</v>
      </c>
      <c r="D2630" s="73">
        <v>23.63</v>
      </c>
      <c r="E2630" s="74">
        <v>3.8600000000000001E-3</v>
      </c>
      <c r="G2630" s="73">
        <v>23.63</v>
      </c>
      <c r="H2630" s="74">
        <v>200</v>
      </c>
      <c r="J2630" s="73">
        <v>23.63</v>
      </c>
      <c r="K2630" s="96">
        <v>1</v>
      </c>
      <c r="L2630" s="97">
        <f t="shared" si="160"/>
        <v>3016</v>
      </c>
      <c r="N2630" s="73">
        <v>3.8600000000000001E-3</v>
      </c>
      <c r="O2630" s="97">
        <f t="shared" si="161"/>
        <v>1296.5</v>
      </c>
      <c r="Q2630" s="111">
        <v>200</v>
      </c>
      <c r="R2630" s="97">
        <f t="shared" si="162"/>
        <v>1644.5</v>
      </c>
      <c r="T2630" s="73">
        <v>22</v>
      </c>
      <c r="U2630" s="97">
        <f t="shared" si="163"/>
        <v>587.5</v>
      </c>
    </row>
    <row r="2631" spans="1:21" x14ac:dyDescent="0.25">
      <c r="A2631" s="73">
        <v>16.11</v>
      </c>
      <c r="B2631" s="74">
        <v>15</v>
      </c>
      <c r="D2631" s="73">
        <v>16.11</v>
      </c>
      <c r="E2631" s="74">
        <v>3.9300000000000003E-3</v>
      </c>
      <c r="G2631" s="73">
        <v>16.11</v>
      </c>
      <c r="H2631" s="74">
        <v>400</v>
      </c>
      <c r="J2631" s="73">
        <v>16.11</v>
      </c>
      <c r="K2631" s="96">
        <v>5</v>
      </c>
      <c r="L2631" s="97">
        <f t="shared" ref="L2631:L2694" si="164">_xlfn.RANK.AVG(K2631, K$6:K$3223, 0)</f>
        <v>871.5</v>
      </c>
      <c r="N2631" s="73">
        <v>3.9300000000000003E-3</v>
      </c>
      <c r="O2631" s="97">
        <f t="shared" ref="O2631:O2694" si="165">_xlfn.RANK.AVG(N2631, N$6:N$3223, 0)</f>
        <v>1203</v>
      </c>
      <c r="Q2631" s="111">
        <v>400</v>
      </c>
      <c r="R2631" s="97">
        <f t="shared" ref="R2631:R2694" si="166">_xlfn.RANK.AVG(Q2631, Q$6:Q$3223, 0)</f>
        <v>675.5</v>
      </c>
      <c r="T2631" s="73">
        <v>15</v>
      </c>
      <c r="U2631" s="97">
        <f t="shared" ref="U2631:U2694" si="167">_xlfn.RANK.AVG(T2631, T$6:T$3223, 0)</f>
        <v>1256</v>
      </c>
    </row>
    <row r="2632" spans="1:21" x14ac:dyDescent="0.25">
      <c r="A2632" s="73">
        <v>16.11</v>
      </c>
      <c r="B2632" s="74">
        <v>15</v>
      </c>
      <c r="D2632" s="73">
        <v>16.11</v>
      </c>
      <c r="E2632" s="74">
        <v>2.8700000000000002E-3</v>
      </c>
      <c r="G2632" s="73">
        <v>16.11</v>
      </c>
      <c r="H2632" s="74">
        <v>500</v>
      </c>
      <c r="J2632" s="73">
        <v>16.11</v>
      </c>
      <c r="K2632" s="96">
        <v>4</v>
      </c>
      <c r="L2632" s="97">
        <f t="shared" si="164"/>
        <v>2061.5</v>
      </c>
      <c r="N2632" s="73">
        <v>2.8700000000000002E-3</v>
      </c>
      <c r="O2632" s="97">
        <f t="shared" si="165"/>
        <v>1564.5</v>
      </c>
      <c r="Q2632" s="111">
        <v>500</v>
      </c>
      <c r="R2632" s="97">
        <f t="shared" si="166"/>
        <v>537.5</v>
      </c>
      <c r="T2632" s="73">
        <v>15</v>
      </c>
      <c r="U2632" s="97">
        <f t="shared" si="167"/>
        <v>1256</v>
      </c>
    </row>
    <row r="2633" spans="1:21" x14ac:dyDescent="0.25">
      <c r="A2633" s="73">
        <v>16.11</v>
      </c>
      <c r="B2633" s="74">
        <v>15</v>
      </c>
      <c r="D2633" s="73">
        <v>16.11</v>
      </c>
      <c r="E2633" s="74">
        <v>1.9400000000000001E-3</v>
      </c>
      <c r="G2633" s="73">
        <v>16.11</v>
      </c>
      <c r="H2633" s="74">
        <v>300</v>
      </c>
      <c r="J2633" s="73">
        <v>16.11</v>
      </c>
      <c r="K2633" s="96">
        <v>5</v>
      </c>
      <c r="L2633" s="97">
        <f t="shared" si="164"/>
        <v>871.5</v>
      </c>
      <c r="N2633" s="73">
        <v>1.9400000000000001E-3</v>
      </c>
      <c r="O2633" s="97">
        <f t="shared" si="165"/>
        <v>2165</v>
      </c>
      <c r="Q2633" s="111">
        <v>300</v>
      </c>
      <c r="R2633" s="97">
        <f t="shared" si="166"/>
        <v>923</v>
      </c>
      <c r="T2633" s="73">
        <v>15</v>
      </c>
      <c r="U2633" s="97">
        <f t="shared" si="167"/>
        <v>1256</v>
      </c>
    </row>
    <row r="2634" spans="1:21" x14ac:dyDescent="0.25">
      <c r="A2634" s="73">
        <v>19.32</v>
      </c>
      <c r="B2634" s="74">
        <v>17.989999999999998</v>
      </c>
      <c r="D2634" s="73">
        <v>19.32</v>
      </c>
      <c r="E2634" s="74">
        <v>3.0000000000000001E-3</v>
      </c>
      <c r="G2634" s="73">
        <v>19.32</v>
      </c>
      <c r="H2634" s="74">
        <v>200</v>
      </c>
      <c r="J2634" s="73">
        <v>19.32</v>
      </c>
      <c r="K2634" s="96">
        <v>2</v>
      </c>
      <c r="L2634" s="97">
        <f t="shared" si="164"/>
        <v>2749</v>
      </c>
      <c r="N2634" s="73">
        <v>3.0000000000000001E-3</v>
      </c>
      <c r="O2634" s="97">
        <f t="shared" si="165"/>
        <v>1541</v>
      </c>
      <c r="Q2634" s="111">
        <v>200</v>
      </c>
      <c r="R2634" s="97">
        <f t="shared" si="166"/>
        <v>1644.5</v>
      </c>
      <c r="T2634" s="73">
        <v>17.989999999999998</v>
      </c>
      <c r="U2634" s="97">
        <f t="shared" si="167"/>
        <v>952.5</v>
      </c>
    </row>
    <row r="2635" spans="1:21" x14ac:dyDescent="0.25">
      <c r="A2635" s="73">
        <v>19.32</v>
      </c>
      <c r="B2635" s="74">
        <v>17.989999999999998</v>
      </c>
      <c r="D2635" s="73">
        <v>19.32</v>
      </c>
      <c r="E2635" s="74">
        <v>3.0000000000000001E-3</v>
      </c>
      <c r="G2635" s="73">
        <v>19.32</v>
      </c>
      <c r="H2635" s="74">
        <v>200</v>
      </c>
      <c r="J2635" s="73">
        <v>19.32</v>
      </c>
      <c r="K2635" s="96">
        <v>5</v>
      </c>
      <c r="L2635" s="97">
        <f t="shared" si="164"/>
        <v>871.5</v>
      </c>
      <c r="N2635" s="73">
        <v>3.0000000000000001E-3</v>
      </c>
      <c r="O2635" s="97">
        <f t="shared" si="165"/>
        <v>1541</v>
      </c>
      <c r="Q2635" s="111">
        <v>200</v>
      </c>
      <c r="R2635" s="97">
        <f t="shared" si="166"/>
        <v>1644.5</v>
      </c>
      <c r="T2635" s="73">
        <v>17.989999999999998</v>
      </c>
      <c r="U2635" s="97">
        <f t="shared" si="167"/>
        <v>952.5</v>
      </c>
    </row>
    <row r="2636" spans="1:21" x14ac:dyDescent="0.25">
      <c r="A2636" s="73">
        <v>52.48</v>
      </c>
      <c r="B2636" s="74">
        <v>48.9</v>
      </c>
      <c r="D2636" s="73">
        <v>52.48</v>
      </c>
      <c r="E2636" s="74">
        <v>3.3800000000000002E-3</v>
      </c>
      <c r="G2636" s="73">
        <v>52.48</v>
      </c>
      <c r="H2636" s="74">
        <v>600</v>
      </c>
      <c r="J2636" s="73">
        <v>52.48</v>
      </c>
      <c r="K2636" s="96">
        <v>5</v>
      </c>
      <c r="L2636" s="97">
        <f t="shared" si="164"/>
        <v>871.5</v>
      </c>
      <c r="N2636" s="73">
        <v>3.3800000000000002E-3</v>
      </c>
      <c r="O2636" s="97">
        <f t="shared" si="165"/>
        <v>1432</v>
      </c>
      <c r="Q2636" s="111">
        <v>600</v>
      </c>
      <c r="R2636" s="97">
        <f t="shared" si="166"/>
        <v>446.5</v>
      </c>
      <c r="T2636" s="73">
        <v>48.9</v>
      </c>
      <c r="U2636" s="97">
        <f t="shared" si="167"/>
        <v>126</v>
      </c>
    </row>
    <row r="2637" spans="1:21" x14ac:dyDescent="0.25">
      <c r="A2637" s="73">
        <v>18.23</v>
      </c>
      <c r="B2637" s="74">
        <v>16.989999999999998</v>
      </c>
      <c r="D2637" s="73">
        <v>18.23</v>
      </c>
      <c r="E2637" s="74">
        <v>1.1900000000000001E-3</v>
      </c>
      <c r="G2637" s="73">
        <v>18.23</v>
      </c>
      <c r="H2637" s="74">
        <v>100</v>
      </c>
      <c r="J2637" s="73">
        <v>18.23</v>
      </c>
      <c r="K2637" s="96">
        <v>5</v>
      </c>
      <c r="L2637" s="97">
        <f t="shared" si="164"/>
        <v>871.5</v>
      </c>
      <c r="N2637" s="73">
        <v>1.1900000000000001E-3</v>
      </c>
      <c r="O2637" s="97">
        <f t="shared" si="165"/>
        <v>2508</v>
      </c>
      <c r="Q2637" s="111">
        <v>100</v>
      </c>
      <c r="R2637" s="97">
        <f t="shared" si="166"/>
        <v>2855.5</v>
      </c>
      <c r="T2637" s="73">
        <v>16.989999999999998</v>
      </c>
      <c r="U2637" s="97">
        <f t="shared" si="167"/>
        <v>1035</v>
      </c>
    </row>
    <row r="2638" spans="1:21" x14ac:dyDescent="0.25">
      <c r="A2638" s="73">
        <v>18.23</v>
      </c>
      <c r="B2638" s="74">
        <v>16.989999999999998</v>
      </c>
      <c r="D2638" s="73">
        <v>18.23</v>
      </c>
      <c r="E2638" s="74">
        <v>6.9999999999999999E-4</v>
      </c>
      <c r="G2638" s="73">
        <v>18.23</v>
      </c>
      <c r="H2638" s="74">
        <v>150</v>
      </c>
      <c r="J2638" s="73">
        <v>18.23</v>
      </c>
      <c r="K2638" s="96">
        <v>5</v>
      </c>
      <c r="L2638" s="97">
        <f t="shared" si="164"/>
        <v>871.5</v>
      </c>
      <c r="N2638" s="73">
        <v>6.9999999999999999E-4</v>
      </c>
      <c r="O2638" s="97">
        <f t="shared" si="165"/>
        <v>2995</v>
      </c>
      <c r="Q2638" s="111">
        <v>150</v>
      </c>
      <c r="R2638" s="97">
        <f t="shared" si="166"/>
        <v>2338</v>
      </c>
      <c r="T2638" s="73">
        <v>16.989999999999998</v>
      </c>
      <c r="U2638" s="97">
        <f t="shared" si="167"/>
        <v>1035</v>
      </c>
    </row>
    <row r="2639" spans="1:21" x14ac:dyDescent="0.25">
      <c r="A2639" s="73">
        <v>17.059999999999999</v>
      </c>
      <c r="B2639" s="74">
        <v>15.9</v>
      </c>
      <c r="D2639" s="73">
        <v>17.059999999999999</v>
      </c>
      <c r="E2639" s="74">
        <v>1E-3</v>
      </c>
      <c r="G2639" s="73">
        <v>17.059999999999999</v>
      </c>
      <c r="H2639" s="74">
        <v>150</v>
      </c>
      <c r="J2639" s="73">
        <v>17.059999999999999</v>
      </c>
      <c r="K2639" s="96">
        <v>4</v>
      </c>
      <c r="L2639" s="97">
        <f t="shared" si="164"/>
        <v>2061.5</v>
      </c>
      <c r="N2639" s="73">
        <v>1E-3</v>
      </c>
      <c r="O2639" s="97">
        <f t="shared" si="165"/>
        <v>2634</v>
      </c>
      <c r="Q2639" s="111">
        <v>150</v>
      </c>
      <c r="R2639" s="97">
        <f t="shared" si="166"/>
        <v>2338</v>
      </c>
      <c r="T2639" s="73">
        <v>15.9</v>
      </c>
      <c r="U2639" s="97">
        <f t="shared" si="167"/>
        <v>1174</v>
      </c>
    </row>
    <row r="2640" spans="1:21" x14ac:dyDescent="0.25">
      <c r="A2640" s="73">
        <v>17.059999999999999</v>
      </c>
      <c r="B2640" s="74">
        <v>15.9</v>
      </c>
      <c r="D2640" s="73">
        <v>17.059999999999999</v>
      </c>
      <c r="E2640" s="74">
        <v>1.2800000000000001E-3</v>
      </c>
      <c r="G2640" s="73">
        <v>17.059999999999999</v>
      </c>
      <c r="H2640" s="74">
        <v>250</v>
      </c>
      <c r="J2640" s="73">
        <v>17.059999999999999</v>
      </c>
      <c r="K2640" s="96">
        <v>5</v>
      </c>
      <c r="L2640" s="97">
        <f t="shared" si="164"/>
        <v>871.5</v>
      </c>
      <c r="N2640" s="73">
        <v>1.2800000000000001E-3</v>
      </c>
      <c r="O2640" s="97">
        <f t="shared" si="165"/>
        <v>2449</v>
      </c>
      <c r="Q2640" s="111">
        <v>250</v>
      </c>
      <c r="R2640" s="97">
        <f t="shared" si="166"/>
        <v>1197.5</v>
      </c>
      <c r="T2640" s="73">
        <v>15.9</v>
      </c>
      <c r="U2640" s="97">
        <f t="shared" si="167"/>
        <v>1174</v>
      </c>
    </row>
    <row r="2641" spans="1:21" x14ac:dyDescent="0.25">
      <c r="A2641" s="73">
        <v>15.23</v>
      </c>
      <c r="B2641" s="74">
        <v>14.2</v>
      </c>
      <c r="D2641" s="73">
        <v>15.23</v>
      </c>
      <c r="E2641" s="74">
        <v>1.444E-2</v>
      </c>
      <c r="G2641" s="73">
        <v>15.23</v>
      </c>
      <c r="H2641" s="74">
        <v>250</v>
      </c>
      <c r="J2641" s="73">
        <v>15.23</v>
      </c>
      <c r="K2641" s="96">
        <v>5</v>
      </c>
      <c r="L2641" s="97">
        <f t="shared" si="164"/>
        <v>871.5</v>
      </c>
      <c r="N2641" s="73">
        <v>1.444E-2</v>
      </c>
      <c r="O2641" s="97">
        <f t="shared" si="165"/>
        <v>284</v>
      </c>
      <c r="Q2641" s="111">
        <v>250</v>
      </c>
      <c r="R2641" s="97">
        <f t="shared" si="166"/>
        <v>1197.5</v>
      </c>
      <c r="T2641" s="73">
        <v>14.2</v>
      </c>
      <c r="U2641" s="97">
        <f t="shared" si="167"/>
        <v>1565.5</v>
      </c>
    </row>
    <row r="2642" spans="1:21" x14ac:dyDescent="0.25">
      <c r="A2642" s="73">
        <v>18.23</v>
      </c>
      <c r="B2642" s="74">
        <v>17</v>
      </c>
      <c r="D2642" s="73">
        <v>18.23</v>
      </c>
      <c r="E2642" s="74">
        <v>2.3999999999999998E-3</v>
      </c>
      <c r="G2642" s="73">
        <v>18.23</v>
      </c>
      <c r="H2642" s="74">
        <v>150</v>
      </c>
      <c r="J2642" s="73">
        <v>18.23</v>
      </c>
      <c r="K2642" s="96">
        <v>2</v>
      </c>
      <c r="L2642" s="97">
        <f t="shared" si="164"/>
        <v>2749</v>
      </c>
      <c r="N2642" s="73">
        <v>2.3999999999999998E-3</v>
      </c>
      <c r="O2642" s="97">
        <f t="shared" si="165"/>
        <v>1978</v>
      </c>
      <c r="Q2642" s="111">
        <v>150</v>
      </c>
      <c r="R2642" s="97">
        <f t="shared" si="166"/>
        <v>2338</v>
      </c>
      <c r="T2642" s="73">
        <v>17</v>
      </c>
      <c r="U2642" s="97">
        <f t="shared" si="167"/>
        <v>1017.5</v>
      </c>
    </row>
    <row r="2643" spans="1:21" x14ac:dyDescent="0.25">
      <c r="A2643" s="73">
        <v>18.23</v>
      </c>
      <c r="B2643" s="74">
        <v>17</v>
      </c>
      <c r="D2643" s="73">
        <v>18.23</v>
      </c>
      <c r="E2643" s="74">
        <v>5.8300000000000001E-3</v>
      </c>
      <c r="G2643" s="73">
        <v>18.23</v>
      </c>
      <c r="H2643" s="74">
        <v>100</v>
      </c>
      <c r="J2643" s="73">
        <v>18.23</v>
      </c>
      <c r="K2643" s="96">
        <v>4</v>
      </c>
      <c r="L2643" s="97">
        <f t="shared" si="164"/>
        <v>2061.5</v>
      </c>
      <c r="N2643" s="73">
        <v>5.8300000000000001E-3</v>
      </c>
      <c r="O2643" s="97">
        <f t="shared" si="165"/>
        <v>704</v>
      </c>
      <c r="Q2643" s="111">
        <v>100</v>
      </c>
      <c r="R2643" s="97">
        <f t="shared" si="166"/>
        <v>2855.5</v>
      </c>
      <c r="T2643" s="73">
        <v>17</v>
      </c>
      <c r="U2643" s="97">
        <f t="shared" si="167"/>
        <v>1017.5</v>
      </c>
    </row>
    <row r="2644" spans="1:21" x14ac:dyDescent="0.25">
      <c r="A2644" s="73">
        <v>18.23</v>
      </c>
      <c r="B2644" s="74">
        <v>17</v>
      </c>
      <c r="D2644" s="73">
        <v>18.23</v>
      </c>
      <c r="E2644" s="74">
        <v>1.06E-3</v>
      </c>
      <c r="G2644" s="73">
        <v>18.23</v>
      </c>
      <c r="H2644" s="74">
        <v>150</v>
      </c>
      <c r="J2644" s="73">
        <v>18.23</v>
      </c>
      <c r="K2644" s="96">
        <v>5</v>
      </c>
      <c r="L2644" s="97">
        <f t="shared" si="164"/>
        <v>871.5</v>
      </c>
      <c r="N2644" s="73">
        <v>1.06E-3</v>
      </c>
      <c r="O2644" s="97">
        <f t="shared" si="165"/>
        <v>2567.5</v>
      </c>
      <c r="Q2644" s="111">
        <v>150</v>
      </c>
      <c r="R2644" s="97">
        <f t="shared" si="166"/>
        <v>2338</v>
      </c>
      <c r="T2644" s="73">
        <v>17</v>
      </c>
      <c r="U2644" s="97">
        <f t="shared" si="167"/>
        <v>1017.5</v>
      </c>
    </row>
    <row r="2645" spans="1:21" x14ac:dyDescent="0.25">
      <c r="A2645" s="73">
        <v>18.23</v>
      </c>
      <c r="B2645" s="74">
        <v>17</v>
      </c>
      <c r="D2645" s="73">
        <v>18.23</v>
      </c>
      <c r="E2645" s="74">
        <v>1.4300000000000001E-3</v>
      </c>
      <c r="G2645" s="73">
        <v>18.23</v>
      </c>
      <c r="H2645" s="74">
        <v>100</v>
      </c>
      <c r="J2645" s="73">
        <v>18.23</v>
      </c>
      <c r="K2645" s="96">
        <v>2</v>
      </c>
      <c r="L2645" s="97">
        <f t="shared" si="164"/>
        <v>2749</v>
      </c>
      <c r="N2645" s="73">
        <v>1.4300000000000001E-3</v>
      </c>
      <c r="O2645" s="97">
        <f t="shared" si="165"/>
        <v>2375.5</v>
      </c>
      <c r="Q2645" s="111">
        <v>100</v>
      </c>
      <c r="R2645" s="97">
        <f t="shared" si="166"/>
        <v>2855.5</v>
      </c>
      <c r="T2645" s="73">
        <v>17</v>
      </c>
      <c r="U2645" s="97">
        <f t="shared" si="167"/>
        <v>1017.5</v>
      </c>
    </row>
    <row r="2646" spans="1:21" x14ac:dyDescent="0.25">
      <c r="A2646" s="73">
        <v>18.23</v>
      </c>
      <c r="B2646" s="74">
        <v>17</v>
      </c>
      <c r="D2646" s="73">
        <v>18.23</v>
      </c>
      <c r="E2646" s="74">
        <v>1.4300000000000001E-3</v>
      </c>
      <c r="G2646" s="73">
        <v>18.23</v>
      </c>
      <c r="H2646" s="74">
        <v>100</v>
      </c>
      <c r="J2646" s="73">
        <v>18.23</v>
      </c>
      <c r="K2646" s="96">
        <v>4</v>
      </c>
      <c r="L2646" s="97">
        <f t="shared" si="164"/>
        <v>2061.5</v>
      </c>
      <c r="N2646" s="73">
        <v>1.4300000000000001E-3</v>
      </c>
      <c r="O2646" s="97">
        <f t="shared" si="165"/>
        <v>2375.5</v>
      </c>
      <c r="Q2646" s="111">
        <v>100</v>
      </c>
      <c r="R2646" s="97">
        <f t="shared" si="166"/>
        <v>2855.5</v>
      </c>
      <c r="T2646" s="73">
        <v>17</v>
      </c>
      <c r="U2646" s="97">
        <f t="shared" si="167"/>
        <v>1017.5</v>
      </c>
    </row>
    <row r="2647" spans="1:21" x14ac:dyDescent="0.25">
      <c r="A2647" s="73">
        <v>18.23</v>
      </c>
      <c r="B2647" s="74">
        <v>17</v>
      </c>
      <c r="D2647" s="73">
        <v>18.23</v>
      </c>
      <c r="E2647" s="74">
        <v>2.4299999999999999E-3</v>
      </c>
      <c r="G2647" s="73">
        <v>18.23</v>
      </c>
      <c r="H2647" s="74">
        <v>317</v>
      </c>
      <c r="J2647" s="73">
        <v>18.23</v>
      </c>
      <c r="K2647" s="96">
        <v>5</v>
      </c>
      <c r="L2647" s="97">
        <f t="shared" si="164"/>
        <v>871.5</v>
      </c>
      <c r="N2647" s="73">
        <v>2.4299999999999999E-3</v>
      </c>
      <c r="O2647" s="97">
        <f t="shared" si="165"/>
        <v>1954.5</v>
      </c>
      <c r="Q2647" s="111">
        <v>317</v>
      </c>
      <c r="R2647" s="97">
        <f t="shared" si="166"/>
        <v>823</v>
      </c>
      <c r="T2647" s="73">
        <v>17</v>
      </c>
      <c r="U2647" s="97">
        <f t="shared" si="167"/>
        <v>1017.5</v>
      </c>
    </row>
    <row r="2648" spans="1:21" x14ac:dyDescent="0.25">
      <c r="A2648" s="73">
        <v>18.23</v>
      </c>
      <c r="B2648" s="74">
        <v>17</v>
      </c>
      <c r="D2648" s="73">
        <v>18.23</v>
      </c>
      <c r="E2648" s="74">
        <v>2.4299999999999999E-3</v>
      </c>
      <c r="G2648" s="73">
        <v>18.23</v>
      </c>
      <c r="H2648" s="74">
        <v>317</v>
      </c>
      <c r="J2648" s="73">
        <v>18.23</v>
      </c>
      <c r="K2648" s="96">
        <v>5</v>
      </c>
      <c r="L2648" s="97">
        <f t="shared" si="164"/>
        <v>871.5</v>
      </c>
      <c r="N2648" s="73">
        <v>2.4299999999999999E-3</v>
      </c>
      <c r="O2648" s="97">
        <f t="shared" si="165"/>
        <v>1954.5</v>
      </c>
      <c r="Q2648" s="111">
        <v>317</v>
      </c>
      <c r="R2648" s="97">
        <f t="shared" si="166"/>
        <v>823</v>
      </c>
      <c r="T2648" s="73">
        <v>17</v>
      </c>
      <c r="U2648" s="97">
        <f t="shared" si="167"/>
        <v>1017.5</v>
      </c>
    </row>
    <row r="2649" spans="1:21" x14ac:dyDescent="0.25">
      <c r="A2649" s="73">
        <v>21.15</v>
      </c>
      <c r="B2649" s="74">
        <v>19.739999999999998</v>
      </c>
      <c r="D2649" s="73">
        <v>21.15</v>
      </c>
      <c r="E2649" s="74">
        <v>5.9199999999999999E-3</v>
      </c>
      <c r="G2649" s="73">
        <v>21.15</v>
      </c>
      <c r="H2649" s="74">
        <v>75</v>
      </c>
      <c r="J2649" s="73">
        <v>21.15</v>
      </c>
      <c r="K2649" s="96">
        <v>5</v>
      </c>
      <c r="L2649" s="97">
        <f t="shared" si="164"/>
        <v>871.5</v>
      </c>
      <c r="N2649" s="73">
        <v>5.9199999999999999E-3</v>
      </c>
      <c r="O2649" s="97">
        <f t="shared" si="165"/>
        <v>691</v>
      </c>
      <c r="Q2649" s="111">
        <v>75</v>
      </c>
      <c r="R2649" s="97">
        <f t="shared" si="166"/>
        <v>3079</v>
      </c>
      <c r="T2649" s="73">
        <v>19.739999999999998</v>
      </c>
      <c r="U2649" s="97">
        <f t="shared" si="167"/>
        <v>816</v>
      </c>
    </row>
    <row r="2650" spans="1:21" x14ac:dyDescent="0.25">
      <c r="A2650" s="73">
        <v>7.39</v>
      </c>
      <c r="B2650" s="74">
        <v>6.9</v>
      </c>
      <c r="D2650" s="73">
        <v>7.39</v>
      </c>
      <c r="E2650" s="74">
        <v>2.7200000000000002E-3</v>
      </c>
      <c r="G2650" s="73">
        <v>7.39</v>
      </c>
      <c r="H2650" s="74">
        <v>50</v>
      </c>
      <c r="J2650" s="73">
        <v>7.39</v>
      </c>
      <c r="K2650" s="96">
        <v>5</v>
      </c>
      <c r="L2650" s="97">
        <f t="shared" si="164"/>
        <v>871.5</v>
      </c>
      <c r="N2650" s="73">
        <v>2.7200000000000002E-3</v>
      </c>
      <c r="O2650" s="97">
        <f t="shared" si="165"/>
        <v>1809</v>
      </c>
      <c r="Q2650" s="111">
        <v>50</v>
      </c>
      <c r="R2650" s="97">
        <f t="shared" si="166"/>
        <v>3166</v>
      </c>
      <c r="T2650" s="73">
        <v>6.9</v>
      </c>
      <c r="U2650" s="97">
        <f t="shared" si="167"/>
        <v>3040.5</v>
      </c>
    </row>
    <row r="2651" spans="1:21" x14ac:dyDescent="0.25">
      <c r="A2651" s="73">
        <v>7.39</v>
      </c>
      <c r="B2651" s="74">
        <v>6.9</v>
      </c>
      <c r="D2651" s="73">
        <v>7.39</v>
      </c>
      <c r="E2651" s="74">
        <v>2.7200000000000002E-3</v>
      </c>
      <c r="G2651" s="73">
        <v>7.39</v>
      </c>
      <c r="H2651" s="74">
        <v>50</v>
      </c>
      <c r="J2651" s="73">
        <v>7.39</v>
      </c>
      <c r="K2651" s="96">
        <v>5</v>
      </c>
      <c r="L2651" s="97">
        <f t="shared" si="164"/>
        <v>871.5</v>
      </c>
      <c r="N2651" s="73">
        <v>2.7200000000000002E-3</v>
      </c>
      <c r="O2651" s="97">
        <f t="shared" si="165"/>
        <v>1809</v>
      </c>
      <c r="Q2651" s="111">
        <v>50</v>
      </c>
      <c r="R2651" s="97">
        <f t="shared" si="166"/>
        <v>3166</v>
      </c>
      <c r="T2651" s="73">
        <v>6.9</v>
      </c>
      <c r="U2651" s="97">
        <f t="shared" si="167"/>
        <v>3040.5</v>
      </c>
    </row>
    <row r="2652" spans="1:21" x14ac:dyDescent="0.25">
      <c r="A2652" s="73">
        <v>7.39</v>
      </c>
      <c r="B2652" s="74">
        <v>6.9</v>
      </c>
      <c r="D2652" s="73">
        <v>7.39</v>
      </c>
      <c r="E2652" s="74">
        <v>7.9000000000000001E-4</v>
      </c>
      <c r="G2652" s="73">
        <v>7.39</v>
      </c>
      <c r="H2652" s="74">
        <v>100</v>
      </c>
      <c r="J2652" s="73">
        <v>7.39</v>
      </c>
      <c r="K2652" s="96">
        <v>1</v>
      </c>
      <c r="L2652" s="97">
        <f t="shared" si="164"/>
        <v>3016</v>
      </c>
      <c r="N2652" s="73">
        <v>7.9000000000000001E-4</v>
      </c>
      <c r="O2652" s="97">
        <f t="shared" si="165"/>
        <v>2933</v>
      </c>
      <c r="Q2652" s="111">
        <v>100</v>
      </c>
      <c r="R2652" s="97">
        <f t="shared" si="166"/>
        <v>2855.5</v>
      </c>
      <c r="T2652" s="73">
        <v>6.9</v>
      </c>
      <c r="U2652" s="97">
        <f t="shared" si="167"/>
        <v>3040.5</v>
      </c>
    </row>
    <row r="2653" spans="1:21" x14ac:dyDescent="0.25">
      <c r="A2653" s="73">
        <v>7.39</v>
      </c>
      <c r="B2653" s="74">
        <v>6.9</v>
      </c>
      <c r="D2653" s="73">
        <v>7.39</v>
      </c>
      <c r="E2653" s="74">
        <v>7.9000000000000001E-4</v>
      </c>
      <c r="G2653" s="73">
        <v>7.39</v>
      </c>
      <c r="H2653" s="74">
        <v>100</v>
      </c>
      <c r="J2653" s="73">
        <v>7.39</v>
      </c>
      <c r="K2653" s="96">
        <v>5</v>
      </c>
      <c r="L2653" s="97">
        <f t="shared" si="164"/>
        <v>871.5</v>
      </c>
      <c r="N2653" s="73">
        <v>7.9000000000000001E-4</v>
      </c>
      <c r="O2653" s="97">
        <f t="shared" si="165"/>
        <v>2933</v>
      </c>
      <c r="Q2653" s="111">
        <v>100</v>
      </c>
      <c r="R2653" s="97">
        <f t="shared" si="166"/>
        <v>2855.5</v>
      </c>
      <c r="T2653" s="73">
        <v>6.9</v>
      </c>
      <c r="U2653" s="97">
        <f t="shared" si="167"/>
        <v>3040.5</v>
      </c>
    </row>
    <row r="2654" spans="1:21" x14ac:dyDescent="0.25">
      <c r="A2654" s="73">
        <v>7.39</v>
      </c>
      <c r="B2654" s="74">
        <v>6.9</v>
      </c>
      <c r="D2654" s="73">
        <v>7.39</v>
      </c>
      <c r="E2654" s="74">
        <v>7.9000000000000001E-4</v>
      </c>
      <c r="G2654" s="73">
        <v>7.39</v>
      </c>
      <c r="H2654" s="74">
        <v>100</v>
      </c>
      <c r="J2654" s="73">
        <v>7.39</v>
      </c>
      <c r="K2654" s="96">
        <v>2</v>
      </c>
      <c r="L2654" s="97">
        <f t="shared" si="164"/>
        <v>2749</v>
      </c>
      <c r="N2654" s="73">
        <v>7.9000000000000001E-4</v>
      </c>
      <c r="O2654" s="97">
        <f t="shared" si="165"/>
        <v>2933</v>
      </c>
      <c r="Q2654" s="111">
        <v>100</v>
      </c>
      <c r="R2654" s="97">
        <f t="shared" si="166"/>
        <v>2855.5</v>
      </c>
      <c r="T2654" s="73">
        <v>6.9</v>
      </c>
      <c r="U2654" s="97">
        <f t="shared" si="167"/>
        <v>3040.5</v>
      </c>
    </row>
    <row r="2655" spans="1:21" x14ac:dyDescent="0.25">
      <c r="A2655" s="73">
        <v>7.39</v>
      </c>
      <c r="B2655" s="74">
        <v>6.9</v>
      </c>
      <c r="D2655" s="73">
        <v>7.39</v>
      </c>
      <c r="E2655" s="74">
        <v>1.5630000000000002E-2</v>
      </c>
      <c r="G2655" s="73">
        <v>7.39</v>
      </c>
      <c r="H2655" s="74">
        <v>100</v>
      </c>
      <c r="J2655" s="73">
        <v>7.39</v>
      </c>
      <c r="K2655" s="96">
        <v>5</v>
      </c>
      <c r="L2655" s="97">
        <f t="shared" si="164"/>
        <v>871.5</v>
      </c>
      <c r="N2655" s="73">
        <v>1.5630000000000002E-2</v>
      </c>
      <c r="O2655" s="97">
        <f t="shared" si="165"/>
        <v>263</v>
      </c>
      <c r="Q2655" s="111">
        <v>100</v>
      </c>
      <c r="R2655" s="97">
        <f t="shared" si="166"/>
        <v>2855.5</v>
      </c>
      <c r="T2655" s="73">
        <v>6.9</v>
      </c>
      <c r="U2655" s="97">
        <f t="shared" si="167"/>
        <v>3040.5</v>
      </c>
    </row>
    <row r="2656" spans="1:21" x14ac:dyDescent="0.25">
      <c r="A2656" s="73">
        <v>7.39</v>
      </c>
      <c r="B2656" s="74">
        <v>6.9</v>
      </c>
      <c r="D2656" s="73">
        <v>7.39</v>
      </c>
      <c r="E2656" s="74">
        <v>2.5600000000000002E-3</v>
      </c>
      <c r="G2656" s="73">
        <v>7.39</v>
      </c>
      <c r="H2656" s="74">
        <v>300</v>
      </c>
      <c r="J2656" s="73">
        <v>7.39</v>
      </c>
      <c r="K2656" s="96">
        <v>4</v>
      </c>
      <c r="L2656" s="97">
        <f t="shared" si="164"/>
        <v>2061.5</v>
      </c>
      <c r="N2656" s="73">
        <v>2.5600000000000002E-3</v>
      </c>
      <c r="O2656" s="97">
        <f t="shared" si="165"/>
        <v>1893</v>
      </c>
      <c r="Q2656" s="111">
        <v>300</v>
      </c>
      <c r="R2656" s="97">
        <f t="shared" si="166"/>
        <v>923</v>
      </c>
      <c r="T2656" s="73">
        <v>6.9</v>
      </c>
      <c r="U2656" s="97">
        <f t="shared" si="167"/>
        <v>3040.5</v>
      </c>
    </row>
    <row r="2657" spans="1:21" x14ac:dyDescent="0.25">
      <c r="A2657" s="73">
        <v>112.43</v>
      </c>
      <c r="B2657" s="74">
        <v>105</v>
      </c>
      <c r="D2657" s="73">
        <v>112.43</v>
      </c>
      <c r="E2657" s="74">
        <v>2.4500000000000001E-2</v>
      </c>
      <c r="G2657" s="73">
        <v>112.43</v>
      </c>
      <c r="H2657" s="74">
        <v>3900</v>
      </c>
      <c r="J2657" s="73">
        <v>112.43</v>
      </c>
      <c r="K2657" s="96">
        <v>5</v>
      </c>
      <c r="L2657" s="97">
        <f t="shared" si="164"/>
        <v>871.5</v>
      </c>
      <c r="N2657" s="73">
        <v>2.4500000000000001E-2</v>
      </c>
      <c r="O2657" s="97">
        <f t="shared" si="165"/>
        <v>190</v>
      </c>
      <c r="Q2657" s="111">
        <v>3900</v>
      </c>
      <c r="R2657" s="97">
        <f t="shared" si="166"/>
        <v>115.5</v>
      </c>
      <c r="T2657" s="73">
        <v>105</v>
      </c>
      <c r="U2657" s="97">
        <f t="shared" si="167"/>
        <v>23</v>
      </c>
    </row>
    <row r="2658" spans="1:21" x14ac:dyDescent="0.25">
      <c r="A2658" s="73">
        <v>16.05</v>
      </c>
      <c r="B2658" s="74">
        <v>14.99</v>
      </c>
      <c r="D2658" s="73">
        <v>16.05</v>
      </c>
      <c r="E2658" s="74">
        <v>1.0120000000000001E-2</v>
      </c>
      <c r="G2658" s="73">
        <v>16.05</v>
      </c>
      <c r="H2658" s="74">
        <v>5250</v>
      </c>
      <c r="J2658" s="73">
        <v>16.05</v>
      </c>
      <c r="K2658" s="96">
        <v>5</v>
      </c>
      <c r="L2658" s="97">
        <f t="shared" si="164"/>
        <v>871.5</v>
      </c>
      <c r="N2658" s="73">
        <v>1.0120000000000001E-2</v>
      </c>
      <c r="O2658" s="97">
        <f t="shared" si="165"/>
        <v>402</v>
      </c>
      <c r="Q2658" s="111">
        <v>5250</v>
      </c>
      <c r="R2658" s="97">
        <f t="shared" si="166"/>
        <v>104</v>
      </c>
      <c r="T2658" s="73">
        <v>14.99</v>
      </c>
      <c r="U2658" s="97">
        <f t="shared" si="167"/>
        <v>1319</v>
      </c>
    </row>
    <row r="2659" spans="1:21" x14ac:dyDescent="0.25">
      <c r="A2659" s="73">
        <v>27.41</v>
      </c>
      <c r="B2659" s="74">
        <v>25.6</v>
      </c>
      <c r="D2659" s="73">
        <v>27.41</v>
      </c>
      <c r="E2659" s="74">
        <v>4.4799999999999996E-3</v>
      </c>
      <c r="G2659" s="73">
        <v>27.41</v>
      </c>
      <c r="H2659" s="74">
        <v>442</v>
      </c>
      <c r="J2659" s="73">
        <v>27.41</v>
      </c>
      <c r="K2659" s="96">
        <v>5</v>
      </c>
      <c r="L2659" s="97">
        <f t="shared" si="164"/>
        <v>871.5</v>
      </c>
      <c r="N2659" s="73">
        <v>4.4799999999999996E-3</v>
      </c>
      <c r="O2659" s="97">
        <f t="shared" si="165"/>
        <v>1061</v>
      </c>
      <c r="Q2659" s="111">
        <v>442</v>
      </c>
      <c r="R2659" s="97">
        <f t="shared" si="166"/>
        <v>630</v>
      </c>
      <c r="T2659" s="73">
        <v>25.6</v>
      </c>
      <c r="U2659" s="97">
        <f t="shared" si="167"/>
        <v>451</v>
      </c>
    </row>
    <row r="2660" spans="1:21" x14ac:dyDescent="0.25">
      <c r="A2660" s="73">
        <v>34.15</v>
      </c>
      <c r="B2660" s="74">
        <v>31.9</v>
      </c>
      <c r="D2660" s="73">
        <v>34.15</v>
      </c>
      <c r="E2660" s="74">
        <v>2.3800000000000002E-3</v>
      </c>
      <c r="G2660" s="73">
        <v>34.15</v>
      </c>
      <c r="H2660" s="74">
        <v>200</v>
      </c>
      <c r="J2660" s="73">
        <v>34.15</v>
      </c>
      <c r="K2660" s="96">
        <v>1</v>
      </c>
      <c r="L2660" s="97">
        <f t="shared" si="164"/>
        <v>3016</v>
      </c>
      <c r="N2660" s="73">
        <v>2.3800000000000002E-3</v>
      </c>
      <c r="O2660" s="97">
        <f t="shared" si="165"/>
        <v>2004</v>
      </c>
      <c r="Q2660" s="111">
        <v>200</v>
      </c>
      <c r="R2660" s="97">
        <f t="shared" si="166"/>
        <v>1644.5</v>
      </c>
      <c r="T2660" s="73">
        <v>31.9</v>
      </c>
      <c r="U2660" s="97">
        <f t="shared" si="167"/>
        <v>292.5</v>
      </c>
    </row>
    <row r="2661" spans="1:21" x14ac:dyDescent="0.25">
      <c r="A2661" s="73">
        <v>34.15</v>
      </c>
      <c r="B2661" s="74">
        <v>31.9</v>
      </c>
      <c r="D2661" s="73">
        <v>34.15</v>
      </c>
      <c r="E2661" s="74">
        <v>2.3800000000000002E-3</v>
      </c>
      <c r="G2661" s="73">
        <v>34.15</v>
      </c>
      <c r="H2661" s="74">
        <v>150</v>
      </c>
      <c r="J2661" s="73">
        <v>34.15</v>
      </c>
      <c r="K2661" s="96">
        <v>5</v>
      </c>
      <c r="L2661" s="97">
        <f t="shared" si="164"/>
        <v>871.5</v>
      </c>
      <c r="N2661" s="73">
        <v>2.3800000000000002E-3</v>
      </c>
      <c r="O2661" s="97">
        <f t="shared" si="165"/>
        <v>2004</v>
      </c>
      <c r="Q2661" s="111">
        <v>150</v>
      </c>
      <c r="R2661" s="97">
        <f t="shared" si="166"/>
        <v>2338</v>
      </c>
      <c r="T2661" s="73">
        <v>31.9</v>
      </c>
      <c r="U2661" s="97">
        <f t="shared" si="167"/>
        <v>292.5</v>
      </c>
    </row>
    <row r="2662" spans="1:21" x14ac:dyDescent="0.25">
      <c r="A2662" s="73">
        <v>34.15</v>
      </c>
      <c r="B2662" s="74">
        <v>31.9</v>
      </c>
      <c r="D2662" s="73">
        <v>34.15</v>
      </c>
      <c r="E2662" s="74">
        <v>2.3800000000000002E-3</v>
      </c>
      <c r="G2662" s="73">
        <v>34.15</v>
      </c>
      <c r="H2662" s="74">
        <v>200</v>
      </c>
      <c r="J2662" s="73">
        <v>34.15</v>
      </c>
      <c r="K2662" s="96">
        <v>5</v>
      </c>
      <c r="L2662" s="97">
        <f t="shared" si="164"/>
        <v>871.5</v>
      </c>
      <c r="N2662" s="73">
        <v>2.3800000000000002E-3</v>
      </c>
      <c r="O2662" s="97">
        <f t="shared" si="165"/>
        <v>2004</v>
      </c>
      <c r="Q2662" s="111">
        <v>200</v>
      </c>
      <c r="R2662" s="97">
        <f t="shared" si="166"/>
        <v>1644.5</v>
      </c>
      <c r="T2662" s="73">
        <v>31.9</v>
      </c>
      <c r="U2662" s="97">
        <f t="shared" si="167"/>
        <v>292.5</v>
      </c>
    </row>
    <row r="2663" spans="1:21" x14ac:dyDescent="0.25">
      <c r="A2663" s="73">
        <v>34.15</v>
      </c>
      <c r="B2663" s="74">
        <v>31.9</v>
      </c>
      <c r="D2663" s="73">
        <v>34.15</v>
      </c>
      <c r="E2663" s="74">
        <v>2.3800000000000002E-3</v>
      </c>
      <c r="G2663" s="73">
        <v>34.15</v>
      </c>
      <c r="H2663" s="74">
        <v>250</v>
      </c>
      <c r="J2663" s="73">
        <v>34.15</v>
      </c>
      <c r="K2663" s="96">
        <v>1</v>
      </c>
      <c r="L2663" s="97">
        <f t="shared" si="164"/>
        <v>3016</v>
      </c>
      <c r="N2663" s="73">
        <v>2.3800000000000002E-3</v>
      </c>
      <c r="O2663" s="97">
        <f t="shared" si="165"/>
        <v>2004</v>
      </c>
      <c r="Q2663" s="111">
        <v>250</v>
      </c>
      <c r="R2663" s="97">
        <f t="shared" si="166"/>
        <v>1197.5</v>
      </c>
      <c r="T2663" s="73">
        <v>31.9</v>
      </c>
      <c r="U2663" s="97">
        <f t="shared" si="167"/>
        <v>292.5</v>
      </c>
    </row>
    <row r="2664" spans="1:21" x14ac:dyDescent="0.25">
      <c r="A2664" s="73">
        <v>34.15</v>
      </c>
      <c r="B2664" s="74">
        <v>31.9</v>
      </c>
      <c r="D2664" s="73">
        <v>34.15</v>
      </c>
      <c r="E2664" s="74">
        <v>2.4299999999999999E-3</v>
      </c>
      <c r="G2664" s="73">
        <v>34.15</v>
      </c>
      <c r="H2664" s="74">
        <v>250</v>
      </c>
      <c r="J2664" s="73">
        <v>34.15</v>
      </c>
      <c r="K2664" s="96">
        <v>5</v>
      </c>
      <c r="L2664" s="97">
        <f t="shared" si="164"/>
        <v>871.5</v>
      </c>
      <c r="N2664" s="73">
        <v>2.4299999999999999E-3</v>
      </c>
      <c r="O2664" s="97">
        <f t="shared" si="165"/>
        <v>1954.5</v>
      </c>
      <c r="Q2664" s="111">
        <v>250</v>
      </c>
      <c r="R2664" s="97">
        <f t="shared" si="166"/>
        <v>1197.5</v>
      </c>
      <c r="T2664" s="73">
        <v>31.9</v>
      </c>
      <c r="U2664" s="97">
        <f t="shared" si="167"/>
        <v>292.5</v>
      </c>
    </row>
    <row r="2665" spans="1:21" x14ac:dyDescent="0.25">
      <c r="A2665" s="73">
        <v>34.15</v>
      </c>
      <c r="B2665" s="74">
        <v>31.9</v>
      </c>
      <c r="D2665" s="73">
        <v>34.15</v>
      </c>
      <c r="E2665" s="74">
        <v>2.3800000000000002E-3</v>
      </c>
      <c r="G2665" s="73">
        <v>34.15</v>
      </c>
      <c r="H2665" s="74">
        <v>200</v>
      </c>
      <c r="J2665" s="73">
        <v>34.15</v>
      </c>
      <c r="K2665" s="96">
        <v>1</v>
      </c>
      <c r="L2665" s="97">
        <f t="shared" si="164"/>
        <v>3016</v>
      </c>
      <c r="N2665" s="73">
        <v>2.3800000000000002E-3</v>
      </c>
      <c r="O2665" s="97">
        <f t="shared" si="165"/>
        <v>2004</v>
      </c>
      <c r="Q2665" s="111">
        <v>200</v>
      </c>
      <c r="R2665" s="97">
        <f t="shared" si="166"/>
        <v>1644.5</v>
      </c>
      <c r="T2665" s="73">
        <v>31.9</v>
      </c>
      <c r="U2665" s="97">
        <f t="shared" si="167"/>
        <v>292.5</v>
      </c>
    </row>
    <row r="2666" spans="1:21" x14ac:dyDescent="0.25">
      <c r="A2666" s="73">
        <v>34.15</v>
      </c>
      <c r="B2666" s="74">
        <v>31.9</v>
      </c>
      <c r="D2666" s="73">
        <v>34.15</v>
      </c>
      <c r="E2666" s="74">
        <v>2.3800000000000002E-3</v>
      </c>
      <c r="G2666" s="73">
        <v>34.15</v>
      </c>
      <c r="H2666" s="74">
        <v>250</v>
      </c>
      <c r="J2666" s="73">
        <v>34.15</v>
      </c>
      <c r="K2666" s="96">
        <v>5</v>
      </c>
      <c r="L2666" s="97">
        <f t="shared" si="164"/>
        <v>871.5</v>
      </c>
      <c r="N2666" s="73">
        <v>2.3800000000000002E-3</v>
      </c>
      <c r="O2666" s="97">
        <f t="shared" si="165"/>
        <v>2004</v>
      </c>
      <c r="Q2666" s="111">
        <v>250</v>
      </c>
      <c r="R2666" s="97">
        <f t="shared" si="166"/>
        <v>1197.5</v>
      </c>
      <c r="T2666" s="73">
        <v>31.9</v>
      </c>
      <c r="U2666" s="97">
        <f t="shared" si="167"/>
        <v>292.5</v>
      </c>
    </row>
    <row r="2667" spans="1:21" x14ac:dyDescent="0.25">
      <c r="A2667" s="73">
        <v>34.15</v>
      </c>
      <c r="B2667" s="74">
        <v>31.9</v>
      </c>
      <c r="D2667" s="73">
        <v>34.15</v>
      </c>
      <c r="E2667" s="74">
        <v>2.3800000000000002E-3</v>
      </c>
      <c r="G2667" s="73">
        <v>34.15</v>
      </c>
      <c r="H2667" s="74">
        <v>250</v>
      </c>
      <c r="J2667" s="73">
        <v>34.15</v>
      </c>
      <c r="K2667" s="96">
        <v>5</v>
      </c>
      <c r="L2667" s="97">
        <f t="shared" si="164"/>
        <v>871.5</v>
      </c>
      <c r="N2667" s="73">
        <v>2.3800000000000002E-3</v>
      </c>
      <c r="O2667" s="97">
        <f t="shared" si="165"/>
        <v>2004</v>
      </c>
      <c r="Q2667" s="111">
        <v>250</v>
      </c>
      <c r="R2667" s="97">
        <f t="shared" si="166"/>
        <v>1197.5</v>
      </c>
      <c r="T2667" s="73">
        <v>31.9</v>
      </c>
      <c r="U2667" s="97">
        <f t="shared" si="167"/>
        <v>292.5</v>
      </c>
    </row>
    <row r="2668" spans="1:21" x14ac:dyDescent="0.25">
      <c r="A2668" s="73">
        <v>34.15</v>
      </c>
      <c r="B2668" s="74">
        <v>31.9</v>
      </c>
      <c r="D2668" s="73">
        <v>34.15</v>
      </c>
      <c r="E2668" s="74">
        <v>2.3800000000000002E-3</v>
      </c>
      <c r="G2668" s="73">
        <v>34.15</v>
      </c>
      <c r="H2668" s="74">
        <v>250</v>
      </c>
      <c r="J2668" s="73">
        <v>34.15</v>
      </c>
      <c r="K2668" s="96">
        <v>5</v>
      </c>
      <c r="L2668" s="97">
        <f t="shared" si="164"/>
        <v>871.5</v>
      </c>
      <c r="N2668" s="73">
        <v>2.3800000000000002E-3</v>
      </c>
      <c r="O2668" s="97">
        <f t="shared" si="165"/>
        <v>2004</v>
      </c>
      <c r="Q2668" s="111">
        <v>250</v>
      </c>
      <c r="R2668" s="97">
        <f t="shared" si="166"/>
        <v>1197.5</v>
      </c>
      <c r="T2668" s="73">
        <v>31.9</v>
      </c>
      <c r="U2668" s="97">
        <f t="shared" si="167"/>
        <v>292.5</v>
      </c>
    </row>
    <row r="2669" spans="1:21" x14ac:dyDescent="0.25">
      <c r="A2669" s="73">
        <v>83.47</v>
      </c>
      <c r="B2669" s="74">
        <v>78</v>
      </c>
      <c r="D2669" s="73">
        <v>83.47</v>
      </c>
      <c r="E2669" s="74">
        <v>3.15E-2</v>
      </c>
      <c r="G2669" s="73">
        <v>83.47</v>
      </c>
      <c r="H2669" s="74">
        <v>2200</v>
      </c>
      <c r="J2669" s="73">
        <v>83.47</v>
      </c>
      <c r="K2669" s="96">
        <v>3</v>
      </c>
      <c r="L2669" s="97">
        <f t="shared" si="164"/>
        <v>2532.5</v>
      </c>
      <c r="N2669" s="73">
        <v>3.15E-2</v>
      </c>
      <c r="O2669" s="97">
        <f t="shared" si="165"/>
        <v>162.5</v>
      </c>
      <c r="Q2669" s="111">
        <v>2200</v>
      </c>
      <c r="R2669" s="97">
        <f t="shared" si="166"/>
        <v>157</v>
      </c>
      <c r="T2669" s="73">
        <v>78</v>
      </c>
      <c r="U2669" s="97">
        <f t="shared" si="167"/>
        <v>39</v>
      </c>
    </row>
    <row r="2670" spans="1:21" x14ac:dyDescent="0.25">
      <c r="A2670" s="73">
        <v>16.05</v>
      </c>
      <c r="B2670" s="74">
        <v>15</v>
      </c>
      <c r="D2670" s="73">
        <v>16.05</v>
      </c>
      <c r="E2670" s="74">
        <v>1.7099999999999999E-3</v>
      </c>
      <c r="G2670" s="73">
        <v>16.05</v>
      </c>
      <c r="H2670" s="74">
        <v>300</v>
      </c>
      <c r="J2670" s="73">
        <v>16.05</v>
      </c>
      <c r="K2670" s="96">
        <v>3</v>
      </c>
      <c r="L2670" s="97">
        <f t="shared" si="164"/>
        <v>2532.5</v>
      </c>
      <c r="N2670" s="73">
        <v>1.7099999999999999E-3</v>
      </c>
      <c r="O2670" s="97">
        <f t="shared" si="165"/>
        <v>2295</v>
      </c>
      <c r="Q2670" s="111">
        <v>300</v>
      </c>
      <c r="R2670" s="97">
        <f t="shared" si="166"/>
        <v>923</v>
      </c>
      <c r="T2670" s="73">
        <v>15</v>
      </c>
      <c r="U2670" s="97">
        <f t="shared" si="167"/>
        <v>1256</v>
      </c>
    </row>
    <row r="2671" spans="1:21" x14ac:dyDescent="0.25">
      <c r="A2671" s="73">
        <v>34.130000000000003</v>
      </c>
      <c r="B2671" s="74">
        <v>31.9</v>
      </c>
      <c r="D2671" s="73">
        <v>34.130000000000003</v>
      </c>
      <c r="E2671" s="74">
        <v>9.75E-3</v>
      </c>
      <c r="G2671" s="73">
        <v>34.130000000000003</v>
      </c>
      <c r="H2671" s="74">
        <v>650</v>
      </c>
      <c r="J2671" s="73">
        <v>34.130000000000003</v>
      </c>
      <c r="K2671" s="96">
        <v>1</v>
      </c>
      <c r="L2671" s="97">
        <f t="shared" si="164"/>
        <v>3016</v>
      </c>
      <c r="N2671" s="73">
        <v>9.75E-3</v>
      </c>
      <c r="O2671" s="97">
        <f t="shared" si="165"/>
        <v>417</v>
      </c>
      <c r="Q2671" s="111">
        <v>650</v>
      </c>
      <c r="R2671" s="97">
        <f t="shared" si="166"/>
        <v>415.5</v>
      </c>
      <c r="T2671" s="73">
        <v>31.9</v>
      </c>
      <c r="U2671" s="97">
        <f t="shared" si="167"/>
        <v>292.5</v>
      </c>
    </row>
    <row r="2672" spans="1:21" x14ac:dyDescent="0.25">
      <c r="A2672" s="73">
        <v>117.54</v>
      </c>
      <c r="B2672" s="74">
        <v>109.9</v>
      </c>
      <c r="D2672" s="73">
        <v>117.54</v>
      </c>
      <c r="E2672" s="74">
        <v>6.4000000000000001E-2</v>
      </c>
      <c r="G2672" s="73">
        <v>117.54</v>
      </c>
      <c r="H2672" s="74">
        <v>9450</v>
      </c>
      <c r="J2672" s="73">
        <v>117.54</v>
      </c>
      <c r="K2672" s="96">
        <v>4</v>
      </c>
      <c r="L2672" s="97">
        <f t="shared" si="164"/>
        <v>2061.5</v>
      </c>
      <c r="N2672" s="73">
        <v>6.4000000000000001E-2</v>
      </c>
      <c r="O2672" s="97">
        <f t="shared" si="165"/>
        <v>66</v>
      </c>
      <c r="Q2672" s="111">
        <v>9450</v>
      </c>
      <c r="R2672" s="97">
        <f t="shared" si="166"/>
        <v>71</v>
      </c>
      <c r="T2672" s="73">
        <v>109.9</v>
      </c>
      <c r="U2672" s="97">
        <f t="shared" si="167"/>
        <v>19</v>
      </c>
    </row>
    <row r="2673" spans="1:21" x14ac:dyDescent="0.25">
      <c r="A2673" s="73">
        <v>14.11</v>
      </c>
      <c r="B2673" s="74">
        <v>13.2</v>
      </c>
      <c r="D2673" s="73">
        <v>14.11</v>
      </c>
      <c r="E2673" s="74">
        <v>6.0000000000000001E-3</v>
      </c>
      <c r="G2673" s="73">
        <v>14.11</v>
      </c>
      <c r="H2673" s="74">
        <v>200</v>
      </c>
      <c r="J2673" s="73">
        <v>14.11</v>
      </c>
      <c r="K2673" s="96">
        <v>5</v>
      </c>
      <c r="L2673" s="97">
        <f t="shared" si="164"/>
        <v>871.5</v>
      </c>
      <c r="N2673" s="73">
        <v>6.0000000000000001E-3</v>
      </c>
      <c r="O2673" s="97">
        <f t="shared" si="165"/>
        <v>671</v>
      </c>
      <c r="Q2673" s="111">
        <v>200</v>
      </c>
      <c r="R2673" s="97">
        <f t="shared" si="166"/>
        <v>1644.5</v>
      </c>
      <c r="T2673" s="73">
        <v>13.2</v>
      </c>
      <c r="U2673" s="97">
        <f t="shared" si="167"/>
        <v>1928</v>
      </c>
    </row>
    <row r="2674" spans="1:21" x14ac:dyDescent="0.25">
      <c r="A2674" s="73">
        <v>17.63</v>
      </c>
      <c r="B2674" s="74">
        <v>16.5</v>
      </c>
      <c r="D2674" s="73">
        <v>17.63</v>
      </c>
      <c r="E2674" s="74">
        <v>8.4000000000000003E-4</v>
      </c>
      <c r="G2674" s="73">
        <v>17.63</v>
      </c>
      <c r="H2674" s="74">
        <v>350</v>
      </c>
      <c r="J2674" s="73">
        <v>17.63</v>
      </c>
      <c r="K2674" s="96">
        <v>5</v>
      </c>
      <c r="L2674" s="97">
        <f t="shared" si="164"/>
        <v>871.5</v>
      </c>
      <c r="N2674" s="73">
        <v>8.4000000000000003E-4</v>
      </c>
      <c r="O2674" s="97">
        <f t="shared" si="165"/>
        <v>2855.5</v>
      </c>
      <c r="Q2674" s="111">
        <v>350</v>
      </c>
      <c r="R2674" s="97">
        <f t="shared" si="166"/>
        <v>764</v>
      </c>
      <c r="T2674" s="73">
        <v>16.5</v>
      </c>
      <c r="U2674" s="97">
        <f t="shared" si="167"/>
        <v>1092.5</v>
      </c>
    </row>
    <row r="2675" spans="1:21" x14ac:dyDescent="0.25">
      <c r="A2675" s="73">
        <v>25.63</v>
      </c>
      <c r="B2675" s="74">
        <v>23.99</v>
      </c>
      <c r="D2675" s="73">
        <v>25.63</v>
      </c>
      <c r="E2675" s="74">
        <v>4.4999999999999997E-3</v>
      </c>
      <c r="G2675" s="73">
        <v>25.63</v>
      </c>
      <c r="H2675" s="74">
        <v>100</v>
      </c>
      <c r="J2675" s="73">
        <v>25.63</v>
      </c>
      <c r="K2675" s="96">
        <v>4</v>
      </c>
      <c r="L2675" s="97">
        <f t="shared" si="164"/>
        <v>2061.5</v>
      </c>
      <c r="N2675" s="73">
        <v>4.4999999999999997E-3</v>
      </c>
      <c r="O2675" s="97">
        <f t="shared" si="165"/>
        <v>1036</v>
      </c>
      <c r="Q2675" s="111">
        <v>100</v>
      </c>
      <c r="R2675" s="97">
        <f t="shared" si="166"/>
        <v>2855.5</v>
      </c>
      <c r="T2675" s="73">
        <v>23.99</v>
      </c>
      <c r="U2675" s="97">
        <f t="shared" si="167"/>
        <v>527.5</v>
      </c>
    </row>
    <row r="2676" spans="1:21" x14ac:dyDescent="0.25">
      <c r="A2676" s="73">
        <v>25.63</v>
      </c>
      <c r="B2676" s="74">
        <v>23.99</v>
      </c>
      <c r="D2676" s="73">
        <v>25.63</v>
      </c>
      <c r="E2676" s="74">
        <v>4.4999999999999997E-3</v>
      </c>
      <c r="G2676" s="73">
        <v>25.63</v>
      </c>
      <c r="H2676" s="74">
        <v>100</v>
      </c>
      <c r="J2676" s="73">
        <v>25.63</v>
      </c>
      <c r="K2676" s="96">
        <v>2</v>
      </c>
      <c r="L2676" s="97">
        <f t="shared" si="164"/>
        <v>2749</v>
      </c>
      <c r="N2676" s="73">
        <v>4.4999999999999997E-3</v>
      </c>
      <c r="O2676" s="97">
        <f t="shared" si="165"/>
        <v>1036</v>
      </c>
      <c r="Q2676" s="111">
        <v>100</v>
      </c>
      <c r="R2676" s="97">
        <f t="shared" si="166"/>
        <v>2855.5</v>
      </c>
      <c r="T2676" s="73">
        <v>23.99</v>
      </c>
      <c r="U2676" s="97">
        <f t="shared" si="167"/>
        <v>527.5</v>
      </c>
    </row>
    <row r="2677" spans="1:21" x14ac:dyDescent="0.25">
      <c r="A2677" s="73">
        <v>25.63</v>
      </c>
      <c r="B2677" s="74">
        <v>23.99</v>
      </c>
      <c r="D2677" s="73">
        <v>25.63</v>
      </c>
      <c r="E2677" s="74">
        <v>1.7600000000000001E-3</v>
      </c>
      <c r="G2677" s="73">
        <v>25.63</v>
      </c>
      <c r="H2677" s="74">
        <v>250</v>
      </c>
      <c r="J2677" s="73">
        <v>25.63</v>
      </c>
      <c r="K2677" s="96">
        <v>5</v>
      </c>
      <c r="L2677" s="97">
        <f t="shared" si="164"/>
        <v>871.5</v>
      </c>
      <c r="N2677" s="73">
        <v>1.7600000000000001E-3</v>
      </c>
      <c r="O2677" s="97">
        <f t="shared" si="165"/>
        <v>2251</v>
      </c>
      <c r="Q2677" s="111">
        <v>250</v>
      </c>
      <c r="R2677" s="97">
        <f t="shared" si="166"/>
        <v>1197.5</v>
      </c>
      <c r="T2677" s="73">
        <v>23.99</v>
      </c>
      <c r="U2677" s="97">
        <f t="shared" si="167"/>
        <v>527.5</v>
      </c>
    </row>
    <row r="2678" spans="1:21" x14ac:dyDescent="0.25">
      <c r="A2678" s="73">
        <v>25.63</v>
      </c>
      <c r="B2678" s="74">
        <v>23.99</v>
      </c>
      <c r="D2678" s="73">
        <v>25.63</v>
      </c>
      <c r="E2678" s="74">
        <v>2.5600000000000002E-3</v>
      </c>
      <c r="G2678" s="73">
        <v>25.63</v>
      </c>
      <c r="H2678" s="74">
        <v>600</v>
      </c>
      <c r="J2678" s="73">
        <v>25.63</v>
      </c>
      <c r="K2678" s="96">
        <v>1</v>
      </c>
      <c r="L2678" s="97">
        <f t="shared" si="164"/>
        <v>3016</v>
      </c>
      <c r="N2678" s="73">
        <v>2.5600000000000002E-3</v>
      </c>
      <c r="O2678" s="97">
        <f t="shared" si="165"/>
        <v>1893</v>
      </c>
      <c r="Q2678" s="111">
        <v>600</v>
      </c>
      <c r="R2678" s="97">
        <f t="shared" si="166"/>
        <v>446.5</v>
      </c>
      <c r="T2678" s="73">
        <v>23.99</v>
      </c>
      <c r="U2678" s="97">
        <f t="shared" si="167"/>
        <v>527.5</v>
      </c>
    </row>
    <row r="2679" spans="1:21" x14ac:dyDescent="0.25">
      <c r="A2679" s="73">
        <v>25.63</v>
      </c>
      <c r="B2679" s="74">
        <v>23.99</v>
      </c>
      <c r="D2679" s="73">
        <v>25.63</v>
      </c>
      <c r="E2679" s="74">
        <v>2.5600000000000002E-3</v>
      </c>
      <c r="G2679" s="73">
        <v>25.63</v>
      </c>
      <c r="H2679" s="74">
        <v>550</v>
      </c>
      <c r="J2679" s="73">
        <v>25.63</v>
      </c>
      <c r="K2679" s="96">
        <v>1</v>
      </c>
      <c r="L2679" s="97">
        <f t="shared" si="164"/>
        <v>3016</v>
      </c>
      <c r="N2679" s="73">
        <v>2.5600000000000002E-3</v>
      </c>
      <c r="O2679" s="97">
        <f t="shared" si="165"/>
        <v>1893</v>
      </c>
      <c r="Q2679" s="111">
        <v>550</v>
      </c>
      <c r="R2679" s="97">
        <f t="shared" si="166"/>
        <v>486.5</v>
      </c>
      <c r="T2679" s="73">
        <v>23.99</v>
      </c>
      <c r="U2679" s="97">
        <f t="shared" si="167"/>
        <v>527.5</v>
      </c>
    </row>
    <row r="2680" spans="1:21" x14ac:dyDescent="0.25">
      <c r="A2680" s="73">
        <v>14.1</v>
      </c>
      <c r="B2680" s="74">
        <v>13.2</v>
      </c>
      <c r="D2680" s="73">
        <v>14.1</v>
      </c>
      <c r="E2680" s="74">
        <v>2.8E-3</v>
      </c>
      <c r="G2680" s="73">
        <v>14.1</v>
      </c>
      <c r="H2680" s="74">
        <v>200</v>
      </c>
      <c r="J2680" s="73">
        <v>14.1</v>
      </c>
      <c r="K2680" s="96">
        <v>1</v>
      </c>
      <c r="L2680" s="97">
        <f t="shared" si="164"/>
        <v>3016</v>
      </c>
      <c r="N2680" s="73">
        <v>2.8E-3</v>
      </c>
      <c r="O2680" s="97">
        <f t="shared" si="165"/>
        <v>1692.5</v>
      </c>
      <c r="Q2680" s="111">
        <v>200</v>
      </c>
      <c r="R2680" s="97">
        <f t="shared" si="166"/>
        <v>1644.5</v>
      </c>
      <c r="T2680" s="73">
        <v>13.2</v>
      </c>
      <c r="U2680" s="97">
        <f t="shared" si="167"/>
        <v>1928</v>
      </c>
    </row>
    <row r="2681" spans="1:21" x14ac:dyDescent="0.25">
      <c r="A2681" s="73">
        <v>14.1</v>
      </c>
      <c r="B2681" s="74">
        <v>13.2</v>
      </c>
      <c r="D2681" s="73">
        <v>14.1</v>
      </c>
      <c r="E2681" s="74">
        <v>2.8E-3</v>
      </c>
      <c r="G2681" s="73">
        <v>14.1</v>
      </c>
      <c r="H2681" s="74">
        <v>200</v>
      </c>
      <c r="J2681" s="73">
        <v>14.1</v>
      </c>
      <c r="K2681" s="96">
        <v>4</v>
      </c>
      <c r="L2681" s="97">
        <f t="shared" si="164"/>
        <v>2061.5</v>
      </c>
      <c r="N2681" s="73">
        <v>2.8E-3</v>
      </c>
      <c r="O2681" s="97">
        <f t="shared" si="165"/>
        <v>1692.5</v>
      </c>
      <c r="Q2681" s="111">
        <v>200</v>
      </c>
      <c r="R2681" s="97">
        <f t="shared" si="166"/>
        <v>1644.5</v>
      </c>
      <c r="T2681" s="73">
        <v>13.2</v>
      </c>
      <c r="U2681" s="97">
        <f t="shared" si="167"/>
        <v>1928</v>
      </c>
    </row>
    <row r="2682" spans="1:21" x14ac:dyDescent="0.25">
      <c r="A2682" s="73">
        <v>17.600000000000001</v>
      </c>
      <c r="B2682" s="74">
        <v>16.48</v>
      </c>
      <c r="D2682" s="73">
        <v>17.600000000000001</v>
      </c>
      <c r="E2682" s="74">
        <v>5.7099999999999998E-3</v>
      </c>
      <c r="G2682" s="73">
        <v>17.600000000000001</v>
      </c>
      <c r="H2682" s="74">
        <v>1182</v>
      </c>
      <c r="J2682" s="73">
        <v>17.600000000000001</v>
      </c>
      <c r="K2682" s="96">
        <v>5</v>
      </c>
      <c r="L2682" s="97">
        <f t="shared" si="164"/>
        <v>871.5</v>
      </c>
      <c r="N2682" s="73">
        <v>5.7099999999999998E-3</v>
      </c>
      <c r="O2682" s="97">
        <f t="shared" si="165"/>
        <v>739</v>
      </c>
      <c r="Q2682" s="111">
        <v>1182</v>
      </c>
      <c r="R2682" s="97">
        <f t="shared" si="166"/>
        <v>269</v>
      </c>
      <c r="T2682" s="73">
        <v>16.48</v>
      </c>
      <c r="U2682" s="97">
        <f t="shared" si="167"/>
        <v>1102</v>
      </c>
    </row>
    <row r="2683" spans="1:21" x14ac:dyDescent="0.25">
      <c r="A2683" s="73">
        <v>133.47999999999999</v>
      </c>
      <c r="B2683" s="74">
        <v>124.99</v>
      </c>
      <c r="D2683" s="73">
        <v>133.47999999999999</v>
      </c>
      <c r="E2683" s="74">
        <v>4.4880000000000003E-2</v>
      </c>
      <c r="G2683" s="73">
        <v>133.47999999999999</v>
      </c>
      <c r="H2683" s="74">
        <v>2555</v>
      </c>
      <c r="J2683" s="73">
        <v>133.47999999999999</v>
      </c>
      <c r="K2683" s="96">
        <v>5</v>
      </c>
      <c r="L2683" s="97">
        <f t="shared" si="164"/>
        <v>871.5</v>
      </c>
      <c r="N2683" s="73">
        <v>4.4880000000000003E-2</v>
      </c>
      <c r="O2683" s="97">
        <f t="shared" si="165"/>
        <v>117</v>
      </c>
      <c r="Q2683" s="111">
        <v>2555</v>
      </c>
      <c r="R2683" s="97">
        <f t="shared" si="166"/>
        <v>141</v>
      </c>
      <c r="T2683" s="73">
        <v>124.99</v>
      </c>
      <c r="U2683" s="97">
        <f t="shared" si="167"/>
        <v>12</v>
      </c>
    </row>
    <row r="2684" spans="1:21" x14ac:dyDescent="0.25">
      <c r="A2684" s="73">
        <v>13.71</v>
      </c>
      <c r="B2684" s="74">
        <v>12.84</v>
      </c>
      <c r="D2684" s="73">
        <v>13.71</v>
      </c>
      <c r="E2684" s="74">
        <v>2.3999999999999998E-3</v>
      </c>
      <c r="G2684" s="73">
        <v>13.71</v>
      </c>
      <c r="H2684" s="74">
        <v>242</v>
      </c>
      <c r="J2684" s="73">
        <v>13.71</v>
      </c>
      <c r="K2684" s="96">
        <v>1</v>
      </c>
      <c r="L2684" s="97">
        <f t="shared" si="164"/>
        <v>3016</v>
      </c>
      <c r="N2684" s="73">
        <v>2.3999999999999998E-3</v>
      </c>
      <c r="O2684" s="97">
        <f t="shared" si="165"/>
        <v>1978</v>
      </c>
      <c r="Q2684" s="111">
        <v>242</v>
      </c>
      <c r="R2684" s="97">
        <f t="shared" si="166"/>
        <v>1306</v>
      </c>
      <c r="T2684" s="73">
        <v>12.84</v>
      </c>
      <c r="U2684" s="97">
        <f t="shared" si="167"/>
        <v>2160</v>
      </c>
    </row>
    <row r="2685" spans="1:21" x14ac:dyDescent="0.25">
      <c r="A2685" s="73">
        <v>13.71</v>
      </c>
      <c r="B2685" s="74">
        <v>12.84</v>
      </c>
      <c r="D2685" s="73">
        <v>13.71</v>
      </c>
      <c r="E2685" s="74">
        <v>2.3999999999999998E-3</v>
      </c>
      <c r="G2685" s="73">
        <v>13.71</v>
      </c>
      <c r="H2685" s="74">
        <v>242</v>
      </c>
      <c r="J2685" s="73">
        <v>13.71</v>
      </c>
      <c r="K2685" s="96">
        <v>5</v>
      </c>
      <c r="L2685" s="97">
        <f t="shared" si="164"/>
        <v>871.5</v>
      </c>
      <c r="N2685" s="73">
        <v>2.3999999999999998E-3</v>
      </c>
      <c r="O2685" s="97">
        <f t="shared" si="165"/>
        <v>1978</v>
      </c>
      <c r="Q2685" s="111">
        <v>242</v>
      </c>
      <c r="R2685" s="97">
        <f t="shared" si="166"/>
        <v>1306</v>
      </c>
      <c r="T2685" s="73">
        <v>12.84</v>
      </c>
      <c r="U2685" s="97">
        <f t="shared" si="167"/>
        <v>2160</v>
      </c>
    </row>
    <row r="2686" spans="1:21" x14ac:dyDescent="0.25">
      <c r="A2686" s="73">
        <v>34.15</v>
      </c>
      <c r="B2686" s="74">
        <v>31.99</v>
      </c>
      <c r="D2686" s="73">
        <v>34.15</v>
      </c>
      <c r="E2686" s="74">
        <v>7.7799999999999996E-3</v>
      </c>
      <c r="G2686" s="73">
        <v>34.15</v>
      </c>
      <c r="H2686" s="74">
        <v>250</v>
      </c>
      <c r="J2686" s="73">
        <v>34.15</v>
      </c>
      <c r="K2686" s="96">
        <v>5</v>
      </c>
      <c r="L2686" s="97">
        <f t="shared" si="164"/>
        <v>871.5</v>
      </c>
      <c r="N2686" s="73">
        <v>7.7799999999999996E-3</v>
      </c>
      <c r="O2686" s="97">
        <f t="shared" si="165"/>
        <v>565</v>
      </c>
      <c r="Q2686" s="111">
        <v>250</v>
      </c>
      <c r="R2686" s="97">
        <f t="shared" si="166"/>
        <v>1197.5</v>
      </c>
      <c r="T2686" s="73">
        <v>31.99</v>
      </c>
      <c r="U2686" s="97">
        <f t="shared" si="167"/>
        <v>284</v>
      </c>
    </row>
    <row r="2687" spans="1:21" x14ac:dyDescent="0.25">
      <c r="A2687" s="73">
        <v>17.600000000000001</v>
      </c>
      <c r="B2687" s="74">
        <v>16.489999999999998</v>
      </c>
      <c r="D2687" s="73">
        <v>17.600000000000001</v>
      </c>
      <c r="E2687" s="74">
        <v>4.8300000000000001E-3</v>
      </c>
      <c r="G2687" s="73">
        <v>17.600000000000001</v>
      </c>
      <c r="H2687" s="74">
        <v>140</v>
      </c>
      <c r="J2687" s="73">
        <v>17.600000000000001</v>
      </c>
      <c r="K2687" s="96">
        <v>3</v>
      </c>
      <c r="L2687" s="97">
        <f t="shared" si="164"/>
        <v>2532.5</v>
      </c>
      <c r="N2687" s="73">
        <v>4.8300000000000001E-3</v>
      </c>
      <c r="O2687" s="97">
        <f t="shared" si="165"/>
        <v>891</v>
      </c>
      <c r="Q2687" s="111">
        <v>140</v>
      </c>
      <c r="R2687" s="97">
        <f t="shared" si="166"/>
        <v>2579</v>
      </c>
      <c r="T2687" s="73">
        <v>16.489999999999998</v>
      </c>
      <c r="U2687" s="97">
        <f t="shared" si="167"/>
        <v>1099</v>
      </c>
    </row>
    <row r="2688" spans="1:21" x14ac:dyDescent="0.25">
      <c r="A2688" s="73">
        <v>12.79</v>
      </c>
      <c r="B2688" s="74">
        <v>11.99</v>
      </c>
      <c r="D2688" s="73">
        <v>12.79</v>
      </c>
      <c r="E2688" s="74">
        <v>2.5600000000000002E-3</v>
      </c>
      <c r="G2688" s="73">
        <v>12.79</v>
      </c>
      <c r="H2688" s="74">
        <v>250</v>
      </c>
      <c r="J2688" s="73">
        <v>12.79</v>
      </c>
      <c r="K2688" s="96">
        <v>3</v>
      </c>
      <c r="L2688" s="97">
        <f t="shared" si="164"/>
        <v>2532.5</v>
      </c>
      <c r="N2688" s="73">
        <v>2.5600000000000002E-3</v>
      </c>
      <c r="O2688" s="97">
        <f t="shared" si="165"/>
        <v>1893</v>
      </c>
      <c r="Q2688" s="111">
        <v>250</v>
      </c>
      <c r="R2688" s="97">
        <f t="shared" si="166"/>
        <v>1197.5</v>
      </c>
      <c r="T2688" s="73">
        <v>11.99</v>
      </c>
      <c r="U2688" s="97">
        <f t="shared" si="167"/>
        <v>2331</v>
      </c>
    </row>
    <row r="2689" spans="1:21" x14ac:dyDescent="0.25">
      <c r="A2689" s="73">
        <v>12.79</v>
      </c>
      <c r="B2689" s="74">
        <v>11.99</v>
      </c>
      <c r="D2689" s="73">
        <v>12.79</v>
      </c>
      <c r="E2689" s="74">
        <v>2.5600000000000002E-3</v>
      </c>
      <c r="G2689" s="73">
        <v>12.79</v>
      </c>
      <c r="H2689" s="74">
        <v>250</v>
      </c>
      <c r="J2689" s="73">
        <v>12.79</v>
      </c>
      <c r="K2689" s="96">
        <v>5</v>
      </c>
      <c r="L2689" s="97">
        <f t="shared" si="164"/>
        <v>871.5</v>
      </c>
      <c r="N2689" s="73">
        <v>2.5600000000000002E-3</v>
      </c>
      <c r="O2689" s="97">
        <f t="shared" si="165"/>
        <v>1893</v>
      </c>
      <c r="Q2689" s="111">
        <v>250</v>
      </c>
      <c r="R2689" s="97">
        <f t="shared" si="166"/>
        <v>1197.5</v>
      </c>
      <c r="T2689" s="73">
        <v>11.99</v>
      </c>
      <c r="U2689" s="97">
        <f t="shared" si="167"/>
        <v>2331</v>
      </c>
    </row>
    <row r="2690" spans="1:21" x14ac:dyDescent="0.25">
      <c r="A2690" s="73">
        <v>12.79</v>
      </c>
      <c r="B2690" s="74">
        <v>11.99</v>
      </c>
      <c r="D2690" s="73">
        <v>12.79</v>
      </c>
      <c r="E2690" s="74">
        <v>2.5600000000000002E-3</v>
      </c>
      <c r="G2690" s="73">
        <v>12.79</v>
      </c>
      <c r="H2690" s="74">
        <v>250</v>
      </c>
      <c r="J2690" s="73">
        <v>12.79</v>
      </c>
      <c r="K2690" s="96">
        <v>5</v>
      </c>
      <c r="L2690" s="97">
        <f t="shared" si="164"/>
        <v>871.5</v>
      </c>
      <c r="N2690" s="73">
        <v>2.5600000000000002E-3</v>
      </c>
      <c r="O2690" s="97">
        <f t="shared" si="165"/>
        <v>1893</v>
      </c>
      <c r="Q2690" s="111">
        <v>250</v>
      </c>
      <c r="R2690" s="97">
        <f t="shared" si="166"/>
        <v>1197.5</v>
      </c>
      <c r="T2690" s="73">
        <v>11.99</v>
      </c>
      <c r="U2690" s="97">
        <f t="shared" si="167"/>
        <v>2331</v>
      </c>
    </row>
    <row r="2691" spans="1:21" x14ac:dyDescent="0.25">
      <c r="A2691" s="73">
        <v>17.059999999999999</v>
      </c>
      <c r="B2691" s="74">
        <v>16</v>
      </c>
      <c r="D2691" s="73">
        <v>17.059999999999999</v>
      </c>
      <c r="E2691" s="74">
        <v>5.0000000000000001E-3</v>
      </c>
      <c r="G2691" s="73">
        <v>17.059999999999999</v>
      </c>
      <c r="H2691" s="74">
        <v>200</v>
      </c>
      <c r="J2691" s="73">
        <v>17.059999999999999</v>
      </c>
      <c r="K2691" s="96">
        <v>5</v>
      </c>
      <c r="L2691" s="97">
        <f t="shared" si="164"/>
        <v>871.5</v>
      </c>
      <c r="N2691" s="73">
        <v>5.0000000000000001E-3</v>
      </c>
      <c r="O2691" s="97">
        <f t="shared" si="165"/>
        <v>831</v>
      </c>
      <c r="Q2691" s="111">
        <v>200</v>
      </c>
      <c r="R2691" s="97">
        <f t="shared" si="166"/>
        <v>1644.5</v>
      </c>
      <c r="T2691" s="73">
        <v>16</v>
      </c>
      <c r="U2691" s="97">
        <f t="shared" si="167"/>
        <v>1122.5</v>
      </c>
    </row>
    <row r="2692" spans="1:21" x14ac:dyDescent="0.25">
      <c r="A2692" s="73">
        <v>12.79</v>
      </c>
      <c r="B2692" s="74">
        <v>12</v>
      </c>
      <c r="D2692" s="73">
        <v>12.79</v>
      </c>
      <c r="E2692" s="74">
        <v>4.0000000000000001E-3</v>
      </c>
      <c r="G2692" s="73">
        <v>12.79</v>
      </c>
      <c r="H2692" s="74">
        <v>150</v>
      </c>
      <c r="J2692" s="73">
        <v>12.79</v>
      </c>
      <c r="K2692" s="96">
        <v>5</v>
      </c>
      <c r="L2692" s="97">
        <f t="shared" si="164"/>
        <v>871.5</v>
      </c>
      <c r="N2692" s="73">
        <v>4.0000000000000001E-3</v>
      </c>
      <c r="O2692" s="97">
        <f t="shared" si="165"/>
        <v>1176.5</v>
      </c>
      <c r="Q2692" s="111">
        <v>150</v>
      </c>
      <c r="R2692" s="97">
        <f t="shared" si="166"/>
        <v>2338</v>
      </c>
      <c r="T2692" s="73">
        <v>12</v>
      </c>
      <c r="U2692" s="97">
        <f t="shared" si="167"/>
        <v>2299</v>
      </c>
    </row>
    <row r="2693" spans="1:21" x14ac:dyDescent="0.25">
      <c r="A2693" s="73">
        <v>12.79</v>
      </c>
      <c r="B2693" s="74">
        <v>12</v>
      </c>
      <c r="D2693" s="73">
        <v>12.79</v>
      </c>
      <c r="E2693" s="74">
        <v>2.2399999999999998E-3</v>
      </c>
      <c r="G2693" s="73">
        <v>12.79</v>
      </c>
      <c r="H2693" s="74">
        <v>350</v>
      </c>
      <c r="J2693" s="73">
        <v>12.79</v>
      </c>
      <c r="K2693" s="96">
        <v>5</v>
      </c>
      <c r="L2693" s="97">
        <f t="shared" si="164"/>
        <v>871.5</v>
      </c>
      <c r="N2693" s="73">
        <v>2.2399999999999998E-3</v>
      </c>
      <c r="O2693" s="97">
        <f t="shared" si="165"/>
        <v>2072</v>
      </c>
      <c r="Q2693" s="111">
        <v>350</v>
      </c>
      <c r="R2693" s="97">
        <f t="shared" si="166"/>
        <v>764</v>
      </c>
      <c r="T2693" s="73">
        <v>12</v>
      </c>
      <c r="U2693" s="97">
        <f t="shared" si="167"/>
        <v>2299</v>
      </c>
    </row>
    <row r="2694" spans="1:21" x14ac:dyDescent="0.25">
      <c r="A2694" s="73">
        <v>12.79</v>
      </c>
      <c r="B2694" s="74">
        <v>12</v>
      </c>
      <c r="D2694" s="73">
        <v>12.79</v>
      </c>
      <c r="E2694" s="74">
        <v>1.34E-3</v>
      </c>
      <c r="G2694" s="73">
        <v>12.79</v>
      </c>
      <c r="H2694" s="74">
        <v>150</v>
      </c>
      <c r="J2694" s="73">
        <v>12.79</v>
      </c>
      <c r="K2694" s="96">
        <v>1</v>
      </c>
      <c r="L2694" s="97">
        <f t="shared" si="164"/>
        <v>3016</v>
      </c>
      <c r="N2694" s="73">
        <v>1.34E-3</v>
      </c>
      <c r="O2694" s="97">
        <f t="shared" si="165"/>
        <v>2415.5</v>
      </c>
      <c r="Q2694" s="111">
        <v>150</v>
      </c>
      <c r="R2694" s="97">
        <f t="shared" si="166"/>
        <v>2338</v>
      </c>
      <c r="T2694" s="73">
        <v>12</v>
      </c>
      <c r="U2694" s="97">
        <f t="shared" si="167"/>
        <v>2299</v>
      </c>
    </row>
    <row r="2695" spans="1:21" x14ac:dyDescent="0.25">
      <c r="A2695" s="73">
        <v>28.75</v>
      </c>
      <c r="B2695" s="74">
        <v>26.99</v>
      </c>
      <c r="D2695" s="73">
        <v>28.75</v>
      </c>
      <c r="E2695" s="74">
        <v>5.7999999999999996E-3</v>
      </c>
      <c r="G2695" s="73">
        <v>28.75</v>
      </c>
      <c r="H2695" s="74">
        <v>1200</v>
      </c>
      <c r="J2695" s="73">
        <v>28.75</v>
      </c>
      <c r="K2695" s="96">
        <v>4</v>
      </c>
      <c r="L2695" s="97">
        <f t="shared" ref="L2695:L2758" si="168">_xlfn.RANK.AVG(K2695, K$6:K$3223, 0)</f>
        <v>2061.5</v>
      </c>
      <c r="N2695" s="73">
        <v>5.7999999999999996E-3</v>
      </c>
      <c r="O2695" s="97">
        <f t="shared" ref="O2695:O2758" si="169">_xlfn.RANK.AVG(N2695, N$6:N$3223, 0)</f>
        <v>719</v>
      </c>
      <c r="Q2695" s="111">
        <v>1200</v>
      </c>
      <c r="R2695" s="97">
        <f t="shared" ref="R2695:R2758" si="170">_xlfn.RANK.AVG(Q2695, Q$6:Q$3223, 0)</f>
        <v>259.5</v>
      </c>
      <c r="T2695" s="73">
        <v>26.99</v>
      </c>
      <c r="U2695" s="97">
        <f t="shared" ref="U2695:U2758" si="171">_xlfn.RANK.AVG(T2695, T$6:T$3223, 0)</f>
        <v>426</v>
      </c>
    </row>
    <row r="2696" spans="1:21" x14ac:dyDescent="0.25">
      <c r="A2696" s="73">
        <v>30.77</v>
      </c>
      <c r="B2696" s="74">
        <v>28.89</v>
      </c>
      <c r="D2696" s="73">
        <v>30.77</v>
      </c>
      <c r="E2696" s="74">
        <v>3.5999999999999999E-3</v>
      </c>
      <c r="G2696" s="73">
        <v>30.77</v>
      </c>
      <c r="H2696" s="74">
        <v>350</v>
      </c>
      <c r="J2696" s="73">
        <v>30.77</v>
      </c>
      <c r="K2696" s="96">
        <v>5</v>
      </c>
      <c r="L2696" s="97">
        <f t="shared" si="168"/>
        <v>871.5</v>
      </c>
      <c r="N2696" s="73">
        <v>3.5999999999999999E-3</v>
      </c>
      <c r="O2696" s="97">
        <f t="shared" si="169"/>
        <v>1382</v>
      </c>
      <c r="Q2696" s="111">
        <v>350</v>
      </c>
      <c r="R2696" s="97">
        <f t="shared" si="170"/>
        <v>764</v>
      </c>
      <c r="T2696" s="73">
        <v>28.89</v>
      </c>
      <c r="U2696" s="97">
        <f t="shared" si="171"/>
        <v>391.5</v>
      </c>
    </row>
    <row r="2697" spans="1:21" x14ac:dyDescent="0.25">
      <c r="A2697" s="73">
        <v>22.93</v>
      </c>
      <c r="B2697" s="74">
        <v>21.53</v>
      </c>
      <c r="D2697" s="73">
        <v>22.93</v>
      </c>
      <c r="E2697" s="74">
        <v>8.7500000000000008E-3</v>
      </c>
      <c r="G2697" s="73">
        <v>22.93</v>
      </c>
      <c r="H2697" s="74">
        <v>1250</v>
      </c>
      <c r="J2697" s="73">
        <v>22.93</v>
      </c>
      <c r="K2697" s="96">
        <v>5</v>
      </c>
      <c r="L2697" s="97">
        <f t="shared" si="168"/>
        <v>871.5</v>
      </c>
      <c r="N2697" s="73">
        <v>8.7500000000000008E-3</v>
      </c>
      <c r="O2697" s="97">
        <f t="shared" si="169"/>
        <v>474</v>
      </c>
      <c r="Q2697" s="111">
        <v>1250</v>
      </c>
      <c r="R2697" s="97">
        <f t="shared" si="170"/>
        <v>247.5</v>
      </c>
      <c r="T2697" s="73">
        <v>21.53</v>
      </c>
      <c r="U2697" s="97">
        <f t="shared" si="171"/>
        <v>625</v>
      </c>
    </row>
    <row r="2698" spans="1:21" x14ac:dyDescent="0.25">
      <c r="A2698" s="73">
        <v>37.15</v>
      </c>
      <c r="B2698" s="74">
        <v>34.9</v>
      </c>
      <c r="D2698" s="73">
        <v>37.15</v>
      </c>
      <c r="E2698" s="74">
        <v>7.4999999999999997E-3</v>
      </c>
      <c r="G2698" s="73">
        <v>37.15</v>
      </c>
      <c r="H2698" s="74">
        <v>400</v>
      </c>
      <c r="J2698" s="73">
        <v>37.15</v>
      </c>
      <c r="K2698" s="96">
        <v>5</v>
      </c>
      <c r="L2698" s="97">
        <f t="shared" si="168"/>
        <v>871.5</v>
      </c>
      <c r="N2698" s="73">
        <v>7.4999999999999997E-3</v>
      </c>
      <c r="O2698" s="97">
        <f t="shared" si="169"/>
        <v>577.5</v>
      </c>
      <c r="Q2698" s="111">
        <v>400</v>
      </c>
      <c r="R2698" s="97">
        <f t="shared" si="170"/>
        <v>675.5</v>
      </c>
      <c r="T2698" s="73">
        <v>34.9</v>
      </c>
      <c r="U2698" s="97">
        <f t="shared" si="171"/>
        <v>268</v>
      </c>
    </row>
    <row r="2699" spans="1:21" x14ac:dyDescent="0.25">
      <c r="A2699" s="73">
        <v>37.15</v>
      </c>
      <c r="B2699" s="74">
        <v>34.9</v>
      </c>
      <c r="D2699" s="73">
        <v>37.15</v>
      </c>
      <c r="E2699" s="74">
        <v>1.7330000000000002E-2</v>
      </c>
      <c r="G2699" s="73">
        <v>37.15</v>
      </c>
      <c r="H2699" s="74">
        <v>500</v>
      </c>
      <c r="J2699" s="73">
        <v>37.15</v>
      </c>
      <c r="K2699" s="96">
        <v>5</v>
      </c>
      <c r="L2699" s="97">
        <f t="shared" si="168"/>
        <v>871.5</v>
      </c>
      <c r="N2699" s="73">
        <v>1.7330000000000002E-2</v>
      </c>
      <c r="O2699" s="97">
        <f t="shared" si="169"/>
        <v>244</v>
      </c>
      <c r="Q2699" s="111">
        <v>500</v>
      </c>
      <c r="R2699" s="97">
        <f t="shared" si="170"/>
        <v>537.5</v>
      </c>
      <c r="T2699" s="73">
        <v>34.9</v>
      </c>
      <c r="U2699" s="97">
        <f t="shared" si="171"/>
        <v>268</v>
      </c>
    </row>
    <row r="2700" spans="1:21" x14ac:dyDescent="0.25">
      <c r="A2700" s="73">
        <v>15.86</v>
      </c>
      <c r="B2700" s="74">
        <v>14.9</v>
      </c>
      <c r="D2700" s="73">
        <v>15.86</v>
      </c>
      <c r="E2700" s="74">
        <v>5.5999999999999995E-4</v>
      </c>
      <c r="G2700" s="73">
        <v>15.86</v>
      </c>
      <c r="H2700" s="74">
        <v>200</v>
      </c>
      <c r="J2700" s="73">
        <v>15.86</v>
      </c>
      <c r="K2700" s="96">
        <v>5</v>
      </c>
      <c r="L2700" s="97">
        <f t="shared" si="168"/>
        <v>871.5</v>
      </c>
      <c r="N2700" s="73">
        <v>5.5999999999999995E-4</v>
      </c>
      <c r="O2700" s="97">
        <f t="shared" si="169"/>
        <v>3113.5</v>
      </c>
      <c r="Q2700" s="111">
        <v>200</v>
      </c>
      <c r="R2700" s="97">
        <f t="shared" si="170"/>
        <v>1644.5</v>
      </c>
      <c r="T2700" s="73">
        <v>14.9</v>
      </c>
      <c r="U2700" s="97">
        <f t="shared" si="171"/>
        <v>1417.5</v>
      </c>
    </row>
    <row r="2701" spans="1:21" x14ac:dyDescent="0.25">
      <c r="A2701" s="73">
        <v>19.04</v>
      </c>
      <c r="B2701" s="74">
        <v>17.89</v>
      </c>
      <c r="D2701" s="73">
        <v>19.04</v>
      </c>
      <c r="E2701" s="74">
        <v>3.8400000000000001E-3</v>
      </c>
      <c r="G2701" s="73">
        <v>19.04</v>
      </c>
      <c r="H2701" s="74">
        <v>175</v>
      </c>
      <c r="J2701" s="73">
        <v>19.04</v>
      </c>
      <c r="K2701" s="96">
        <v>1</v>
      </c>
      <c r="L2701" s="97">
        <f t="shared" si="168"/>
        <v>3016</v>
      </c>
      <c r="N2701" s="73">
        <v>3.8400000000000001E-3</v>
      </c>
      <c r="O2701" s="97">
        <f t="shared" si="169"/>
        <v>1309</v>
      </c>
      <c r="Q2701" s="111">
        <v>175</v>
      </c>
      <c r="R2701" s="97">
        <f t="shared" si="170"/>
        <v>2005.5</v>
      </c>
      <c r="T2701" s="73">
        <v>17.89</v>
      </c>
      <c r="U2701" s="97">
        <f t="shared" si="171"/>
        <v>990.5</v>
      </c>
    </row>
    <row r="2702" spans="1:21" x14ac:dyDescent="0.25">
      <c r="A2702" s="73">
        <v>19.04</v>
      </c>
      <c r="B2702" s="74">
        <v>17.899999999999999</v>
      </c>
      <c r="D2702" s="73">
        <v>19.04</v>
      </c>
      <c r="E2702" s="74">
        <v>2.64E-3</v>
      </c>
      <c r="G2702" s="73">
        <v>19.04</v>
      </c>
      <c r="H2702" s="74">
        <v>200</v>
      </c>
      <c r="J2702" s="73">
        <v>19.04</v>
      </c>
      <c r="K2702" s="96">
        <v>1</v>
      </c>
      <c r="L2702" s="97">
        <f t="shared" si="168"/>
        <v>3016</v>
      </c>
      <c r="N2702" s="73">
        <v>2.64E-3</v>
      </c>
      <c r="O2702" s="97">
        <f t="shared" si="169"/>
        <v>1856.5</v>
      </c>
      <c r="Q2702" s="111">
        <v>200</v>
      </c>
      <c r="R2702" s="97">
        <f t="shared" si="170"/>
        <v>1644.5</v>
      </c>
      <c r="T2702" s="73">
        <v>17.899999999999999</v>
      </c>
      <c r="U2702" s="97">
        <f t="shared" si="171"/>
        <v>976</v>
      </c>
    </row>
    <row r="2703" spans="1:21" x14ac:dyDescent="0.25">
      <c r="A2703" s="73">
        <v>19.04</v>
      </c>
      <c r="B2703" s="74">
        <v>17.899999999999999</v>
      </c>
      <c r="D2703" s="73">
        <v>19.04</v>
      </c>
      <c r="E2703" s="74">
        <v>2.64E-3</v>
      </c>
      <c r="G2703" s="73">
        <v>19.04</v>
      </c>
      <c r="H2703" s="74">
        <v>200</v>
      </c>
      <c r="J2703" s="73">
        <v>19.04</v>
      </c>
      <c r="K2703" s="96">
        <v>5</v>
      </c>
      <c r="L2703" s="97">
        <f t="shared" si="168"/>
        <v>871.5</v>
      </c>
      <c r="N2703" s="73">
        <v>2.64E-3</v>
      </c>
      <c r="O2703" s="97">
        <f t="shared" si="169"/>
        <v>1856.5</v>
      </c>
      <c r="Q2703" s="111">
        <v>200</v>
      </c>
      <c r="R2703" s="97">
        <f t="shared" si="170"/>
        <v>1644.5</v>
      </c>
      <c r="T2703" s="73">
        <v>17.899999999999999</v>
      </c>
      <c r="U2703" s="97">
        <f t="shared" si="171"/>
        <v>976</v>
      </c>
    </row>
    <row r="2704" spans="1:21" x14ac:dyDescent="0.25">
      <c r="A2704" s="73">
        <v>19.04</v>
      </c>
      <c r="B2704" s="74">
        <v>17.899999999999999</v>
      </c>
      <c r="D2704" s="73">
        <v>19.04</v>
      </c>
      <c r="E2704" s="74">
        <v>8.9999999999999998E-4</v>
      </c>
      <c r="G2704" s="73">
        <v>19.04</v>
      </c>
      <c r="H2704" s="74">
        <v>100</v>
      </c>
      <c r="J2704" s="73">
        <v>19.04</v>
      </c>
      <c r="K2704" s="96">
        <v>5</v>
      </c>
      <c r="L2704" s="97">
        <f t="shared" si="168"/>
        <v>871.5</v>
      </c>
      <c r="N2704" s="73">
        <v>8.9999999999999998E-4</v>
      </c>
      <c r="O2704" s="97">
        <f t="shared" si="169"/>
        <v>2664.5</v>
      </c>
      <c r="Q2704" s="111">
        <v>100</v>
      </c>
      <c r="R2704" s="97">
        <f t="shared" si="170"/>
        <v>2855.5</v>
      </c>
      <c r="T2704" s="73">
        <v>17.899999999999999</v>
      </c>
      <c r="U2704" s="97">
        <f t="shared" si="171"/>
        <v>976</v>
      </c>
    </row>
    <row r="2705" spans="1:21" x14ac:dyDescent="0.25">
      <c r="A2705" s="73">
        <v>74.44</v>
      </c>
      <c r="B2705" s="74">
        <v>69.989999999999995</v>
      </c>
      <c r="D2705" s="73">
        <v>74.44</v>
      </c>
      <c r="E2705" s="74">
        <v>9.1520000000000004E-2</v>
      </c>
      <c r="G2705" s="73">
        <v>74.44</v>
      </c>
      <c r="H2705" s="74">
        <v>10075</v>
      </c>
      <c r="J2705" s="73">
        <v>74.44</v>
      </c>
      <c r="K2705" s="96">
        <v>1</v>
      </c>
      <c r="L2705" s="97">
        <f t="shared" si="168"/>
        <v>3016</v>
      </c>
      <c r="N2705" s="73">
        <v>9.1520000000000004E-2</v>
      </c>
      <c r="O2705" s="97">
        <f t="shared" si="169"/>
        <v>44</v>
      </c>
      <c r="Q2705" s="111">
        <v>10075</v>
      </c>
      <c r="R2705" s="97">
        <f t="shared" si="170"/>
        <v>66</v>
      </c>
      <c r="T2705" s="73">
        <v>69.989999999999995</v>
      </c>
      <c r="U2705" s="97">
        <f t="shared" si="171"/>
        <v>50</v>
      </c>
    </row>
    <row r="2706" spans="1:21" x14ac:dyDescent="0.25">
      <c r="A2706" s="73">
        <v>43.07</v>
      </c>
      <c r="B2706" s="74">
        <v>40.5</v>
      </c>
      <c r="D2706" s="73">
        <v>43.07</v>
      </c>
      <c r="E2706" s="74">
        <v>2.3519999999999999E-2</v>
      </c>
      <c r="G2706" s="73">
        <v>43.07</v>
      </c>
      <c r="H2706" s="74">
        <v>1950</v>
      </c>
      <c r="J2706" s="73">
        <v>43.07</v>
      </c>
      <c r="K2706" s="96">
        <v>5</v>
      </c>
      <c r="L2706" s="97">
        <f t="shared" si="168"/>
        <v>871.5</v>
      </c>
      <c r="N2706" s="73">
        <v>2.3519999999999999E-2</v>
      </c>
      <c r="O2706" s="97">
        <f t="shared" si="169"/>
        <v>198.5</v>
      </c>
      <c r="Q2706" s="111">
        <v>1950</v>
      </c>
      <c r="R2706" s="97">
        <f t="shared" si="170"/>
        <v>170</v>
      </c>
      <c r="T2706" s="73">
        <v>40.5</v>
      </c>
      <c r="U2706" s="97">
        <f t="shared" si="171"/>
        <v>173.5</v>
      </c>
    </row>
    <row r="2707" spans="1:21" x14ac:dyDescent="0.25">
      <c r="A2707" s="73">
        <v>21.15</v>
      </c>
      <c r="B2707" s="74">
        <v>19.89</v>
      </c>
      <c r="D2707" s="73">
        <v>21.15</v>
      </c>
      <c r="E2707" s="74">
        <v>6.4999999999999997E-4</v>
      </c>
      <c r="G2707" s="73">
        <v>21.15</v>
      </c>
      <c r="H2707" s="74">
        <v>150</v>
      </c>
      <c r="J2707" s="73">
        <v>21.15</v>
      </c>
      <c r="K2707" s="96">
        <v>4</v>
      </c>
      <c r="L2707" s="97">
        <f t="shared" si="168"/>
        <v>2061.5</v>
      </c>
      <c r="N2707" s="73">
        <v>6.4999999999999997E-4</v>
      </c>
      <c r="O2707" s="97">
        <f t="shared" si="169"/>
        <v>3027</v>
      </c>
      <c r="Q2707" s="111">
        <v>150</v>
      </c>
      <c r="R2707" s="97">
        <f t="shared" si="170"/>
        <v>2338</v>
      </c>
      <c r="T2707" s="73">
        <v>19.89</v>
      </c>
      <c r="U2707" s="97">
        <f t="shared" si="171"/>
        <v>808</v>
      </c>
    </row>
    <row r="2708" spans="1:21" x14ac:dyDescent="0.25">
      <c r="A2708" s="73">
        <v>23.28</v>
      </c>
      <c r="B2708" s="74">
        <v>21.9</v>
      </c>
      <c r="D2708" s="73">
        <v>23.28</v>
      </c>
      <c r="E2708" s="74">
        <v>7.5599999999999999E-3</v>
      </c>
      <c r="G2708" s="73">
        <v>23.28</v>
      </c>
      <c r="H2708" s="74">
        <v>556</v>
      </c>
      <c r="J2708" s="73">
        <v>23.28</v>
      </c>
      <c r="K2708" s="96">
        <v>5</v>
      </c>
      <c r="L2708" s="97">
        <f t="shared" si="168"/>
        <v>871.5</v>
      </c>
      <c r="N2708" s="73">
        <v>7.5599999999999999E-3</v>
      </c>
      <c r="O2708" s="97">
        <f t="shared" si="169"/>
        <v>574</v>
      </c>
      <c r="Q2708" s="111">
        <v>556</v>
      </c>
      <c r="R2708" s="97">
        <f t="shared" si="170"/>
        <v>471</v>
      </c>
      <c r="T2708" s="73">
        <v>21.9</v>
      </c>
      <c r="U2708" s="97">
        <f t="shared" si="171"/>
        <v>618</v>
      </c>
    </row>
    <row r="2709" spans="1:21" x14ac:dyDescent="0.25">
      <c r="A2709" s="73">
        <v>21.15</v>
      </c>
      <c r="B2709" s="74">
        <v>19.899999999999999</v>
      </c>
      <c r="D2709" s="73">
        <v>21.15</v>
      </c>
      <c r="E2709" s="74">
        <v>8.4000000000000003E-4</v>
      </c>
      <c r="G2709" s="73">
        <v>21.15</v>
      </c>
      <c r="H2709" s="74">
        <v>150</v>
      </c>
      <c r="J2709" s="73">
        <v>21.15</v>
      </c>
      <c r="K2709" s="96">
        <v>1</v>
      </c>
      <c r="L2709" s="97">
        <f t="shared" si="168"/>
        <v>3016</v>
      </c>
      <c r="N2709" s="73">
        <v>8.4000000000000003E-4</v>
      </c>
      <c r="O2709" s="97">
        <f t="shared" si="169"/>
        <v>2855.5</v>
      </c>
      <c r="Q2709" s="111">
        <v>150</v>
      </c>
      <c r="R2709" s="97">
        <f t="shared" si="170"/>
        <v>2338</v>
      </c>
      <c r="T2709" s="73">
        <v>19.899999999999999</v>
      </c>
      <c r="U2709" s="97">
        <f t="shared" si="171"/>
        <v>756.5</v>
      </c>
    </row>
    <row r="2710" spans="1:21" x14ac:dyDescent="0.25">
      <c r="A2710" s="73">
        <v>21.15</v>
      </c>
      <c r="B2710" s="74">
        <v>19.899999999999999</v>
      </c>
      <c r="D2710" s="73">
        <v>21.15</v>
      </c>
      <c r="E2710" s="74">
        <v>5.5999999999999995E-4</v>
      </c>
      <c r="G2710" s="73">
        <v>21.15</v>
      </c>
      <c r="H2710" s="74">
        <v>200</v>
      </c>
      <c r="J2710" s="73">
        <v>21.15</v>
      </c>
      <c r="K2710" s="96">
        <v>5</v>
      </c>
      <c r="L2710" s="97">
        <f t="shared" si="168"/>
        <v>871.5</v>
      </c>
      <c r="N2710" s="73">
        <v>5.5999999999999995E-4</v>
      </c>
      <c r="O2710" s="97">
        <f t="shared" si="169"/>
        <v>3113.5</v>
      </c>
      <c r="Q2710" s="111">
        <v>200</v>
      </c>
      <c r="R2710" s="97">
        <f t="shared" si="170"/>
        <v>1644.5</v>
      </c>
      <c r="T2710" s="73">
        <v>19.899999999999999</v>
      </c>
      <c r="U2710" s="97">
        <f t="shared" si="171"/>
        <v>756.5</v>
      </c>
    </row>
    <row r="2711" spans="1:21" x14ac:dyDescent="0.25">
      <c r="A2711" s="73">
        <v>21.15</v>
      </c>
      <c r="B2711" s="74">
        <v>19.899999999999999</v>
      </c>
      <c r="D2711" s="73">
        <v>21.15</v>
      </c>
      <c r="E2711" s="74">
        <v>1.0499999999999999E-3</v>
      </c>
      <c r="G2711" s="73">
        <v>21.15</v>
      </c>
      <c r="H2711" s="74">
        <v>150</v>
      </c>
      <c r="J2711" s="73">
        <v>21.15</v>
      </c>
      <c r="K2711" s="96">
        <v>5</v>
      </c>
      <c r="L2711" s="97">
        <f t="shared" si="168"/>
        <v>871.5</v>
      </c>
      <c r="N2711" s="73">
        <v>1.0499999999999999E-3</v>
      </c>
      <c r="O2711" s="97">
        <f t="shared" si="169"/>
        <v>2584.5</v>
      </c>
      <c r="Q2711" s="111">
        <v>150</v>
      </c>
      <c r="R2711" s="97">
        <f t="shared" si="170"/>
        <v>2338</v>
      </c>
      <c r="T2711" s="73">
        <v>19.899999999999999</v>
      </c>
      <c r="U2711" s="97">
        <f t="shared" si="171"/>
        <v>756.5</v>
      </c>
    </row>
    <row r="2712" spans="1:21" x14ac:dyDescent="0.25">
      <c r="A2712" s="73">
        <v>21.15</v>
      </c>
      <c r="B2712" s="74">
        <v>19.899999999999999</v>
      </c>
      <c r="D2712" s="73">
        <v>21.15</v>
      </c>
      <c r="E2712" s="74">
        <v>1.1900000000000001E-3</v>
      </c>
      <c r="G2712" s="73">
        <v>21.15</v>
      </c>
      <c r="H2712" s="74">
        <v>100</v>
      </c>
      <c r="J2712" s="73">
        <v>21.15</v>
      </c>
      <c r="K2712" s="96">
        <v>5</v>
      </c>
      <c r="L2712" s="97">
        <f t="shared" si="168"/>
        <v>871.5</v>
      </c>
      <c r="N2712" s="73">
        <v>1.1900000000000001E-3</v>
      </c>
      <c r="O2712" s="97">
        <f t="shared" si="169"/>
        <v>2508</v>
      </c>
      <c r="Q2712" s="111">
        <v>100</v>
      </c>
      <c r="R2712" s="97">
        <f t="shared" si="170"/>
        <v>2855.5</v>
      </c>
      <c r="T2712" s="73">
        <v>19.899999999999999</v>
      </c>
      <c r="U2712" s="97">
        <f t="shared" si="171"/>
        <v>756.5</v>
      </c>
    </row>
    <row r="2713" spans="1:21" x14ac:dyDescent="0.25">
      <c r="A2713" s="73">
        <v>21.15</v>
      </c>
      <c r="B2713" s="74">
        <v>19.899999999999999</v>
      </c>
      <c r="D2713" s="73">
        <v>21.15</v>
      </c>
      <c r="E2713" s="74">
        <v>7.6999999999999996E-4</v>
      </c>
      <c r="G2713" s="73">
        <v>21.15</v>
      </c>
      <c r="H2713" s="74">
        <v>100</v>
      </c>
      <c r="J2713" s="73">
        <v>21.15</v>
      </c>
      <c r="K2713" s="96">
        <v>5</v>
      </c>
      <c r="L2713" s="97">
        <f t="shared" si="168"/>
        <v>871.5</v>
      </c>
      <c r="N2713" s="73">
        <v>7.6999999999999996E-4</v>
      </c>
      <c r="O2713" s="97">
        <f t="shared" si="169"/>
        <v>2940.5</v>
      </c>
      <c r="Q2713" s="111">
        <v>100</v>
      </c>
      <c r="R2713" s="97">
        <f t="shared" si="170"/>
        <v>2855.5</v>
      </c>
      <c r="T2713" s="73">
        <v>19.899999999999999</v>
      </c>
      <c r="U2713" s="97">
        <f t="shared" si="171"/>
        <v>756.5</v>
      </c>
    </row>
    <row r="2714" spans="1:21" x14ac:dyDescent="0.25">
      <c r="A2714" s="73">
        <v>21.15</v>
      </c>
      <c r="B2714" s="74">
        <v>19.899999999999999</v>
      </c>
      <c r="D2714" s="73">
        <v>21.15</v>
      </c>
      <c r="E2714" s="74">
        <v>5.5999999999999995E-4</v>
      </c>
      <c r="G2714" s="73">
        <v>21.15</v>
      </c>
      <c r="H2714" s="74">
        <v>200</v>
      </c>
      <c r="J2714" s="73">
        <v>21.15</v>
      </c>
      <c r="K2714" s="96">
        <v>1</v>
      </c>
      <c r="L2714" s="97">
        <f t="shared" si="168"/>
        <v>3016</v>
      </c>
      <c r="N2714" s="73">
        <v>5.5999999999999995E-4</v>
      </c>
      <c r="O2714" s="97">
        <f t="shared" si="169"/>
        <v>3113.5</v>
      </c>
      <c r="Q2714" s="111">
        <v>200</v>
      </c>
      <c r="R2714" s="97">
        <f t="shared" si="170"/>
        <v>1644.5</v>
      </c>
      <c r="T2714" s="73">
        <v>19.899999999999999</v>
      </c>
      <c r="U2714" s="97">
        <f t="shared" si="171"/>
        <v>756.5</v>
      </c>
    </row>
    <row r="2715" spans="1:21" x14ac:dyDescent="0.25">
      <c r="A2715" s="73">
        <v>21.15</v>
      </c>
      <c r="B2715" s="74">
        <v>19.899999999999999</v>
      </c>
      <c r="D2715" s="73">
        <v>21.15</v>
      </c>
      <c r="E2715" s="74">
        <v>8.4000000000000003E-4</v>
      </c>
      <c r="G2715" s="73">
        <v>21.15</v>
      </c>
      <c r="H2715" s="74">
        <v>100</v>
      </c>
      <c r="J2715" s="73">
        <v>21.15</v>
      </c>
      <c r="K2715" s="96">
        <v>1</v>
      </c>
      <c r="L2715" s="97">
        <f t="shared" si="168"/>
        <v>3016</v>
      </c>
      <c r="N2715" s="73">
        <v>8.4000000000000003E-4</v>
      </c>
      <c r="O2715" s="97">
        <f t="shared" si="169"/>
        <v>2855.5</v>
      </c>
      <c r="Q2715" s="111">
        <v>100</v>
      </c>
      <c r="R2715" s="97">
        <f t="shared" si="170"/>
        <v>2855.5</v>
      </c>
      <c r="T2715" s="73">
        <v>19.899999999999999</v>
      </c>
      <c r="U2715" s="97">
        <f t="shared" si="171"/>
        <v>756.5</v>
      </c>
    </row>
    <row r="2716" spans="1:21" x14ac:dyDescent="0.25">
      <c r="A2716" s="73">
        <v>21.15</v>
      </c>
      <c r="B2716" s="74">
        <v>19.899999999999999</v>
      </c>
      <c r="D2716" s="73">
        <v>21.15</v>
      </c>
      <c r="E2716" s="74">
        <v>1.6000000000000001E-3</v>
      </c>
      <c r="G2716" s="73">
        <v>21.15</v>
      </c>
      <c r="H2716" s="74">
        <v>200</v>
      </c>
      <c r="J2716" s="73">
        <v>21.15</v>
      </c>
      <c r="K2716" s="96">
        <v>4</v>
      </c>
      <c r="L2716" s="97">
        <f t="shared" si="168"/>
        <v>2061.5</v>
      </c>
      <c r="N2716" s="73">
        <v>1.6000000000000001E-3</v>
      </c>
      <c r="O2716" s="97">
        <f t="shared" si="169"/>
        <v>2321</v>
      </c>
      <c r="Q2716" s="111">
        <v>200</v>
      </c>
      <c r="R2716" s="97">
        <f t="shared" si="170"/>
        <v>1644.5</v>
      </c>
      <c r="T2716" s="73">
        <v>19.899999999999999</v>
      </c>
      <c r="U2716" s="97">
        <f t="shared" si="171"/>
        <v>756.5</v>
      </c>
    </row>
    <row r="2717" spans="1:21" x14ac:dyDescent="0.25">
      <c r="A2717" s="73">
        <v>13.71</v>
      </c>
      <c r="B2717" s="74">
        <v>12.9</v>
      </c>
      <c r="D2717" s="73">
        <v>13.71</v>
      </c>
      <c r="E2717" s="74">
        <v>3.2759999999999997E-2</v>
      </c>
      <c r="G2717" s="73">
        <v>13.71</v>
      </c>
      <c r="H2717" s="74">
        <v>700</v>
      </c>
      <c r="J2717" s="73">
        <v>13.71</v>
      </c>
      <c r="K2717" s="96">
        <v>3</v>
      </c>
      <c r="L2717" s="97">
        <f t="shared" si="168"/>
        <v>2532.5</v>
      </c>
      <c r="N2717" s="73">
        <v>3.2759999999999997E-2</v>
      </c>
      <c r="O2717" s="97">
        <f t="shared" si="169"/>
        <v>144</v>
      </c>
      <c r="Q2717" s="111">
        <v>700</v>
      </c>
      <c r="R2717" s="97">
        <f t="shared" si="170"/>
        <v>388.5</v>
      </c>
      <c r="T2717" s="73">
        <v>12.9</v>
      </c>
      <c r="U2717" s="97">
        <f t="shared" si="171"/>
        <v>2089</v>
      </c>
    </row>
    <row r="2718" spans="1:21" x14ac:dyDescent="0.25">
      <c r="A2718" s="73">
        <v>52.48</v>
      </c>
      <c r="B2718" s="74">
        <v>49.4</v>
      </c>
      <c r="D2718" s="73">
        <v>52.48</v>
      </c>
      <c r="E2718" s="74">
        <v>5.7600000000000004E-3</v>
      </c>
      <c r="G2718" s="73">
        <v>52.48</v>
      </c>
      <c r="H2718" s="74">
        <v>529</v>
      </c>
      <c r="J2718" s="73">
        <v>52.48</v>
      </c>
      <c r="K2718" s="96">
        <v>2</v>
      </c>
      <c r="L2718" s="97">
        <f t="shared" si="168"/>
        <v>2749</v>
      </c>
      <c r="N2718" s="73">
        <v>5.7600000000000004E-3</v>
      </c>
      <c r="O2718" s="97">
        <f t="shared" si="169"/>
        <v>729.5</v>
      </c>
      <c r="Q2718" s="111">
        <v>529</v>
      </c>
      <c r="R2718" s="97">
        <f t="shared" si="170"/>
        <v>501</v>
      </c>
      <c r="T2718" s="73">
        <v>49.4</v>
      </c>
      <c r="U2718" s="97">
        <f t="shared" si="171"/>
        <v>114</v>
      </c>
    </row>
    <row r="2719" spans="1:21" x14ac:dyDescent="0.25">
      <c r="A2719" s="73">
        <v>42.38</v>
      </c>
      <c r="B2719" s="74">
        <v>39.9</v>
      </c>
      <c r="D2719" s="73">
        <v>42.38</v>
      </c>
      <c r="E2719" s="74">
        <v>3.5999999999999999E-3</v>
      </c>
      <c r="G2719" s="73">
        <v>42.38</v>
      </c>
      <c r="H2719" s="74">
        <v>200</v>
      </c>
      <c r="J2719" s="73">
        <v>42.38</v>
      </c>
      <c r="K2719" s="96">
        <v>5</v>
      </c>
      <c r="L2719" s="97">
        <f t="shared" si="168"/>
        <v>871.5</v>
      </c>
      <c r="N2719" s="73">
        <v>3.5999999999999999E-3</v>
      </c>
      <c r="O2719" s="97">
        <f t="shared" si="169"/>
        <v>1382</v>
      </c>
      <c r="Q2719" s="111">
        <v>200</v>
      </c>
      <c r="R2719" s="97">
        <f t="shared" si="170"/>
        <v>1644.5</v>
      </c>
      <c r="T2719" s="73">
        <v>39.9</v>
      </c>
      <c r="U2719" s="97">
        <f t="shared" si="171"/>
        <v>192.5</v>
      </c>
    </row>
    <row r="2720" spans="1:21" x14ac:dyDescent="0.25">
      <c r="A2720" s="73">
        <v>42.38</v>
      </c>
      <c r="B2720" s="74">
        <v>39.9</v>
      </c>
      <c r="D2720" s="73">
        <v>42.38</v>
      </c>
      <c r="E2720" s="74">
        <v>3.1900000000000001E-3</v>
      </c>
      <c r="G2720" s="73">
        <v>42.38</v>
      </c>
      <c r="H2720" s="74">
        <v>283</v>
      </c>
      <c r="J2720" s="73">
        <v>42.38</v>
      </c>
      <c r="K2720" s="96">
        <v>5</v>
      </c>
      <c r="L2720" s="97">
        <f t="shared" si="168"/>
        <v>871.5</v>
      </c>
      <c r="N2720" s="73">
        <v>3.1900000000000001E-3</v>
      </c>
      <c r="O2720" s="97">
        <f t="shared" si="169"/>
        <v>1497</v>
      </c>
      <c r="Q2720" s="111">
        <v>283</v>
      </c>
      <c r="R2720" s="97">
        <f t="shared" si="170"/>
        <v>1023</v>
      </c>
      <c r="T2720" s="73">
        <v>39.9</v>
      </c>
      <c r="U2720" s="97">
        <f t="shared" si="171"/>
        <v>192.5</v>
      </c>
    </row>
    <row r="2721" spans="1:21" x14ac:dyDescent="0.25">
      <c r="A2721" s="73">
        <v>37.159999999999997</v>
      </c>
      <c r="B2721" s="74">
        <v>35</v>
      </c>
      <c r="D2721" s="73">
        <v>37.159999999999997</v>
      </c>
      <c r="E2721" s="74">
        <v>2.0500000000000002E-3</v>
      </c>
      <c r="G2721" s="73">
        <v>37.159999999999997</v>
      </c>
      <c r="H2721" s="74">
        <v>150</v>
      </c>
      <c r="J2721" s="73">
        <v>37.159999999999997</v>
      </c>
      <c r="K2721" s="96">
        <v>4</v>
      </c>
      <c r="L2721" s="97">
        <f t="shared" si="168"/>
        <v>2061.5</v>
      </c>
      <c r="N2721" s="73">
        <v>2.0500000000000002E-3</v>
      </c>
      <c r="O2721" s="97">
        <f t="shared" si="169"/>
        <v>2137.5</v>
      </c>
      <c r="Q2721" s="111">
        <v>150</v>
      </c>
      <c r="R2721" s="97">
        <f t="shared" si="170"/>
        <v>2338</v>
      </c>
      <c r="T2721" s="73">
        <v>35</v>
      </c>
      <c r="U2721" s="97">
        <f t="shared" si="171"/>
        <v>254.5</v>
      </c>
    </row>
    <row r="2722" spans="1:21" x14ac:dyDescent="0.25">
      <c r="A2722" s="73">
        <v>37.159999999999997</v>
      </c>
      <c r="B2722" s="74">
        <v>35</v>
      </c>
      <c r="D2722" s="73">
        <v>37.159999999999997</v>
      </c>
      <c r="E2722" s="74">
        <v>5.7499999999999999E-3</v>
      </c>
      <c r="G2722" s="73">
        <v>37.159999999999997</v>
      </c>
      <c r="H2722" s="74">
        <v>280</v>
      </c>
      <c r="J2722" s="73">
        <v>37.159999999999997</v>
      </c>
      <c r="K2722" s="96">
        <v>5</v>
      </c>
      <c r="L2722" s="97">
        <f t="shared" si="168"/>
        <v>871.5</v>
      </c>
      <c r="N2722" s="73">
        <v>5.7499999999999999E-3</v>
      </c>
      <c r="O2722" s="97">
        <f t="shared" si="169"/>
        <v>737</v>
      </c>
      <c r="Q2722" s="111">
        <v>280</v>
      </c>
      <c r="R2722" s="97">
        <f t="shared" si="170"/>
        <v>1025</v>
      </c>
      <c r="T2722" s="73">
        <v>35</v>
      </c>
      <c r="U2722" s="97">
        <f t="shared" si="171"/>
        <v>254.5</v>
      </c>
    </row>
    <row r="2723" spans="1:21" x14ac:dyDescent="0.25">
      <c r="A2723" s="73">
        <v>17.93</v>
      </c>
      <c r="B2723" s="74">
        <v>16.899999999999999</v>
      </c>
      <c r="D2723" s="73">
        <v>17.93</v>
      </c>
      <c r="E2723" s="74">
        <v>2.7000000000000001E-3</v>
      </c>
      <c r="G2723" s="73">
        <v>17.93</v>
      </c>
      <c r="H2723" s="74">
        <v>300</v>
      </c>
      <c r="J2723" s="73">
        <v>17.93</v>
      </c>
      <c r="K2723" s="96">
        <v>2</v>
      </c>
      <c r="L2723" s="97">
        <f t="shared" si="168"/>
        <v>2749</v>
      </c>
      <c r="N2723" s="73">
        <v>2.7000000000000001E-3</v>
      </c>
      <c r="O2723" s="97">
        <f t="shared" si="169"/>
        <v>1826</v>
      </c>
      <c r="Q2723" s="111">
        <v>300</v>
      </c>
      <c r="R2723" s="97">
        <f t="shared" si="170"/>
        <v>923</v>
      </c>
      <c r="T2723" s="73">
        <v>16.899999999999999</v>
      </c>
      <c r="U2723" s="97">
        <f t="shared" si="171"/>
        <v>1064.5</v>
      </c>
    </row>
    <row r="2724" spans="1:21" x14ac:dyDescent="0.25">
      <c r="A2724" s="73">
        <v>18.989999999999998</v>
      </c>
      <c r="B2724" s="74">
        <v>17.899999999999999</v>
      </c>
      <c r="D2724" s="73">
        <v>18.989999999999998</v>
      </c>
      <c r="E2724" s="74">
        <v>4.7999999999999996E-3</v>
      </c>
      <c r="G2724" s="73">
        <v>18.989999999999998</v>
      </c>
      <c r="H2724" s="74">
        <v>250</v>
      </c>
      <c r="J2724" s="73">
        <v>18.989999999999998</v>
      </c>
      <c r="K2724" s="96">
        <v>4</v>
      </c>
      <c r="L2724" s="97">
        <f t="shared" si="168"/>
        <v>2061.5</v>
      </c>
      <c r="N2724" s="73">
        <v>4.7999999999999996E-3</v>
      </c>
      <c r="O2724" s="97">
        <f t="shared" si="169"/>
        <v>931.5</v>
      </c>
      <c r="Q2724" s="111">
        <v>250</v>
      </c>
      <c r="R2724" s="97">
        <f t="shared" si="170"/>
        <v>1197.5</v>
      </c>
      <c r="T2724" s="73">
        <v>17.899999999999999</v>
      </c>
      <c r="U2724" s="97">
        <f t="shared" si="171"/>
        <v>976</v>
      </c>
    </row>
    <row r="2725" spans="1:21" x14ac:dyDescent="0.25">
      <c r="A2725" s="73">
        <v>12.79</v>
      </c>
      <c r="B2725" s="74">
        <v>12.06</v>
      </c>
      <c r="D2725" s="73">
        <v>12.79</v>
      </c>
      <c r="E2725" s="74">
        <v>1.9400000000000001E-3</v>
      </c>
      <c r="G2725" s="73">
        <v>12.79</v>
      </c>
      <c r="H2725" s="74">
        <v>300</v>
      </c>
      <c r="J2725" s="73">
        <v>12.79</v>
      </c>
      <c r="K2725" s="96">
        <v>5</v>
      </c>
      <c r="L2725" s="97">
        <f t="shared" si="168"/>
        <v>871.5</v>
      </c>
      <c r="N2725" s="73">
        <v>1.9400000000000001E-3</v>
      </c>
      <c r="O2725" s="97">
        <f t="shared" si="169"/>
        <v>2165</v>
      </c>
      <c r="Q2725" s="111">
        <v>300</v>
      </c>
      <c r="R2725" s="97">
        <f t="shared" si="170"/>
        <v>923</v>
      </c>
      <c r="T2725" s="73">
        <v>12.06</v>
      </c>
      <c r="U2725" s="97">
        <f t="shared" si="171"/>
        <v>2280</v>
      </c>
    </row>
    <row r="2726" spans="1:21" x14ac:dyDescent="0.25">
      <c r="A2726" s="73">
        <v>18.23</v>
      </c>
      <c r="B2726" s="74">
        <v>17.190000000000001</v>
      </c>
      <c r="D2726" s="73">
        <v>18.23</v>
      </c>
      <c r="E2726" s="74">
        <v>5.9699999999999996E-3</v>
      </c>
      <c r="G2726" s="73">
        <v>18.23</v>
      </c>
      <c r="H2726" s="74">
        <v>100</v>
      </c>
      <c r="J2726" s="73">
        <v>18.23</v>
      </c>
      <c r="K2726" s="96">
        <v>5</v>
      </c>
      <c r="L2726" s="97">
        <f t="shared" si="168"/>
        <v>871.5</v>
      </c>
      <c r="N2726" s="73">
        <v>5.9699999999999996E-3</v>
      </c>
      <c r="O2726" s="97">
        <f t="shared" si="169"/>
        <v>686.5</v>
      </c>
      <c r="Q2726" s="111">
        <v>100</v>
      </c>
      <c r="R2726" s="97">
        <f t="shared" si="170"/>
        <v>2855.5</v>
      </c>
      <c r="T2726" s="73">
        <v>17.190000000000001</v>
      </c>
      <c r="U2726" s="97">
        <f t="shared" si="171"/>
        <v>1008.5</v>
      </c>
    </row>
    <row r="2727" spans="1:21" x14ac:dyDescent="0.25">
      <c r="A2727" s="73">
        <v>27.92</v>
      </c>
      <c r="B2727" s="74">
        <v>26.33</v>
      </c>
      <c r="D2727" s="73">
        <v>27.92</v>
      </c>
      <c r="E2727" s="74">
        <v>1.73E-3</v>
      </c>
      <c r="G2727" s="73">
        <v>27.92</v>
      </c>
      <c r="H2727" s="74">
        <v>163</v>
      </c>
      <c r="J2727" s="73">
        <v>27.92</v>
      </c>
      <c r="K2727" s="96">
        <v>5</v>
      </c>
      <c r="L2727" s="97">
        <f t="shared" si="168"/>
        <v>871.5</v>
      </c>
      <c r="N2727" s="73">
        <v>1.73E-3</v>
      </c>
      <c r="O2727" s="97">
        <f t="shared" si="169"/>
        <v>2287.5</v>
      </c>
      <c r="Q2727" s="111">
        <v>163</v>
      </c>
      <c r="R2727" s="97">
        <f t="shared" si="170"/>
        <v>2086.5</v>
      </c>
      <c r="T2727" s="73">
        <v>26.33</v>
      </c>
      <c r="U2727" s="97">
        <f t="shared" si="171"/>
        <v>434</v>
      </c>
    </row>
    <row r="2728" spans="1:21" x14ac:dyDescent="0.25">
      <c r="A2728" s="73">
        <v>15.79</v>
      </c>
      <c r="B2728" s="74">
        <v>14.89</v>
      </c>
      <c r="D2728" s="73">
        <v>15.79</v>
      </c>
      <c r="E2728" s="74">
        <v>5.7600000000000004E-3</v>
      </c>
      <c r="G2728" s="73">
        <v>15.79</v>
      </c>
      <c r="H2728" s="74">
        <v>100</v>
      </c>
      <c r="J2728" s="73">
        <v>15.79</v>
      </c>
      <c r="K2728" s="96">
        <v>5</v>
      </c>
      <c r="L2728" s="97">
        <f t="shared" si="168"/>
        <v>871.5</v>
      </c>
      <c r="N2728" s="73">
        <v>5.7600000000000004E-3</v>
      </c>
      <c r="O2728" s="97">
        <f t="shared" si="169"/>
        <v>729.5</v>
      </c>
      <c r="Q2728" s="111">
        <v>100</v>
      </c>
      <c r="R2728" s="97">
        <f t="shared" si="170"/>
        <v>2855.5</v>
      </c>
      <c r="T2728" s="73">
        <v>14.89</v>
      </c>
      <c r="U2728" s="97">
        <f t="shared" si="171"/>
        <v>1490.5</v>
      </c>
    </row>
    <row r="2729" spans="1:21" x14ac:dyDescent="0.25">
      <c r="A2729" s="73">
        <v>15.79</v>
      </c>
      <c r="B2729" s="74">
        <v>14.89</v>
      </c>
      <c r="D2729" s="73">
        <v>15.79</v>
      </c>
      <c r="E2729" s="74">
        <v>5.7600000000000004E-3</v>
      </c>
      <c r="G2729" s="73">
        <v>15.79</v>
      </c>
      <c r="H2729" s="74">
        <v>100</v>
      </c>
      <c r="J2729" s="73">
        <v>15.79</v>
      </c>
      <c r="K2729" s="96">
        <v>5</v>
      </c>
      <c r="L2729" s="97">
        <f t="shared" si="168"/>
        <v>871.5</v>
      </c>
      <c r="N2729" s="73">
        <v>5.7600000000000004E-3</v>
      </c>
      <c r="O2729" s="97">
        <f t="shared" si="169"/>
        <v>729.5</v>
      </c>
      <c r="Q2729" s="111">
        <v>100</v>
      </c>
      <c r="R2729" s="97">
        <f t="shared" si="170"/>
        <v>2855.5</v>
      </c>
      <c r="T2729" s="73">
        <v>14.89</v>
      </c>
      <c r="U2729" s="97">
        <f t="shared" si="171"/>
        <v>1490.5</v>
      </c>
    </row>
    <row r="2730" spans="1:21" x14ac:dyDescent="0.25">
      <c r="A2730" s="73">
        <v>62.55</v>
      </c>
      <c r="B2730" s="74">
        <v>58.99</v>
      </c>
      <c r="D2730" s="73">
        <v>62.55</v>
      </c>
      <c r="E2730" s="74">
        <v>3.96E-3</v>
      </c>
      <c r="G2730" s="73">
        <v>62.55</v>
      </c>
      <c r="H2730" s="74">
        <v>200</v>
      </c>
      <c r="J2730" s="73">
        <v>62.55</v>
      </c>
      <c r="K2730" s="96">
        <v>3</v>
      </c>
      <c r="L2730" s="97">
        <f t="shared" si="168"/>
        <v>2532.5</v>
      </c>
      <c r="N2730" s="73">
        <v>3.96E-3</v>
      </c>
      <c r="O2730" s="97">
        <f t="shared" si="169"/>
        <v>1192.5</v>
      </c>
      <c r="Q2730" s="111">
        <v>200</v>
      </c>
      <c r="R2730" s="97">
        <f t="shared" si="170"/>
        <v>1644.5</v>
      </c>
      <c r="T2730" s="73">
        <v>58.99</v>
      </c>
      <c r="U2730" s="97">
        <f t="shared" si="171"/>
        <v>78</v>
      </c>
    </row>
    <row r="2731" spans="1:21" x14ac:dyDescent="0.25">
      <c r="A2731" s="73">
        <v>14.1</v>
      </c>
      <c r="B2731" s="74">
        <v>13.3</v>
      </c>
      <c r="D2731" s="73">
        <v>14.1</v>
      </c>
      <c r="E2731" s="74">
        <v>4.8599999999999997E-3</v>
      </c>
      <c r="G2731" s="73">
        <v>14.1</v>
      </c>
      <c r="H2731" s="74">
        <v>175</v>
      </c>
      <c r="J2731" s="73">
        <v>14.1</v>
      </c>
      <c r="K2731" s="96">
        <v>5</v>
      </c>
      <c r="L2731" s="97">
        <f t="shared" si="168"/>
        <v>871.5</v>
      </c>
      <c r="N2731" s="73">
        <v>4.8599999999999997E-3</v>
      </c>
      <c r="O2731" s="97">
        <f t="shared" si="169"/>
        <v>867.5</v>
      </c>
      <c r="Q2731" s="111">
        <v>175</v>
      </c>
      <c r="R2731" s="97">
        <f t="shared" si="170"/>
        <v>2005.5</v>
      </c>
      <c r="T2731" s="73">
        <v>13.3</v>
      </c>
      <c r="U2731" s="97">
        <f t="shared" si="171"/>
        <v>1916.5</v>
      </c>
    </row>
    <row r="2732" spans="1:21" x14ac:dyDescent="0.25">
      <c r="A2732" s="73">
        <v>42.38</v>
      </c>
      <c r="B2732" s="74">
        <v>39.99</v>
      </c>
      <c r="D2732" s="73">
        <v>42.38</v>
      </c>
      <c r="E2732" s="74">
        <v>8.7399999999999995E-3</v>
      </c>
      <c r="G2732" s="73">
        <v>42.38</v>
      </c>
      <c r="H2732" s="74">
        <v>400</v>
      </c>
      <c r="J2732" s="73">
        <v>42.38</v>
      </c>
      <c r="K2732" s="96">
        <v>2</v>
      </c>
      <c r="L2732" s="97">
        <f t="shared" si="168"/>
        <v>2749</v>
      </c>
      <c r="N2732" s="73">
        <v>8.7399999999999995E-3</v>
      </c>
      <c r="O2732" s="97">
        <f t="shared" si="169"/>
        <v>480</v>
      </c>
      <c r="Q2732" s="111">
        <v>400</v>
      </c>
      <c r="R2732" s="97">
        <f t="shared" si="170"/>
        <v>675.5</v>
      </c>
      <c r="T2732" s="73">
        <v>39.99</v>
      </c>
      <c r="U2732" s="97">
        <f t="shared" si="171"/>
        <v>184</v>
      </c>
    </row>
    <row r="2733" spans="1:21" x14ac:dyDescent="0.25">
      <c r="A2733" s="73">
        <v>15.79</v>
      </c>
      <c r="B2733" s="74">
        <v>14.9</v>
      </c>
      <c r="D2733" s="73">
        <v>15.79</v>
      </c>
      <c r="E2733" s="74">
        <v>1.1000000000000001E-3</v>
      </c>
      <c r="G2733" s="73">
        <v>15.79</v>
      </c>
      <c r="H2733" s="74">
        <v>100</v>
      </c>
      <c r="J2733" s="73">
        <v>15.79</v>
      </c>
      <c r="K2733" s="96">
        <v>5</v>
      </c>
      <c r="L2733" s="97">
        <f t="shared" si="168"/>
        <v>871.5</v>
      </c>
      <c r="N2733" s="73">
        <v>1.1000000000000001E-3</v>
      </c>
      <c r="O2733" s="97">
        <f t="shared" si="169"/>
        <v>2549.5</v>
      </c>
      <c r="Q2733" s="111">
        <v>100</v>
      </c>
      <c r="R2733" s="97">
        <f t="shared" si="170"/>
        <v>2855.5</v>
      </c>
      <c r="T2733" s="73">
        <v>14.9</v>
      </c>
      <c r="U2733" s="97">
        <f t="shared" si="171"/>
        <v>1417.5</v>
      </c>
    </row>
    <row r="2734" spans="1:21" x14ac:dyDescent="0.25">
      <c r="A2734" s="73">
        <v>15.79</v>
      </c>
      <c r="B2734" s="74">
        <v>14.9</v>
      </c>
      <c r="D2734" s="73">
        <v>15.79</v>
      </c>
      <c r="E2734" s="74">
        <v>1.1000000000000001E-3</v>
      </c>
      <c r="G2734" s="73">
        <v>15.79</v>
      </c>
      <c r="H2734" s="74">
        <v>100</v>
      </c>
      <c r="J2734" s="73">
        <v>15.79</v>
      </c>
      <c r="K2734" s="96">
        <v>5</v>
      </c>
      <c r="L2734" s="97">
        <f t="shared" si="168"/>
        <v>871.5</v>
      </c>
      <c r="N2734" s="73">
        <v>1.1000000000000001E-3</v>
      </c>
      <c r="O2734" s="97">
        <f t="shared" si="169"/>
        <v>2549.5</v>
      </c>
      <c r="Q2734" s="111">
        <v>100</v>
      </c>
      <c r="R2734" s="97">
        <f t="shared" si="170"/>
        <v>2855.5</v>
      </c>
      <c r="T2734" s="73">
        <v>14.9</v>
      </c>
      <c r="U2734" s="97">
        <f t="shared" si="171"/>
        <v>1417.5</v>
      </c>
    </row>
    <row r="2735" spans="1:21" x14ac:dyDescent="0.25">
      <c r="A2735" s="73">
        <v>33.799999999999997</v>
      </c>
      <c r="B2735" s="74">
        <v>31.9</v>
      </c>
      <c r="D2735" s="73">
        <v>33.799999999999997</v>
      </c>
      <c r="E2735" s="74">
        <v>9.75E-3</v>
      </c>
      <c r="G2735" s="73">
        <v>33.799999999999997</v>
      </c>
      <c r="H2735" s="74">
        <v>650</v>
      </c>
      <c r="J2735" s="73">
        <v>33.799999999999997</v>
      </c>
      <c r="K2735" s="96">
        <v>4</v>
      </c>
      <c r="L2735" s="97">
        <f t="shared" si="168"/>
        <v>2061.5</v>
      </c>
      <c r="N2735" s="73">
        <v>9.75E-3</v>
      </c>
      <c r="O2735" s="97">
        <f t="shared" si="169"/>
        <v>417</v>
      </c>
      <c r="Q2735" s="111">
        <v>650</v>
      </c>
      <c r="R2735" s="97">
        <f t="shared" si="170"/>
        <v>415.5</v>
      </c>
      <c r="T2735" s="73">
        <v>31.9</v>
      </c>
      <c r="U2735" s="97">
        <f t="shared" si="171"/>
        <v>292.5</v>
      </c>
    </row>
    <row r="2736" spans="1:21" x14ac:dyDescent="0.25">
      <c r="A2736" s="73">
        <v>31.68</v>
      </c>
      <c r="B2736" s="74">
        <v>29.9</v>
      </c>
      <c r="D2736" s="73">
        <v>31.68</v>
      </c>
      <c r="E2736" s="74">
        <v>1.58E-3</v>
      </c>
      <c r="G2736" s="73">
        <v>31.68</v>
      </c>
      <c r="H2736" s="74">
        <v>150</v>
      </c>
      <c r="J2736" s="73">
        <v>31.68</v>
      </c>
      <c r="K2736" s="96">
        <v>5</v>
      </c>
      <c r="L2736" s="97">
        <f t="shared" si="168"/>
        <v>871.5</v>
      </c>
      <c r="N2736" s="73">
        <v>1.58E-3</v>
      </c>
      <c r="O2736" s="97">
        <f t="shared" si="169"/>
        <v>2337.5</v>
      </c>
      <c r="Q2736" s="111">
        <v>150</v>
      </c>
      <c r="R2736" s="97">
        <f t="shared" si="170"/>
        <v>2338</v>
      </c>
      <c r="T2736" s="73">
        <v>29.9</v>
      </c>
      <c r="U2736" s="97">
        <f t="shared" si="171"/>
        <v>359</v>
      </c>
    </row>
    <row r="2737" spans="1:21" x14ac:dyDescent="0.25">
      <c r="A2737" s="73">
        <v>14.1</v>
      </c>
      <c r="B2737" s="74">
        <v>13.31</v>
      </c>
      <c r="D2737" s="73">
        <v>14.1</v>
      </c>
      <c r="E2737" s="74">
        <v>5.0000000000000001E-3</v>
      </c>
      <c r="G2737" s="73">
        <v>14.1</v>
      </c>
      <c r="H2737" s="74">
        <v>200</v>
      </c>
      <c r="J2737" s="73">
        <v>14.1</v>
      </c>
      <c r="K2737" s="96">
        <v>5</v>
      </c>
      <c r="L2737" s="97">
        <f t="shared" si="168"/>
        <v>871.5</v>
      </c>
      <c r="N2737" s="73">
        <v>5.0000000000000001E-3</v>
      </c>
      <c r="O2737" s="97">
        <f t="shared" si="169"/>
        <v>831</v>
      </c>
      <c r="Q2737" s="111">
        <v>200</v>
      </c>
      <c r="R2737" s="97">
        <f t="shared" si="170"/>
        <v>1644.5</v>
      </c>
      <c r="T2737" s="73">
        <v>13.31</v>
      </c>
      <c r="U2737" s="97">
        <f t="shared" si="171"/>
        <v>1909</v>
      </c>
    </row>
    <row r="2738" spans="1:21" x14ac:dyDescent="0.25">
      <c r="A2738" s="73">
        <v>26.48</v>
      </c>
      <c r="B2738" s="74">
        <v>25</v>
      </c>
      <c r="D2738" s="73">
        <v>26.48</v>
      </c>
      <c r="E2738" s="74">
        <v>2.7E-2</v>
      </c>
      <c r="G2738" s="73">
        <v>26.48</v>
      </c>
      <c r="H2738" s="74">
        <v>1750</v>
      </c>
      <c r="J2738" s="73">
        <v>26.48</v>
      </c>
      <c r="K2738" s="96">
        <v>1</v>
      </c>
      <c r="L2738" s="97">
        <f t="shared" si="168"/>
        <v>3016</v>
      </c>
      <c r="N2738" s="73">
        <v>2.7E-2</v>
      </c>
      <c r="O2738" s="97">
        <f t="shared" si="169"/>
        <v>174.5</v>
      </c>
      <c r="Q2738" s="111">
        <v>1750</v>
      </c>
      <c r="R2738" s="97">
        <f t="shared" si="170"/>
        <v>194.5</v>
      </c>
      <c r="T2738" s="73">
        <v>25</v>
      </c>
      <c r="U2738" s="97">
        <f t="shared" si="171"/>
        <v>462</v>
      </c>
    </row>
    <row r="2739" spans="1:21" x14ac:dyDescent="0.25">
      <c r="A2739" s="73">
        <v>133.38999999999999</v>
      </c>
      <c r="B2739" s="74">
        <v>126</v>
      </c>
      <c r="D2739" s="73">
        <v>133.38999999999999</v>
      </c>
      <c r="E2739" s="74">
        <v>6.8400000000000002E-2</v>
      </c>
      <c r="G2739" s="73">
        <v>133.38999999999999</v>
      </c>
      <c r="H2739" s="74">
        <v>9550</v>
      </c>
      <c r="J2739" s="73">
        <v>133.38999999999999</v>
      </c>
      <c r="K2739" s="96">
        <v>5</v>
      </c>
      <c r="L2739" s="97">
        <f t="shared" si="168"/>
        <v>871.5</v>
      </c>
      <c r="N2739" s="73">
        <v>6.8400000000000002E-2</v>
      </c>
      <c r="O2739" s="97">
        <f t="shared" si="169"/>
        <v>60</v>
      </c>
      <c r="Q2739" s="111">
        <v>9550</v>
      </c>
      <c r="R2739" s="97">
        <f t="shared" si="170"/>
        <v>70</v>
      </c>
      <c r="T2739" s="73">
        <v>126</v>
      </c>
      <c r="U2739" s="97">
        <f t="shared" si="171"/>
        <v>10.5</v>
      </c>
    </row>
    <row r="2740" spans="1:21" x14ac:dyDescent="0.25">
      <c r="A2740" s="73">
        <v>57.15</v>
      </c>
      <c r="B2740" s="74">
        <v>54</v>
      </c>
      <c r="D2740" s="73">
        <v>57.15</v>
      </c>
      <c r="E2740" s="74">
        <v>1.9E-2</v>
      </c>
      <c r="G2740" s="73">
        <v>57.15</v>
      </c>
      <c r="H2740" s="74">
        <v>1200</v>
      </c>
      <c r="J2740" s="73">
        <v>57.15</v>
      </c>
      <c r="K2740" s="96">
        <v>5</v>
      </c>
      <c r="L2740" s="97">
        <f t="shared" si="168"/>
        <v>871.5</v>
      </c>
      <c r="N2740" s="73">
        <v>1.9E-2</v>
      </c>
      <c r="O2740" s="97">
        <f t="shared" si="169"/>
        <v>226.5</v>
      </c>
      <c r="Q2740" s="111">
        <v>1200</v>
      </c>
      <c r="R2740" s="97">
        <f t="shared" si="170"/>
        <v>259.5</v>
      </c>
      <c r="T2740" s="73">
        <v>54</v>
      </c>
      <c r="U2740" s="97">
        <f t="shared" si="171"/>
        <v>89</v>
      </c>
    </row>
    <row r="2741" spans="1:21" x14ac:dyDescent="0.25">
      <c r="A2741" s="73">
        <v>21.15</v>
      </c>
      <c r="B2741" s="74">
        <v>19.989999999999998</v>
      </c>
      <c r="D2741" s="73">
        <v>21.15</v>
      </c>
      <c r="E2741" s="74">
        <v>4.4999999999999997E-3</v>
      </c>
      <c r="G2741" s="73">
        <v>21.15</v>
      </c>
      <c r="H2741" s="74">
        <v>100</v>
      </c>
      <c r="J2741" s="73">
        <v>21.15</v>
      </c>
      <c r="K2741" s="96">
        <v>1</v>
      </c>
      <c r="L2741" s="97">
        <f t="shared" si="168"/>
        <v>3016</v>
      </c>
      <c r="N2741" s="73">
        <v>4.4999999999999997E-3</v>
      </c>
      <c r="O2741" s="97">
        <f t="shared" si="169"/>
        <v>1036</v>
      </c>
      <c r="Q2741" s="111">
        <v>100</v>
      </c>
      <c r="R2741" s="97">
        <f t="shared" si="170"/>
        <v>2855.5</v>
      </c>
      <c r="T2741" s="73">
        <v>19.989999999999998</v>
      </c>
      <c r="U2741" s="97">
        <f t="shared" si="171"/>
        <v>681.5</v>
      </c>
    </row>
    <row r="2742" spans="1:21" x14ac:dyDescent="0.25">
      <c r="A2742" s="73">
        <v>21.15</v>
      </c>
      <c r="B2742" s="74">
        <v>19.989999999999998</v>
      </c>
      <c r="D2742" s="73">
        <v>21.15</v>
      </c>
      <c r="E2742" s="74">
        <v>1.0300000000000001E-3</v>
      </c>
      <c r="G2742" s="73">
        <v>21.15</v>
      </c>
      <c r="H2742" s="74">
        <v>500</v>
      </c>
      <c r="J2742" s="73">
        <v>21.15</v>
      </c>
      <c r="K2742" s="96">
        <v>5</v>
      </c>
      <c r="L2742" s="97">
        <f t="shared" si="168"/>
        <v>871.5</v>
      </c>
      <c r="N2742" s="73">
        <v>1.0300000000000001E-3</v>
      </c>
      <c r="O2742" s="97">
        <f t="shared" si="169"/>
        <v>2610</v>
      </c>
      <c r="Q2742" s="111">
        <v>500</v>
      </c>
      <c r="R2742" s="97">
        <f t="shared" si="170"/>
        <v>537.5</v>
      </c>
      <c r="T2742" s="73">
        <v>19.989999999999998</v>
      </c>
      <c r="U2742" s="97">
        <f t="shared" si="171"/>
        <v>681.5</v>
      </c>
    </row>
    <row r="2743" spans="1:21" x14ac:dyDescent="0.25">
      <c r="A2743" s="73">
        <v>21.15</v>
      </c>
      <c r="B2743" s="74">
        <v>19.989999999999998</v>
      </c>
      <c r="D2743" s="73">
        <v>21.15</v>
      </c>
      <c r="E2743" s="74">
        <v>6.3000000000000003E-4</v>
      </c>
      <c r="G2743" s="73">
        <v>21.15</v>
      </c>
      <c r="H2743" s="74">
        <v>50</v>
      </c>
      <c r="J2743" s="73">
        <v>21.15</v>
      </c>
      <c r="K2743" s="96">
        <v>5</v>
      </c>
      <c r="L2743" s="97">
        <f t="shared" si="168"/>
        <v>871.5</v>
      </c>
      <c r="N2743" s="73">
        <v>6.3000000000000003E-4</v>
      </c>
      <c r="O2743" s="97">
        <f t="shared" si="169"/>
        <v>3058</v>
      </c>
      <c r="Q2743" s="111">
        <v>50</v>
      </c>
      <c r="R2743" s="97">
        <f t="shared" si="170"/>
        <v>3166</v>
      </c>
      <c r="T2743" s="73">
        <v>19.989999999999998</v>
      </c>
      <c r="U2743" s="97">
        <f t="shared" si="171"/>
        <v>681.5</v>
      </c>
    </row>
    <row r="2744" spans="1:21" x14ac:dyDescent="0.25">
      <c r="A2744" s="73">
        <v>21.15</v>
      </c>
      <c r="B2744" s="74">
        <v>19.989999999999998</v>
      </c>
      <c r="D2744" s="73">
        <v>21.15</v>
      </c>
      <c r="E2744" s="74">
        <v>2.4599999999999999E-3</v>
      </c>
      <c r="G2744" s="73">
        <v>21.15</v>
      </c>
      <c r="H2744" s="74">
        <v>150</v>
      </c>
      <c r="J2744" s="73">
        <v>21.15</v>
      </c>
      <c r="K2744" s="96">
        <v>1</v>
      </c>
      <c r="L2744" s="97">
        <f t="shared" si="168"/>
        <v>3016</v>
      </c>
      <c r="N2744" s="73">
        <v>2.4599999999999999E-3</v>
      </c>
      <c r="O2744" s="97">
        <f t="shared" si="169"/>
        <v>1934.5</v>
      </c>
      <c r="Q2744" s="111">
        <v>150</v>
      </c>
      <c r="R2744" s="97">
        <f t="shared" si="170"/>
        <v>2338</v>
      </c>
      <c r="T2744" s="73">
        <v>19.989999999999998</v>
      </c>
      <c r="U2744" s="97">
        <f t="shared" si="171"/>
        <v>681.5</v>
      </c>
    </row>
    <row r="2745" spans="1:21" x14ac:dyDescent="0.25">
      <c r="A2745" s="73">
        <v>21.15</v>
      </c>
      <c r="B2745" s="74">
        <v>19.989999999999998</v>
      </c>
      <c r="D2745" s="73">
        <v>21.15</v>
      </c>
      <c r="E2745" s="74">
        <v>2.4599999999999999E-3</v>
      </c>
      <c r="G2745" s="73">
        <v>21.15</v>
      </c>
      <c r="H2745" s="74">
        <v>100</v>
      </c>
      <c r="J2745" s="73">
        <v>21.15</v>
      </c>
      <c r="K2745" s="96">
        <v>1</v>
      </c>
      <c r="L2745" s="97">
        <f t="shared" si="168"/>
        <v>3016</v>
      </c>
      <c r="N2745" s="73">
        <v>2.4599999999999999E-3</v>
      </c>
      <c r="O2745" s="97">
        <f t="shared" si="169"/>
        <v>1934.5</v>
      </c>
      <c r="Q2745" s="111">
        <v>100</v>
      </c>
      <c r="R2745" s="97">
        <f t="shared" si="170"/>
        <v>2855.5</v>
      </c>
      <c r="T2745" s="73">
        <v>19.989999999999998</v>
      </c>
      <c r="U2745" s="97">
        <f t="shared" si="171"/>
        <v>681.5</v>
      </c>
    </row>
    <row r="2746" spans="1:21" x14ac:dyDescent="0.25">
      <c r="A2746" s="73">
        <v>21.15</v>
      </c>
      <c r="B2746" s="74">
        <v>19.989999999999998</v>
      </c>
      <c r="D2746" s="73">
        <v>21.15</v>
      </c>
      <c r="E2746" s="74">
        <v>6.3000000000000003E-4</v>
      </c>
      <c r="G2746" s="73">
        <v>21.15</v>
      </c>
      <c r="H2746" s="74">
        <v>100</v>
      </c>
      <c r="J2746" s="73">
        <v>21.15</v>
      </c>
      <c r="K2746" s="96">
        <v>4</v>
      </c>
      <c r="L2746" s="97">
        <f t="shared" si="168"/>
        <v>2061.5</v>
      </c>
      <c r="N2746" s="73">
        <v>6.3000000000000003E-4</v>
      </c>
      <c r="O2746" s="97">
        <f t="shared" si="169"/>
        <v>3058</v>
      </c>
      <c r="Q2746" s="111">
        <v>100</v>
      </c>
      <c r="R2746" s="97">
        <f t="shared" si="170"/>
        <v>2855.5</v>
      </c>
      <c r="T2746" s="73">
        <v>19.989999999999998</v>
      </c>
      <c r="U2746" s="97">
        <f t="shared" si="171"/>
        <v>681.5</v>
      </c>
    </row>
    <row r="2747" spans="1:21" x14ac:dyDescent="0.25">
      <c r="A2747" s="73">
        <v>19.04</v>
      </c>
      <c r="B2747" s="74">
        <v>18</v>
      </c>
      <c r="D2747" s="73">
        <v>19.04</v>
      </c>
      <c r="E2747" s="74">
        <v>2.8E-3</v>
      </c>
      <c r="G2747" s="73">
        <v>19.04</v>
      </c>
      <c r="H2747" s="74">
        <v>150</v>
      </c>
      <c r="J2747" s="73">
        <v>19.04</v>
      </c>
      <c r="K2747" s="96">
        <v>5</v>
      </c>
      <c r="L2747" s="97">
        <f t="shared" si="168"/>
        <v>871.5</v>
      </c>
      <c r="N2747" s="73">
        <v>2.8E-3</v>
      </c>
      <c r="O2747" s="97">
        <f t="shared" si="169"/>
        <v>1692.5</v>
      </c>
      <c r="Q2747" s="111">
        <v>150</v>
      </c>
      <c r="R2747" s="97">
        <f t="shared" si="170"/>
        <v>2338</v>
      </c>
      <c r="T2747" s="73">
        <v>18</v>
      </c>
      <c r="U2747" s="97">
        <f t="shared" si="171"/>
        <v>934</v>
      </c>
    </row>
    <row r="2748" spans="1:21" x14ac:dyDescent="0.25">
      <c r="A2748" s="73">
        <v>15.23</v>
      </c>
      <c r="B2748" s="74">
        <v>14.4</v>
      </c>
      <c r="D2748" s="73">
        <v>15.23</v>
      </c>
      <c r="E2748" s="74">
        <v>2.8E-3</v>
      </c>
      <c r="G2748" s="73">
        <v>15.23</v>
      </c>
      <c r="H2748" s="74">
        <v>150</v>
      </c>
      <c r="J2748" s="73">
        <v>15.23</v>
      </c>
      <c r="K2748" s="96">
        <v>5</v>
      </c>
      <c r="L2748" s="97">
        <f t="shared" si="168"/>
        <v>871.5</v>
      </c>
      <c r="N2748" s="73">
        <v>2.8E-3</v>
      </c>
      <c r="O2748" s="97">
        <f t="shared" si="169"/>
        <v>1692.5</v>
      </c>
      <c r="Q2748" s="111">
        <v>150</v>
      </c>
      <c r="R2748" s="97">
        <f t="shared" si="170"/>
        <v>2338</v>
      </c>
      <c r="T2748" s="73">
        <v>14.4</v>
      </c>
      <c r="U2748" s="97">
        <f t="shared" si="171"/>
        <v>1551</v>
      </c>
    </row>
    <row r="2749" spans="1:21" x14ac:dyDescent="0.25">
      <c r="A2749" s="73">
        <v>12.69</v>
      </c>
      <c r="B2749" s="74">
        <v>12</v>
      </c>
      <c r="D2749" s="73">
        <v>12.69</v>
      </c>
      <c r="E2749" s="74">
        <v>7.2199999999999999E-3</v>
      </c>
      <c r="G2749" s="73">
        <v>12.69</v>
      </c>
      <c r="H2749" s="74">
        <v>683</v>
      </c>
      <c r="J2749" s="73">
        <v>12.69</v>
      </c>
      <c r="K2749" s="96">
        <v>3</v>
      </c>
      <c r="L2749" s="97">
        <f t="shared" si="168"/>
        <v>2532.5</v>
      </c>
      <c r="N2749" s="73">
        <v>7.2199999999999999E-3</v>
      </c>
      <c r="O2749" s="97">
        <f t="shared" si="169"/>
        <v>589.5</v>
      </c>
      <c r="Q2749" s="111">
        <v>683</v>
      </c>
      <c r="R2749" s="97">
        <f t="shared" si="170"/>
        <v>405</v>
      </c>
      <c r="T2749" s="73">
        <v>12</v>
      </c>
      <c r="U2749" s="97">
        <f t="shared" si="171"/>
        <v>2299</v>
      </c>
    </row>
    <row r="2750" spans="1:21" x14ac:dyDescent="0.25">
      <c r="A2750" s="73">
        <v>26.43</v>
      </c>
      <c r="B2750" s="74">
        <v>25</v>
      </c>
      <c r="D2750" s="73">
        <v>26.43</v>
      </c>
      <c r="E2750" s="74">
        <v>9.6200000000000001E-3</v>
      </c>
      <c r="G2750" s="73">
        <v>26.43</v>
      </c>
      <c r="H2750" s="74">
        <v>1850</v>
      </c>
      <c r="J2750" s="73">
        <v>26.43</v>
      </c>
      <c r="K2750" s="96">
        <v>5</v>
      </c>
      <c r="L2750" s="97">
        <f t="shared" si="168"/>
        <v>871.5</v>
      </c>
      <c r="N2750" s="73">
        <v>9.6200000000000001E-3</v>
      </c>
      <c r="O2750" s="97">
        <f t="shared" si="169"/>
        <v>424.5</v>
      </c>
      <c r="Q2750" s="111">
        <v>1850</v>
      </c>
      <c r="R2750" s="97">
        <f t="shared" si="170"/>
        <v>185</v>
      </c>
      <c r="T2750" s="73">
        <v>25</v>
      </c>
      <c r="U2750" s="97">
        <f t="shared" si="171"/>
        <v>462</v>
      </c>
    </row>
    <row r="2751" spans="1:21" x14ac:dyDescent="0.25">
      <c r="A2751" s="73">
        <v>7.39</v>
      </c>
      <c r="B2751" s="74">
        <v>6.99</v>
      </c>
      <c r="D2751" s="73">
        <v>7.39</v>
      </c>
      <c r="E2751" s="74">
        <v>6.6E-3</v>
      </c>
      <c r="G2751" s="73">
        <v>7.39</v>
      </c>
      <c r="H2751" s="74">
        <v>100</v>
      </c>
      <c r="J2751" s="73">
        <v>7.39</v>
      </c>
      <c r="K2751" s="96">
        <v>5</v>
      </c>
      <c r="L2751" s="97">
        <f t="shared" si="168"/>
        <v>871.5</v>
      </c>
      <c r="N2751" s="73">
        <v>6.6E-3</v>
      </c>
      <c r="O2751" s="97">
        <f t="shared" si="169"/>
        <v>618</v>
      </c>
      <c r="Q2751" s="111">
        <v>100</v>
      </c>
      <c r="R2751" s="97">
        <f t="shared" si="170"/>
        <v>2855.5</v>
      </c>
      <c r="T2751" s="73">
        <v>6.99</v>
      </c>
      <c r="U2751" s="97">
        <f t="shared" si="171"/>
        <v>3027.5</v>
      </c>
    </row>
    <row r="2752" spans="1:21" x14ac:dyDescent="0.25">
      <c r="A2752" s="73">
        <v>77.53</v>
      </c>
      <c r="B2752" s="74">
        <v>73.34</v>
      </c>
      <c r="D2752" s="73">
        <v>77.53</v>
      </c>
      <c r="E2752" s="74">
        <v>0.11372</v>
      </c>
      <c r="G2752" s="73">
        <v>77.53</v>
      </c>
      <c r="H2752" s="74">
        <v>15400</v>
      </c>
      <c r="J2752" s="73">
        <v>77.53</v>
      </c>
      <c r="K2752" s="96">
        <v>5</v>
      </c>
      <c r="L2752" s="97">
        <f t="shared" si="168"/>
        <v>871.5</v>
      </c>
      <c r="N2752" s="73">
        <v>0.11372</v>
      </c>
      <c r="O2752" s="97">
        <f t="shared" si="169"/>
        <v>31</v>
      </c>
      <c r="Q2752" s="111">
        <v>15400</v>
      </c>
      <c r="R2752" s="97">
        <f t="shared" si="170"/>
        <v>31</v>
      </c>
      <c r="T2752" s="73">
        <v>73.34</v>
      </c>
      <c r="U2752" s="97">
        <f t="shared" si="171"/>
        <v>46</v>
      </c>
    </row>
    <row r="2753" spans="1:21" x14ac:dyDescent="0.25">
      <c r="A2753" s="73">
        <v>30.76</v>
      </c>
      <c r="B2753" s="74">
        <v>29.1</v>
      </c>
      <c r="D2753" s="73">
        <v>30.76</v>
      </c>
      <c r="E2753" s="74">
        <v>2.6199999999999999E-3</v>
      </c>
      <c r="G2753" s="73">
        <v>30.76</v>
      </c>
      <c r="H2753" s="74">
        <v>2200</v>
      </c>
      <c r="J2753" s="73">
        <v>30.76</v>
      </c>
      <c r="K2753" s="96">
        <v>5</v>
      </c>
      <c r="L2753" s="97">
        <f t="shared" si="168"/>
        <v>871.5</v>
      </c>
      <c r="N2753" s="73">
        <v>2.6199999999999999E-3</v>
      </c>
      <c r="O2753" s="97">
        <f t="shared" si="169"/>
        <v>1860.5</v>
      </c>
      <c r="Q2753" s="111">
        <v>2200</v>
      </c>
      <c r="R2753" s="97">
        <f t="shared" si="170"/>
        <v>157</v>
      </c>
      <c r="T2753" s="73">
        <v>29.1</v>
      </c>
      <c r="U2753" s="97">
        <f t="shared" si="171"/>
        <v>375.5</v>
      </c>
    </row>
    <row r="2754" spans="1:21" x14ac:dyDescent="0.25">
      <c r="A2754" s="73">
        <v>22.08</v>
      </c>
      <c r="B2754" s="74">
        <v>20.9</v>
      </c>
      <c r="D2754" s="73">
        <v>22.08</v>
      </c>
      <c r="E2754" s="74">
        <v>1.7600000000000001E-3</v>
      </c>
      <c r="G2754" s="73">
        <v>22.08</v>
      </c>
      <c r="H2754" s="74">
        <v>150</v>
      </c>
      <c r="J2754" s="73">
        <v>22.08</v>
      </c>
      <c r="K2754" s="96">
        <v>1</v>
      </c>
      <c r="L2754" s="97">
        <f t="shared" si="168"/>
        <v>3016</v>
      </c>
      <c r="N2754" s="73">
        <v>1.7600000000000001E-3</v>
      </c>
      <c r="O2754" s="97">
        <f t="shared" si="169"/>
        <v>2251</v>
      </c>
      <c r="Q2754" s="111">
        <v>150</v>
      </c>
      <c r="R2754" s="97">
        <f t="shared" si="170"/>
        <v>2338</v>
      </c>
      <c r="T2754" s="73">
        <v>20.9</v>
      </c>
      <c r="U2754" s="97">
        <f t="shared" si="171"/>
        <v>635.5</v>
      </c>
    </row>
    <row r="2755" spans="1:21" x14ac:dyDescent="0.25">
      <c r="A2755" s="73">
        <v>56.93</v>
      </c>
      <c r="B2755" s="74">
        <v>53.9</v>
      </c>
      <c r="D2755" s="73">
        <v>56.93</v>
      </c>
      <c r="E2755" s="74">
        <v>3.2559999999999999E-2</v>
      </c>
      <c r="G2755" s="73">
        <v>56.93</v>
      </c>
      <c r="H2755" s="74">
        <v>1750</v>
      </c>
      <c r="J2755" s="73">
        <v>56.93</v>
      </c>
      <c r="K2755" s="96">
        <v>4</v>
      </c>
      <c r="L2755" s="97">
        <f t="shared" si="168"/>
        <v>2061.5</v>
      </c>
      <c r="N2755" s="73">
        <v>3.2559999999999999E-2</v>
      </c>
      <c r="O2755" s="97">
        <f t="shared" si="169"/>
        <v>153</v>
      </c>
      <c r="Q2755" s="111">
        <v>1750</v>
      </c>
      <c r="R2755" s="97">
        <f t="shared" si="170"/>
        <v>194.5</v>
      </c>
      <c r="T2755" s="73">
        <v>53.9</v>
      </c>
      <c r="U2755" s="97">
        <f t="shared" si="171"/>
        <v>91.5</v>
      </c>
    </row>
    <row r="2756" spans="1:21" x14ac:dyDescent="0.25">
      <c r="A2756" s="73">
        <v>16.79</v>
      </c>
      <c r="B2756" s="74">
        <v>15.9</v>
      </c>
      <c r="D2756" s="73">
        <v>16.79</v>
      </c>
      <c r="E2756" s="74">
        <v>1.92E-3</v>
      </c>
      <c r="G2756" s="73">
        <v>16.79</v>
      </c>
      <c r="H2756" s="74">
        <v>200</v>
      </c>
      <c r="J2756" s="73">
        <v>16.79</v>
      </c>
      <c r="K2756" s="96">
        <v>4</v>
      </c>
      <c r="L2756" s="97">
        <f t="shared" si="168"/>
        <v>2061.5</v>
      </c>
      <c r="N2756" s="73">
        <v>1.92E-3</v>
      </c>
      <c r="O2756" s="97">
        <f t="shared" si="169"/>
        <v>2181</v>
      </c>
      <c r="Q2756" s="111">
        <v>200</v>
      </c>
      <c r="R2756" s="97">
        <f t="shared" si="170"/>
        <v>1644.5</v>
      </c>
      <c r="T2756" s="73">
        <v>15.9</v>
      </c>
      <c r="U2756" s="97">
        <f t="shared" si="171"/>
        <v>1174</v>
      </c>
    </row>
    <row r="2757" spans="1:21" x14ac:dyDescent="0.25">
      <c r="A2757" s="73">
        <v>16.79</v>
      </c>
      <c r="B2757" s="74">
        <v>15.9</v>
      </c>
      <c r="D2757" s="73">
        <v>16.79</v>
      </c>
      <c r="E2757" s="74">
        <v>4.7999999999999996E-3</v>
      </c>
      <c r="G2757" s="73">
        <v>16.79</v>
      </c>
      <c r="H2757" s="74">
        <v>250</v>
      </c>
      <c r="J2757" s="73">
        <v>16.79</v>
      </c>
      <c r="K2757" s="96">
        <v>3</v>
      </c>
      <c r="L2757" s="97">
        <f t="shared" si="168"/>
        <v>2532.5</v>
      </c>
      <c r="N2757" s="73">
        <v>4.7999999999999996E-3</v>
      </c>
      <c r="O2757" s="97">
        <f t="shared" si="169"/>
        <v>931.5</v>
      </c>
      <c r="Q2757" s="111">
        <v>250</v>
      </c>
      <c r="R2757" s="97">
        <f t="shared" si="170"/>
        <v>1197.5</v>
      </c>
      <c r="T2757" s="73">
        <v>15.9</v>
      </c>
      <c r="U2757" s="97">
        <f t="shared" si="171"/>
        <v>1174</v>
      </c>
    </row>
    <row r="2758" spans="1:21" x14ac:dyDescent="0.25">
      <c r="A2758" s="73">
        <v>16.79</v>
      </c>
      <c r="B2758" s="74">
        <v>15.9</v>
      </c>
      <c r="D2758" s="73">
        <v>16.79</v>
      </c>
      <c r="E2758" s="74">
        <v>1.2E-2</v>
      </c>
      <c r="G2758" s="73">
        <v>16.79</v>
      </c>
      <c r="H2758" s="74">
        <v>200</v>
      </c>
      <c r="J2758" s="73">
        <v>16.79</v>
      </c>
      <c r="K2758" s="96">
        <v>1</v>
      </c>
      <c r="L2758" s="97">
        <f t="shared" si="168"/>
        <v>3016</v>
      </c>
      <c r="N2758" s="73">
        <v>1.2E-2</v>
      </c>
      <c r="O2758" s="97">
        <f t="shared" si="169"/>
        <v>344</v>
      </c>
      <c r="Q2758" s="111">
        <v>200</v>
      </c>
      <c r="R2758" s="97">
        <f t="shared" si="170"/>
        <v>1644.5</v>
      </c>
      <c r="T2758" s="73">
        <v>15.9</v>
      </c>
      <c r="U2758" s="97">
        <f t="shared" si="171"/>
        <v>1174</v>
      </c>
    </row>
    <row r="2759" spans="1:21" x14ac:dyDescent="0.25">
      <c r="A2759" s="73">
        <v>16.79</v>
      </c>
      <c r="B2759" s="74">
        <v>15.9</v>
      </c>
      <c r="D2759" s="73">
        <v>16.79</v>
      </c>
      <c r="E2759" s="74">
        <v>2.9399999999999999E-3</v>
      </c>
      <c r="G2759" s="73">
        <v>16.79</v>
      </c>
      <c r="H2759" s="74">
        <v>220</v>
      </c>
      <c r="J2759" s="73">
        <v>16.79</v>
      </c>
      <c r="K2759" s="96">
        <v>5</v>
      </c>
      <c r="L2759" s="97">
        <f t="shared" ref="L2759:L2822" si="172">_xlfn.RANK.AVG(K2759, K$6:K$3223, 0)</f>
        <v>871.5</v>
      </c>
      <c r="N2759" s="73">
        <v>2.9399999999999999E-3</v>
      </c>
      <c r="O2759" s="97">
        <f t="shared" ref="O2759:O2822" si="173">_xlfn.RANK.AVG(N2759, N$6:N$3223, 0)</f>
        <v>1552</v>
      </c>
      <c r="Q2759" s="111">
        <v>220</v>
      </c>
      <c r="R2759" s="97">
        <f t="shared" ref="R2759:R2822" si="174">_xlfn.RANK.AVG(Q2759, Q$6:Q$3223, 0)</f>
        <v>1346.5</v>
      </c>
      <c r="T2759" s="73">
        <v>15.9</v>
      </c>
      <c r="U2759" s="97">
        <f t="shared" ref="U2759:U2822" si="175">_xlfn.RANK.AVG(T2759, T$6:T$3223, 0)</f>
        <v>1174</v>
      </c>
    </row>
    <row r="2760" spans="1:21" x14ac:dyDescent="0.25">
      <c r="A2760" s="73">
        <v>16.79</v>
      </c>
      <c r="B2760" s="74">
        <v>15.9</v>
      </c>
      <c r="D2760" s="73">
        <v>16.79</v>
      </c>
      <c r="E2760" s="74">
        <v>5.7600000000000004E-3</v>
      </c>
      <c r="G2760" s="73">
        <v>16.79</v>
      </c>
      <c r="H2760" s="74">
        <v>175</v>
      </c>
      <c r="J2760" s="73">
        <v>16.79</v>
      </c>
      <c r="K2760" s="96">
        <v>4</v>
      </c>
      <c r="L2760" s="97">
        <f t="shared" si="172"/>
        <v>2061.5</v>
      </c>
      <c r="N2760" s="73">
        <v>5.7600000000000004E-3</v>
      </c>
      <c r="O2760" s="97">
        <f t="shared" si="173"/>
        <v>729.5</v>
      </c>
      <c r="Q2760" s="111">
        <v>175</v>
      </c>
      <c r="R2760" s="97">
        <f t="shared" si="174"/>
        <v>2005.5</v>
      </c>
      <c r="T2760" s="73">
        <v>15.9</v>
      </c>
      <c r="U2760" s="97">
        <f t="shared" si="175"/>
        <v>1174</v>
      </c>
    </row>
    <row r="2761" spans="1:21" x14ac:dyDescent="0.25">
      <c r="A2761" s="73">
        <v>16.79</v>
      </c>
      <c r="B2761" s="74">
        <v>15.9</v>
      </c>
      <c r="D2761" s="73">
        <v>16.79</v>
      </c>
      <c r="E2761" s="74">
        <v>5.1000000000000004E-3</v>
      </c>
      <c r="G2761" s="73">
        <v>16.79</v>
      </c>
      <c r="H2761" s="74">
        <v>300</v>
      </c>
      <c r="J2761" s="73">
        <v>16.79</v>
      </c>
      <c r="K2761" s="96">
        <v>5</v>
      </c>
      <c r="L2761" s="97">
        <f t="shared" si="172"/>
        <v>871.5</v>
      </c>
      <c r="N2761" s="73">
        <v>5.1000000000000004E-3</v>
      </c>
      <c r="O2761" s="97">
        <f t="shared" si="173"/>
        <v>815</v>
      </c>
      <c r="Q2761" s="111">
        <v>300</v>
      </c>
      <c r="R2761" s="97">
        <f t="shared" si="174"/>
        <v>923</v>
      </c>
      <c r="T2761" s="73">
        <v>15.9</v>
      </c>
      <c r="U2761" s="97">
        <f t="shared" si="175"/>
        <v>1174</v>
      </c>
    </row>
    <row r="2762" spans="1:21" x14ac:dyDescent="0.25">
      <c r="A2762" s="73">
        <v>16.79</v>
      </c>
      <c r="B2762" s="74">
        <v>15.9</v>
      </c>
      <c r="D2762" s="73">
        <v>16.79</v>
      </c>
      <c r="E2762" s="74">
        <v>1.7700000000000001E-3</v>
      </c>
      <c r="G2762" s="73">
        <v>16.79</v>
      </c>
      <c r="H2762" s="74">
        <v>75</v>
      </c>
      <c r="J2762" s="73">
        <v>16.79</v>
      </c>
      <c r="K2762" s="96">
        <v>5</v>
      </c>
      <c r="L2762" s="97">
        <f t="shared" si="172"/>
        <v>871.5</v>
      </c>
      <c r="N2762" s="73">
        <v>1.7700000000000001E-3</v>
      </c>
      <c r="O2762" s="97">
        <f t="shared" si="173"/>
        <v>2236.5</v>
      </c>
      <c r="Q2762" s="111">
        <v>75</v>
      </c>
      <c r="R2762" s="97">
        <f t="shared" si="174"/>
        <v>3079</v>
      </c>
      <c r="T2762" s="73">
        <v>15.9</v>
      </c>
      <c r="U2762" s="97">
        <f t="shared" si="175"/>
        <v>1174</v>
      </c>
    </row>
    <row r="2763" spans="1:21" x14ac:dyDescent="0.25">
      <c r="A2763" s="73">
        <v>16.79</v>
      </c>
      <c r="B2763" s="74">
        <v>15.9</v>
      </c>
      <c r="D2763" s="73">
        <v>16.79</v>
      </c>
      <c r="E2763" s="74">
        <v>1.7700000000000001E-3</v>
      </c>
      <c r="G2763" s="73">
        <v>16.79</v>
      </c>
      <c r="H2763" s="74">
        <v>75</v>
      </c>
      <c r="J2763" s="73">
        <v>16.79</v>
      </c>
      <c r="K2763" s="96">
        <v>4</v>
      </c>
      <c r="L2763" s="97">
        <f t="shared" si="172"/>
        <v>2061.5</v>
      </c>
      <c r="N2763" s="73">
        <v>1.7700000000000001E-3</v>
      </c>
      <c r="O2763" s="97">
        <f t="shared" si="173"/>
        <v>2236.5</v>
      </c>
      <c r="Q2763" s="111">
        <v>75</v>
      </c>
      <c r="R2763" s="97">
        <f t="shared" si="174"/>
        <v>3079</v>
      </c>
      <c r="T2763" s="73">
        <v>15.9</v>
      </c>
      <c r="U2763" s="97">
        <f t="shared" si="175"/>
        <v>1174</v>
      </c>
    </row>
    <row r="2764" spans="1:21" x14ac:dyDescent="0.25">
      <c r="A2764" s="73">
        <v>7.39</v>
      </c>
      <c r="B2764" s="74">
        <v>7</v>
      </c>
      <c r="D2764" s="73">
        <v>7.39</v>
      </c>
      <c r="E2764" s="74">
        <v>4.2700000000000004E-3</v>
      </c>
      <c r="G2764" s="73">
        <v>7.39</v>
      </c>
      <c r="H2764" s="74">
        <v>150</v>
      </c>
      <c r="J2764" s="73">
        <v>7.39</v>
      </c>
      <c r="K2764" s="96">
        <v>3</v>
      </c>
      <c r="L2764" s="97">
        <f t="shared" si="172"/>
        <v>2532.5</v>
      </c>
      <c r="N2764" s="73">
        <v>4.2700000000000004E-3</v>
      </c>
      <c r="O2764" s="97">
        <f t="shared" si="173"/>
        <v>1098.5</v>
      </c>
      <c r="Q2764" s="111">
        <v>150</v>
      </c>
      <c r="R2764" s="97">
        <f t="shared" si="174"/>
        <v>2338</v>
      </c>
      <c r="T2764" s="73">
        <v>7</v>
      </c>
      <c r="U2764" s="97">
        <f t="shared" si="175"/>
        <v>3008.5</v>
      </c>
    </row>
    <row r="2765" spans="1:21" x14ac:dyDescent="0.25">
      <c r="A2765" s="73">
        <v>7.39</v>
      </c>
      <c r="B2765" s="74">
        <v>7</v>
      </c>
      <c r="D2765" s="73">
        <v>7.39</v>
      </c>
      <c r="E2765" s="74">
        <v>4.2700000000000004E-3</v>
      </c>
      <c r="G2765" s="73">
        <v>7.39</v>
      </c>
      <c r="H2765" s="74">
        <v>150</v>
      </c>
      <c r="J2765" s="73">
        <v>7.39</v>
      </c>
      <c r="K2765" s="96">
        <v>5</v>
      </c>
      <c r="L2765" s="97">
        <f t="shared" si="172"/>
        <v>871.5</v>
      </c>
      <c r="N2765" s="73">
        <v>4.2700000000000004E-3</v>
      </c>
      <c r="O2765" s="97">
        <f t="shared" si="173"/>
        <v>1098.5</v>
      </c>
      <c r="Q2765" s="111">
        <v>150</v>
      </c>
      <c r="R2765" s="97">
        <f t="shared" si="174"/>
        <v>2338</v>
      </c>
      <c r="T2765" s="73">
        <v>7</v>
      </c>
      <c r="U2765" s="97">
        <f t="shared" si="175"/>
        <v>3008.5</v>
      </c>
    </row>
    <row r="2766" spans="1:21" x14ac:dyDescent="0.25">
      <c r="A2766" s="73">
        <v>19.95</v>
      </c>
      <c r="B2766" s="74">
        <v>18.899999999999999</v>
      </c>
      <c r="D2766" s="73">
        <v>19.95</v>
      </c>
      <c r="E2766" s="74">
        <v>3.65E-3</v>
      </c>
      <c r="G2766" s="73">
        <v>19.95</v>
      </c>
      <c r="H2766" s="74">
        <v>150</v>
      </c>
      <c r="J2766" s="73">
        <v>19.95</v>
      </c>
      <c r="K2766" s="96">
        <v>1</v>
      </c>
      <c r="L2766" s="97">
        <f t="shared" si="172"/>
        <v>3016</v>
      </c>
      <c r="N2766" s="73">
        <v>3.65E-3</v>
      </c>
      <c r="O2766" s="97">
        <f t="shared" si="173"/>
        <v>1361</v>
      </c>
      <c r="Q2766" s="111">
        <v>150</v>
      </c>
      <c r="R2766" s="97">
        <f t="shared" si="174"/>
        <v>2338</v>
      </c>
      <c r="T2766" s="73">
        <v>18.899999999999999</v>
      </c>
      <c r="U2766" s="97">
        <f t="shared" si="175"/>
        <v>891</v>
      </c>
    </row>
    <row r="2767" spans="1:21" x14ac:dyDescent="0.25">
      <c r="A2767" s="73">
        <v>9.34</v>
      </c>
      <c r="B2767" s="74">
        <v>8.85</v>
      </c>
      <c r="D2767" s="73">
        <v>9.34</v>
      </c>
      <c r="E2767" s="74">
        <v>1.248E-2</v>
      </c>
      <c r="G2767" s="73">
        <v>9.34</v>
      </c>
      <c r="H2767" s="74">
        <v>500</v>
      </c>
      <c r="J2767" s="73">
        <v>9.34</v>
      </c>
      <c r="K2767" s="96">
        <v>5</v>
      </c>
      <c r="L2767" s="97">
        <f t="shared" si="172"/>
        <v>871.5</v>
      </c>
      <c r="N2767" s="73">
        <v>1.248E-2</v>
      </c>
      <c r="O2767" s="97">
        <f t="shared" si="173"/>
        <v>326.5</v>
      </c>
      <c r="Q2767" s="111">
        <v>500</v>
      </c>
      <c r="R2767" s="97">
        <f t="shared" si="174"/>
        <v>537.5</v>
      </c>
      <c r="T2767" s="73">
        <v>8.85</v>
      </c>
      <c r="U2767" s="97">
        <f t="shared" si="175"/>
        <v>2885.5</v>
      </c>
    </row>
    <row r="2768" spans="1:21" x14ac:dyDescent="0.25">
      <c r="A2768" s="73">
        <v>9.34</v>
      </c>
      <c r="B2768" s="74">
        <v>8.85</v>
      </c>
      <c r="D2768" s="73">
        <v>9.34</v>
      </c>
      <c r="E2768" s="74">
        <v>1.248E-2</v>
      </c>
      <c r="G2768" s="73">
        <v>9.34</v>
      </c>
      <c r="H2768" s="74">
        <v>500</v>
      </c>
      <c r="J2768" s="73">
        <v>9.34</v>
      </c>
      <c r="K2768" s="96">
        <v>5</v>
      </c>
      <c r="L2768" s="97">
        <f t="shared" si="172"/>
        <v>871.5</v>
      </c>
      <c r="N2768" s="73">
        <v>1.248E-2</v>
      </c>
      <c r="O2768" s="97">
        <f t="shared" si="173"/>
        <v>326.5</v>
      </c>
      <c r="Q2768" s="111">
        <v>500</v>
      </c>
      <c r="R2768" s="97">
        <f t="shared" si="174"/>
        <v>537.5</v>
      </c>
      <c r="T2768" s="73">
        <v>8.85</v>
      </c>
      <c r="U2768" s="97">
        <f t="shared" si="175"/>
        <v>2885.5</v>
      </c>
    </row>
    <row r="2769" spans="1:21" x14ac:dyDescent="0.25">
      <c r="A2769" s="73">
        <v>15.1</v>
      </c>
      <c r="B2769" s="74">
        <v>14.31</v>
      </c>
      <c r="D2769" s="73">
        <v>15.1</v>
      </c>
      <c r="E2769" s="74">
        <v>0.01</v>
      </c>
      <c r="G2769" s="73">
        <v>15.1</v>
      </c>
      <c r="H2769" s="74">
        <v>700</v>
      </c>
      <c r="J2769" s="73">
        <v>15.1</v>
      </c>
      <c r="K2769" s="96">
        <v>3</v>
      </c>
      <c r="L2769" s="97">
        <f t="shared" si="172"/>
        <v>2532.5</v>
      </c>
      <c r="N2769" s="73">
        <v>0.01</v>
      </c>
      <c r="O2769" s="97">
        <f t="shared" si="173"/>
        <v>408</v>
      </c>
      <c r="Q2769" s="111">
        <v>700</v>
      </c>
      <c r="R2769" s="97">
        <f t="shared" si="174"/>
        <v>388.5</v>
      </c>
      <c r="T2769" s="73">
        <v>14.31</v>
      </c>
      <c r="U2769" s="97">
        <f t="shared" si="175"/>
        <v>1559</v>
      </c>
    </row>
    <row r="2770" spans="1:21" x14ac:dyDescent="0.25">
      <c r="A2770" s="73">
        <v>31.64</v>
      </c>
      <c r="B2770" s="74">
        <v>30</v>
      </c>
      <c r="D2770" s="73">
        <v>31.64</v>
      </c>
      <c r="E2770" s="74">
        <v>1.094E-2</v>
      </c>
      <c r="G2770" s="73">
        <v>31.64</v>
      </c>
      <c r="H2770" s="74">
        <v>500</v>
      </c>
      <c r="J2770" s="73">
        <v>31.64</v>
      </c>
      <c r="K2770" s="96">
        <v>3</v>
      </c>
      <c r="L2770" s="97">
        <f t="shared" si="172"/>
        <v>2532.5</v>
      </c>
      <c r="N2770" s="73">
        <v>1.094E-2</v>
      </c>
      <c r="O2770" s="97">
        <f t="shared" si="173"/>
        <v>374</v>
      </c>
      <c r="Q2770" s="111">
        <v>500</v>
      </c>
      <c r="R2770" s="97">
        <f t="shared" si="174"/>
        <v>537.5</v>
      </c>
      <c r="T2770" s="73">
        <v>30</v>
      </c>
      <c r="U2770" s="97">
        <f t="shared" si="175"/>
        <v>314.5</v>
      </c>
    </row>
    <row r="2771" spans="1:21" x14ac:dyDescent="0.25">
      <c r="A2771" s="73">
        <v>18.77</v>
      </c>
      <c r="B2771" s="74">
        <v>17.8</v>
      </c>
      <c r="D2771" s="73">
        <v>18.77</v>
      </c>
      <c r="E2771" s="74">
        <v>2.7599999999999999E-3</v>
      </c>
      <c r="G2771" s="73">
        <v>18.77</v>
      </c>
      <c r="H2771" s="74">
        <v>700</v>
      </c>
      <c r="J2771" s="73">
        <v>18.77</v>
      </c>
      <c r="K2771" s="96">
        <v>5</v>
      </c>
      <c r="L2771" s="97">
        <f t="shared" si="172"/>
        <v>871.5</v>
      </c>
      <c r="N2771" s="73">
        <v>2.7599999999999999E-3</v>
      </c>
      <c r="O2771" s="97">
        <f t="shared" si="173"/>
        <v>1806</v>
      </c>
      <c r="Q2771" s="111">
        <v>700</v>
      </c>
      <c r="R2771" s="97">
        <f t="shared" si="174"/>
        <v>388.5</v>
      </c>
      <c r="T2771" s="73">
        <v>17.8</v>
      </c>
      <c r="U2771" s="97">
        <f t="shared" si="175"/>
        <v>992</v>
      </c>
    </row>
    <row r="2772" spans="1:21" x14ac:dyDescent="0.25">
      <c r="A2772" s="73">
        <v>37.85</v>
      </c>
      <c r="B2772" s="74">
        <v>35.9</v>
      </c>
      <c r="D2772" s="73">
        <v>37.85</v>
      </c>
      <c r="E2772" s="74">
        <v>3.2499999999999999E-3</v>
      </c>
      <c r="G2772" s="73">
        <v>37.85</v>
      </c>
      <c r="H2772" s="74">
        <v>500</v>
      </c>
      <c r="J2772" s="73">
        <v>37.85</v>
      </c>
      <c r="K2772" s="96">
        <v>5</v>
      </c>
      <c r="L2772" s="97">
        <f t="shared" si="172"/>
        <v>871.5</v>
      </c>
      <c r="N2772" s="73">
        <v>3.2499999999999999E-3</v>
      </c>
      <c r="O2772" s="97">
        <f t="shared" si="173"/>
        <v>1471</v>
      </c>
      <c r="Q2772" s="111">
        <v>500</v>
      </c>
      <c r="R2772" s="97">
        <f t="shared" si="174"/>
        <v>537.5</v>
      </c>
      <c r="T2772" s="73">
        <v>35.9</v>
      </c>
      <c r="U2772" s="97">
        <f t="shared" si="175"/>
        <v>246</v>
      </c>
    </row>
    <row r="2773" spans="1:21" x14ac:dyDescent="0.25">
      <c r="A2773" s="73">
        <v>121.22</v>
      </c>
      <c r="B2773" s="74">
        <v>114.99</v>
      </c>
      <c r="D2773" s="73">
        <v>121.22</v>
      </c>
      <c r="E2773" s="74">
        <v>8.8000000000000003E-4</v>
      </c>
      <c r="G2773" s="73">
        <v>121.22</v>
      </c>
      <c r="H2773" s="74">
        <v>300</v>
      </c>
      <c r="J2773" s="73">
        <v>121.22</v>
      </c>
      <c r="K2773" s="96">
        <v>5</v>
      </c>
      <c r="L2773" s="97">
        <f t="shared" si="172"/>
        <v>871.5</v>
      </c>
      <c r="N2773" s="73">
        <v>8.8000000000000003E-4</v>
      </c>
      <c r="O2773" s="97">
        <f t="shared" si="173"/>
        <v>2702.5</v>
      </c>
      <c r="Q2773" s="111">
        <v>300</v>
      </c>
      <c r="R2773" s="97">
        <f t="shared" si="174"/>
        <v>923</v>
      </c>
      <c r="T2773" s="73">
        <v>114.99</v>
      </c>
      <c r="U2773" s="97">
        <f t="shared" si="175"/>
        <v>18</v>
      </c>
    </row>
    <row r="2774" spans="1:21" x14ac:dyDescent="0.25">
      <c r="A2774" s="73">
        <v>53.63</v>
      </c>
      <c r="B2774" s="74">
        <v>50.9</v>
      </c>
      <c r="D2774" s="73">
        <v>53.63</v>
      </c>
      <c r="E2774" s="74">
        <v>4.0500000000000001E-2</v>
      </c>
      <c r="G2774" s="73">
        <v>53.63</v>
      </c>
      <c r="H2774" s="74">
        <v>1750</v>
      </c>
      <c r="J2774" s="73">
        <v>53.63</v>
      </c>
      <c r="K2774" s="96">
        <v>1</v>
      </c>
      <c r="L2774" s="97">
        <f t="shared" si="172"/>
        <v>3016</v>
      </c>
      <c r="N2774" s="73">
        <v>4.0500000000000001E-2</v>
      </c>
      <c r="O2774" s="97">
        <f t="shared" si="173"/>
        <v>122</v>
      </c>
      <c r="Q2774" s="111">
        <v>1750</v>
      </c>
      <c r="R2774" s="97">
        <f t="shared" si="174"/>
        <v>194.5</v>
      </c>
      <c r="T2774" s="73">
        <v>50.9</v>
      </c>
      <c r="U2774" s="97">
        <f t="shared" si="175"/>
        <v>98.5</v>
      </c>
    </row>
    <row r="2775" spans="1:21" x14ac:dyDescent="0.25">
      <c r="A2775" s="73">
        <v>37.9</v>
      </c>
      <c r="B2775" s="74">
        <v>35.99</v>
      </c>
      <c r="D2775" s="73">
        <v>37.9</v>
      </c>
      <c r="E2775" s="74">
        <v>1.2290000000000001E-2</v>
      </c>
      <c r="G2775" s="73">
        <v>37.9</v>
      </c>
      <c r="H2775" s="74">
        <v>1050</v>
      </c>
      <c r="J2775" s="73">
        <v>37.9</v>
      </c>
      <c r="K2775" s="96">
        <v>4</v>
      </c>
      <c r="L2775" s="97">
        <f t="shared" si="172"/>
        <v>2061.5</v>
      </c>
      <c r="N2775" s="73">
        <v>1.2290000000000001E-2</v>
      </c>
      <c r="O2775" s="97">
        <f t="shared" si="173"/>
        <v>329.5</v>
      </c>
      <c r="Q2775" s="111">
        <v>1050</v>
      </c>
      <c r="R2775" s="97">
        <f t="shared" si="174"/>
        <v>287.5</v>
      </c>
      <c r="T2775" s="73">
        <v>35.99</v>
      </c>
      <c r="U2775" s="97">
        <f t="shared" si="175"/>
        <v>241.5</v>
      </c>
    </row>
    <row r="2776" spans="1:21" x14ac:dyDescent="0.25">
      <c r="A2776" s="73">
        <v>37.9</v>
      </c>
      <c r="B2776" s="74">
        <v>36</v>
      </c>
      <c r="D2776" s="73">
        <v>37.9</v>
      </c>
      <c r="E2776" s="74">
        <v>2.2499999999999999E-2</v>
      </c>
      <c r="G2776" s="73">
        <v>37.9</v>
      </c>
      <c r="H2776" s="74">
        <v>1600</v>
      </c>
      <c r="J2776" s="73">
        <v>37.9</v>
      </c>
      <c r="K2776" s="96">
        <v>5</v>
      </c>
      <c r="L2776" s="97">
        <f t="shared" si="172"/>
        <v>871.5</v>
      </c>
      <c r="N2776" s="73">
        <v>2.2499999999999999E-2</v>
      </c>
      <c r="O2776" s="97">
        <f t="shared" si="173"/>
        <v>203</v>
      </c>
      <c r="Q2776" s="111">
        <v>1600</v>
      </c>
      <c r="R2776" s="97">
        <f t="shared" si="174"/>
        <v>212.5</v>
      </c>
      <c r="T2776" s="73">
        <v>36</v>
      </c>
      <c r="U2776" s="97">
        <f t="shared" si="175"/>
        <v>239</v>
      </c>
    </row>
    <row r="2777" spans="1:21" x14ac:dyDescent="0.25">
      <c r="A2777" s="73">
        <v>15.79</v>
      </c>
      <c r="B2777" s="74">
        <v>15</v>
      </c>
      <c r="D2777" s="73">
        <v>15.79</v>
      </c>
      <c r="E2777" s="74">
        <v>2.8E-3</v>
      </c>
      <c r="G2777" s="73">
        <v>15.79</v>
      </c>
      <c r="H2777" s="74">
        <v>100</v>
      </c>
      <c r="J2777" s="73">
        <v>15.79</v>
      </c>
      <c r="K2777" s="96">
        <v>5</v>
      </c>
      <c r="L2777" s="97">
        <f t="shared" si="172"/>
        <v>871.5</v>
      </c>
      <c r="N2777" s="73">
        <v>2.8E-3</v>
      </c>
      <c r="O2777" s="97">
        <f t="shared" si="173"/>
        <v>1692.5</v>
      </c>
      <c r="Q2777" s="111">
        <v>100</v>
      </c>
      <c r="R2777" s="97">
        <f t="shared" si="174"/>
        <v>2855.5</v>
      </c>
      <c r="T2777" s="73">
        <v>15</v>
      </c>
      <c r="U2777" s="97">
        <f t="shared" si="175"/>
        <v>1256</v>
      </c>
    </row>
    <row r="2778" spans="1:21" x14ac:dyDescent="0.25">
      <c r="A2778" s="73">
        <v>15.79</v>
      </c>
      <c r="B2778" s="74">
        <v>15</v>
      </c>
      <c r="D2778" s="73">
        <v>15.79</v>
      </c>
      <c r="E2778" s="74">
        <v>2.4299999999999999E-3</v>
      </c>
      <c r="G2778" s="73">
        <v>15.79</v>
      </c>
      <c r="H2778" s="74">
        <v>163</v>
      </c>
      <c r="J2778" s="73">
        <v>15.79</v>
      </c>
      <c r="K2778" s="96">
        <v>4</v>
      </c>
      <c r="L2778" s="97">
        <f t="shared" si="172"/>
        <v>2061.5</v>
      </c>
      <c r="N2778" s="73">
        <v>2.4299999999999999E-3</v>
      </c>
      <c r="O2778" s="97">
        <f t="shared" si="173"/>
        <v>1954.5</v>
      </c>
      <c r="Q2778" s="111">
        <v>163</v>
      </c>
      <c r="R2778" s="97">
        <f t="shared" si="174"/>
        <v>2086.5</v>
      </c>
      <c r="T2778" s="73">
        <v>15</v>
      </c>
      <c r="U2778" s="97">
        <f t="shared" si="175"/>
        <v>1256</v>
      </c>
    </row>
    <row r="2779" spans="1:21" x14ac:dyDescent="0.25">
      <c r="A2779" s="73">
        <v>23.28</v>
      </c>
      <c r="B2779" s="74">
        <v>22.14</v>
      </c>
      <c r="D2779" s="73">
        <v>23.28</v>
      </c>
      <c r="E2779" s="74">
        <v>4.64E-3</v>
      </c>
      <c r="G2779" s="73">
        <v>23.28</v>
      </c>
      <c r="H2779" s="74">
        <v>500</v>
      </c>
      <c r="J2779" s="73">
        <v>23.28</v>
      </c>
      <c r="K2779" s="96">
        <v>5</v>
      </c>
      <c r="L2779" s="97">
        <f t="shared" si="172"/>
        <v>871.5</v>
      </c>
      <c r="N2779" s="73">
        <v>4.64E-3</v>
      </c>
      <c r="O2779" s="97">
        <f t="shared" si="173"/>
        <v>988</v>
      </c>
      <c r="Q2779" s="111">
        <v>500</v>
      </c>
      <c r="R2779" s="97">
        <f t="shared" si="174"/>
        <v>537.5</v>
      </c>
      <c r="T2779" s="73">
        <v>22.14</v>
      </c>
      <c r="U2779" s="97">
        <f t="shared" si="175"/>
        <v>582</v>
      </c>
    </row>
    <row r="2780" spans="1:21" x14ac:dyDescent="0.25">
      <c r="A2780" s="73">
        <v>22.08</v>
      </c>
      <c r="B2780" s="74">
        <v>21</v>
      </c>
      <c r="D2780" s="73">
        <v>22.08</v>
      </c>
      <c r="E2780" s="74">
        <v>2.5100000000000001E-3</v>
      </c>
      <c r="G2780" s="73">
        <v>22.08</v>
      </c>
      <c r="H2780" s="74">
        <v>90</v>
      </c>
      <c r="J2780" s="73">
        <v>22.08</v>
      </c>
      <c r="K2780" s="96">
        <v>5</v>
      </c>
      <c r="L2780" s="97">
        <f t="shared" si="172"/>
        <v>871.5</v>
      </c>
      <c r="N2780" s="73">
        <v>2.5100000000000001E-3</v>
      </c>
      <c r="O2780" s="97">
        <f t="shared" si="173"/>
        <v>1918</v>
      </c>
      <c r="Q2780" s="111">
        <v>90</v>
      </c>
      <c r="R2780" s="97">
        <f t="shared" si="174"/>
        <v>3055.5</v>
      </c>
      <c r="T2780" s="73">
        <v>21</v>
      </c>
      <c r="U2780" s="97">
        <f t="shared" si="175"/>
        <v>630</v>
      </c>
    </row>
    <row r="2781" spans="1:21" x14ac:dyDescent="0.25">
      <c r="A2781" s="73">
        <v>15.23</v>
      </c>
      <c r="B2781" s="74">
        <v>14.5</v>
      </c>
      <c r="D2781" s="73">
        <v>15.23</v>
      </c>
      <c r="E2781" s="74">
        <v>7.0000000000000001E-3</v>
      </c>
      <c r="G2781" s="73">
        <v>15.23</v>
      </c>
      <c r="H2781" s="74">
        <v>100</v>
      </c>
      <c r="J2781" s="73">
        <v>15.23</v>
      </c>
      <c r="K2781" s="96">
        <v>5</v>
      </c>
      <c r="L2781" s="97">
        <f t="shared" si="172"/>
        <v>871.5</v>
      </c>
      <c r="N2781" s="73">
        <v>7.0000000000000001E-3</v>
      </c>
      <c r="O2781" s="97">
        <f t="shared" si="173"/>
        <v>601.5</v>
      </c>
      <c r="Q2781" s="111">
        <v>100</v>
      </c>
      <c r="R2781" s="97">
        <f t="shared" si="174"/>
        <v>2855.5</v>
      </c>
      <c r="T2781" s="73">
        <v>14.5</v>
      </c>
      <c r="U2781" s="97">
        <f t="shared" si="175"/>
        <v>1521.5</v>
      </c>
    </row>
    <row r="2782" spans="1:21" x14ac:dyDescent="0.25">
      <c r="A2782" s="73">
        <v>15.23</v>
      </c>
      <c r="B2782" s="74">
        <v>14.5</v>
      </c>
      <c r="D2782" s="73">
        <v>15.23</v>
      </c>
      <c r="E2782" s="74">
        <v>2.7000000000000001E-3</v>
      </c>
      <c r="G2782" s="73">
        <v>15.23</v>
      </c>
      <c r="H2782" s="74">
        <v>183</v>
      </c>
      <c r="J2782" s="73">
        <v>15.23</v>
      </c>
      <c r="K2782" s="96">
        <v>5</v>
      </c>
      <c r="L2782" s="97">
        <f t="shared" si="172"/>
        <v>871.5</v>
      </c>
      <c r="N2782" s="73">
        <v>2.7000000000000001E-3</v>
      </c>
      <c r="O2782" s="97">
        <f t="shared" si="173"/>
        <v>1826</v>
      </c>
      <c r="Q2782" s="111">
        <v>183</v>
      </c>
      <c r="R2782" s="97">
        <f t="shared" si="174"/>
        <v>1926</v>
      </c>
      <c r="T2782" s="73">
        <v>14.5</v>
      </c>
      <c r="U2782" s="97">
        <f t="shared" si="175"/>
        <v>1521.5</v>
      </c>
    </row>
    <row r="2783" spans="1:21" x14ac:dyDescent="0.25">
      <c r="A2783" s="73">
        <v>15.23</v>
      </c>
      <c r="B2783" s="74">
        <v>14.5</v>
      </c>
      <c r="D2783" s="73">
        <v>15.23</v>
      </c>
      <c r="E2783" s="74">
        <v>5.1799999999999997E-3</v>
      </c>
      <c r="G2783" s="73">
        <v>15.23</v>
      </c>
      <c r="H2783" s="74">
        <v>100</v>
      </c>
      <c r="J2783" s="73">
        <v>15.23</v>
      </c>
      <c r="K2783" s="96">
        <v>5</v>
      </c>
      <c r="L2783" s="97">
        <f t="shared" si="172"/>
        <v>871.5</v>
      </c>
      <c r="N2783" s="73">
        <v>5.1799999999999997E-3</v>
      </c>
      <c r="O2783" s="97">
        <f t="shared" si="173"/>
        <v>801</v>
      </c>
      <c r="Q2783" s="111">
        <v>100</v>
      </c>
      <c r="R2783" s="97">
        <f t="shared" si="174"/>
        <v>2855.5</v>
      </c>
      <c r="T2783" s="73">
        <v>14.5</v>
      </c>
      <c r="U2783" s="97">
        <f t="shared" si="175"/>
        <v>1521.5</v>
      </c>
    </row>
    <row r="2784" spans="1:21" x14ac:dyDescent="0.25">
      <c r="A2784" s="73">
        <v>30.46</v>
      </c>
      <c r="B2784" s="74">
        <v>29</v>
      </c>
      <c r="D2784" s="73">
        <v>30.46</v>
      </c>
      <c r="E2784" s="74">
        <v>3.5E-4</v>
      </c>
      <c r="G2784" s="73">
        <v>30.46</v>
      </c>
      <c r="H2784" s="74">
        <v>200</v>
      </c>
      <c r="J2784" s="73">
        <v>30.46</v>
      </c>
      <c r="K2784" s="96">
        <v>5</v>
      </c>
      <c r="L2784" s="97">
        <f t="shared" si="172"/>
        <v>871.5</v>
      </c>
      <c r="N2784" s="73">
        <v>3.5E-4</v>
      </c>
      <c r="O2784" s="97">
        <f t="shared" si="173"/>
        <v>3183</v>
      </c>
      <c r="Q2784" s="111">
        <v>200</v>
      </c>
      <c r="R2784" s="97">
        <f t="shared" si="174"/>
        <v>1644.5</v>
      </c>
      <c r="T2784" s="73">
        <v>29</v>
      </c>
      <c r="U2784" s="97">
        <f t="shared" si="175"/>
        <v>380.5</v>
      </c>
    </row>
    <row r="2785" spans="1:21" x14ac:dyDescent="0.25">
      <c r="A2785" s="73">
        <v>36.75</v>
      </c>
      <c r="B2785" s="74">
        <v>34.99</v>
      </c>
      <c r="D2785" s="73">
        <v>36.75</v>
      </c>
      <c r="E2785" s="74">
        <v>6.0909999999999999E-2</v>
      </c>
      <c r="G2785" s="73">
        <v>36.75</v>
      </c>
      <c r="H2785" s="74">
        <v>8800</v>
      </c>
      <c r="J2785" s="73">
        <v>36.75</v>
      </c>
      <c r="K2785" s="96">
        <v>1</v>
      </c>
      <c r="L2785" s="97">
        <f t="shared" si="172"/>
        <v>3016</v>
      </c>
      <c r="N2785" s="73">
        <v>6.0909999999999999E-2</v>
      </c>
      <c r="O2785" s="97">
        <f t="shared" si="173"/>
        <v>78.5</v>
      </c>
      <c r="Q2785" s="111">
        <v>8800</v>
      </c>
      <c r="R2785" s="97">
        <f t="shared" si="174"/>
        <v>75.5</v>
      </c>
      <c r="T2785" s="73">
        <v>34.99</v>
      </c>
      <c r="U2785" s="97">
        <f t="shared" si="175"/>
        <v>262.5</v>
      </c>
    </row>
    <row r="2786" spans="1:21" x14ac:dyDescent="0.25">
      <c r="A2786" s="73">
        <v>36.75</v>
      </c>
      <c r="B2786" s="74">
        <v>34.99</v>
      </c>
      <c r="D2786" s="73">
        <v>36.75</v>
      </c>
      <c r="E2786" s="74">
        <v>6.0909999999999999E-2</v>
      </c>
      <c r="G2786" s="73">
        <v>36.75</v>
      </c>
      <c r="H2786" s="74">
        <v>8800</v>
      </c>
      <c r="J2786" s="73">
        <v>36.75</v>
      </c>
      <c r="K2786" s="96">
        <v>5</v>
      </c>
      <c r="L2786" s="97">
        <f t="shared" si="172"/>
        <v>871.5</v>
      </c>
      <c r="N2786" s="73">
        <v>6.0909999999999999E-2</v>
      </c>
      <c r="O2786" s="97">
        <f t="shared" si="173"/>
        <v>78.5</v>
      </c>
      <c r="Q2786" s="111">
        <v>8800</v>
      </c>
      <c r="R2786" s="97">
        <f t="shared" si="174"/>
        <v>75.5</v>
      </c>
      <c r="T2786" s="73">
        <v>34.99</v>
      </c>
      <c r="U2786" s="97">
        <f t="shared" si="175"/>
        <v>262.5</v>
      </c>
    </row>
    <row r="2787" spans="1:21" x14ac:dyDescent="0.25">
      <c r="A2787" s="73">
        <v>36.75</v>
      </c>
      <c r="B2787" s="74">
        <v>34.99</v>
      </c>
      <c r="D2787" s="73">
        <v>36.75</v>
      </c>
      <c r="E2787" s="74">
        <v>6.3539999999999999E-2</v>
      </c>
      <c r="G2787" s="73">
        <v>36.75</v>
      </c>
      <c r="H2787" s="74">
        <v>19575</v>
      </c>
      <c r="J2787" s="73">
        <v>36.75</v>
      </c>
      <c r="K2787" s="96">
        <v>1</v>
      </c>
      <c r="L2787" s="97">
        <f t="shared" si="172"/>
        <v>3016</v>
      </c>
      <c r="N2787" s="73">
        <v>6.3539999999999999E-2</v>
      </c>
      <c r="O2787" s="97">
        <f t="shared" si="173"/>
        <v>71</v>
      </c>
      <c r="Q2787" s="111">
        <v>19575</v>
      </c>
      <c r="R2787" s="97">
        <f t="shared" si="174"/>
        <v>21</v>
      </c>
      <c r="T2787" s="73">
        <v>34.99</v>
      </c>
      <c r="U2787" s="97">
        <f t="shared" si="175"/>
        <v>262.5</v>
      </c>
    </row>
    <row r="2788" spans="1:21" x14ac:dyDescent="0.25">
      <c r="A2788" s="73">
        <v>15.65</v>
      </c>
      <c r="B2788" s="74">
        <v>14.9</v>
      </c>
      <c r="D2788" s="73">
        <v>15.65</v>
      </c>
      <c r="E2788" s="74">
        <v>8.4000000000000003E-4</v>
      </c>
      <c r="G2788" s="73">
        <v>15.65</v>
      </c>
      <c r="H2788" s="74">
        <v>200</v>
      </c>
      <c r="J2788" s="73">
        <v>15.65</v>
      </c>
      <c r="K2788" s="96">
        <v>5</v>
      </c>
      <c r="L2788" s="97">
        <f t="shared" si="172"/>
        <v>871.5</v>
      </c>
      <c r="N2788" s="73">
        <v>8.4000000000000003E-4</v>
      </c>
      <c r="O2788" s="97">
        <f t="shared" si="173"/>
        <v>2855.5</v>
      </c>
      <c r="Q2788" s="111">
        <v>200</v>
      </c>
      <c r="R2788" s="97">
        <f t="shared" si="174"/>
        <v>1644.5</v>
      </c>
      <c r="T2788" s="73">
        <v>14.9</v>
      </c>
      <c r="U2788" s="97">
        <f t="shared" si="175"/>
        <v>1417.5</v>
      </c>
    </row>
    <row r="2789" spans="1:21" x14ac:dyDescent="0.25">
      <c r="A2789" s="73">
        <v>24.66</v>
      </c>
      <c r="B2789" s="74">
        <v>23.49</v>
      </c>
      <c r="D2789" s="73">
        <v>24.66</v>
      </c>
      <c r="E2789" s="74">
        <v>6.3539999999999999E-2</v>
      </c>
      <c r="G2789" s="73">
        <v>24.66</v>
      </c>
      <c r="H2789" s="74">
        <v>19575</v>
      </c>
      <c r="J2789" s="73">
        <v>24.66</v>
      </c>
      <c r="K2789" s="96">
        <v>5</v>
      </c>
      <c r="L2789" s="97">
        <f t="shared" si="172"/>
        <v>871.5</v>
      </c>
      <c r="N2789" s="73">
        <v>6.3539999999999999E-2</v>
      </c>
      <c r="O2789" s="97">
        <f t="shared" si="173"/>
        <v>71</v>
      </c>
      <c r="Q2789" s="111">
        <v>19575</v>
      </c>
      <c r="R2789" s="97">
        <f t="shared" si="174"/>
        <v>21</v>
      </c>
      <c r="T2789" s="73">
        <v>23.49</v>
      </c>
      <c r="U2789" s="97">
        <f t="shared" si="175"/>
        <v>547</v>
      </c>
    </row>
    <row r="2790" spans="1:21" x14ac:dyDescent="0.25">
      <c r="A2790" s="73">
        <v>24.66</v>
      </c>
      <c r="B2790" s="74">
        <v>23.49</v>
      </c>
      <c r="D2790" s="73">
        <v>24.66</v>
      </c>
      <c r="E2790" s="74">
        <v>6.3539999999999999E-2</v>
      </c>
      <c r="G2790" s="73">
        <v>24.66</v>
      </c>
      <c r="H2790" s="74">
        <v>19575</v>
      </c>
      <c r="J2790" s="73">
        <v>24.66</v>
      </c>
      <c r="K2790" s="96">
        <v>4</v>
      </c>
      <c r="L2790" s="97">
        <f t="shared" si="172"/>
        <v>2061.5</v>
      </c>
      <c r="N2790" s="73">
        <v>6.3539999999999999E-2</v>
      </c>
      <c r="O2790" s="97">
        <f t="shared" si="173"/>
        <v>71</v>
      </c>
      <c r="Q2790" s="111">
        <v>19575</v>
      </c>
      <c r="R2790" s="97">
        <f t="shared" si="174"/>
        <v>21</v>
      </c>
      <c r="T2790" s="73">
        <v>23.49</v>
      </c>
      <c r="U2790" s="97">
        <f t="shared" si="175"/>
        <v>547</v>
      </c>
    </row>
    <row r="2791" spans="1:21" x14ac:dyDescent="0.25">
      <c r="A2791" s="73">
        <v>24.66</v>
      </c>
      <c r="B2791" s="74">
        <v>23.49</v>
      </c>
      <c r="D2791" s="73">
        <v>24.66</v>
      </c>
      <c r="E2791" s="74">
        <v>6.0909999999999999E-2</v>
      </c>
      <c r="G2791" s="73">
        <v>24.66</v>
      </c>
      <c r="H2791" s="74">
        <v>9850</v>
      </c>
      <c r="J2791" s="73">
        <v>24.66</v>
      </c>
      <c r="K2791" s="96">
        <v>5</v>
      </c>
      <c r="L2791" s="97">
        <f t="shared" si="172"/>
        <v>871.5</v>
      </c>
      <c r="N2791" s="73">
        <v>6.0909999999999999E-2</v>
      </c>
      <c r="O2791" s="97">
        <f t="shared" si="173"/>
        <v>78.5</v>
      </c>
      <c r="Q2791" s="111">
        <v>9850</v>
      </c>
      <c r="R2791" s="97">
        <f t="shared" si="174"/>
        <v>67</v>
      </c>
      <c r="T2791" s="73">
        <v>23.49</v>
      </c>
      <c r="U2791" s="97">
        <f t="shared" si="175"/>
        <v>547</v>
      </c>
    </row>
    <row r="2792" spans="1:21" x14ac:dyDescent="0.25">
      <c r="A2792" s="73">
        <v>16.79</v>
      </c>
      <c r="B2792" s="74">
        <v>16</v>
      </c>
      <c r="D2792" s="73">
        <v>16.79</v>
      </c>
      <c r="E2792" s="74">
        <v>5.0000000000000001E-3</v>
      </c>
      <c r="G2792" s="73">
        <v>16.79</v>
      </c>
      <c r="H2792" s="74">
        <v>200</v>
      </c>
      <c r="J2792" s="73">
        <v>16.79</v>
      </c>
      <c r="K2792" s="96">
        <v>5</v>
      </c>
      <c r="L2792" s="97">
        <f t="shared" si="172"/>
        <v>871.5</v>
      </c>
      <c r="N2792" s="73">
        <v>5.0000000000000001E-3</v>
      </c>
      <c r="O2792" s="97">
        <f t="shared" si="173"/>
        <v>831</v>
      </c>
      <c r="Q2792" s="111">
        <v>200</v>
      </c>
      <c r="R2792" s="97">
        <f t="shared" si="174"/>
        <v>1644.5</v>
      </c>
      <c r="T2792" s="73">
        <v>16</v>
      </c>
      <c r="U2792" s="97">
        <f t="shared" si="175"/>
        <v>1122.5</v>
      </c>
    </row>
    <row r="2793" spans="1:21" x14ac:dyDescent="0.25">
      <c r="A2793" s="73">
        <v>16.79</v>
      </c>
      <c r="B2793" s="74">
        <v>16</v>
      </c>
      <c r="D2793" s="73">
        <v>16.79</v>
      </c>
      <c r="E2793" s="74">
        <v>4.3200000000000001E-3</v>
      </c>
      <c r="G2793" s="73">
        <v>16.79</v>
      </c>
      <c r="H2793" s="74">
        <v>250</v>
      </c>
      <c r="J2793" s="73">
        <v>16.79</v>
      </c>
      <c r="K2793" s="96">
        <v>3</v>
      </c>
      <c r="L2793" s="97">
        <f t="shared" si="172"/>
        <v>2532.5</v>
      </c>
      <c r="N2793" s="73">
        <v>4.3200000000000001E-3</v>
      </c>
      <c r="O2793" s="97">
        <f t="shared" si="173"/>
        <v>1085.5</v>
      </c>
      <c r="Q2793" s="111">
        <v>250</v>
      </c>
      <c r="R2793" s="97">
        <f t="shared" si="174"/>
        <v>1197.5</v>
      </c>
      <c r="T2793" s="73">
        <v>16</v>
      </c>
      <c r="U2793" s="97">
        <f t="shared" si="175"/>
        <v>1122.5</v>
      </c>
    </row>
    <row r="2794" spans="1:21" x14ac:dyDescent="0.25">
      <c r="A2794" s="73">
        <v>16.79</v>
      </c>
      <c r="B2794" s="74">
        <v>16</v>
      </c>
      <c r="D2794" s="73">
        <v>16.79</v>
      </c>
      <c r="E2794" s="74">
        <v>3.9300000000000003E-3</v>
      </c>
      <c r="G2794" s="73">
        <v>16.79</v>
      </c>
      <c r="H2794" s="74">
        <v>350</v>
      </c>
      <c r="J2794" s="73">
        <v>16.79</v>
      </c>
      <c r="K2794" s="96">
        <v>4</v>
      </c>
      <c r="L2794" s="97">
        <f t="shared" si="172"/>
        <v>2061.5</v>
      </c>
      <c r="N2794" s="73">
        <v>3.9300000000000003E-3</v>
      </c>
      <c r="O2794" s="97">
        <f t="shared" si="173"/>
        <v>1203</v>
      </c>
      <c r="Q2794" s="111">
        <v>350</v>
      </c>
      <c r="R2794" s="97">
        <f t="shared" si="174"/>
        <v>764</v>
      </c>
      <c r="T2794" s="73">
        <v>16</v>
      </c>
      <c r="U2794" s="97">
        <f t="shared" si="175"/>
        <v>1122.5</v>
      </c>
    </row>
    <row r="2795" spans="1:21" x14ac:dyDescent="0.25">
      <c r="A2795" s="73">
        <v>8.2899999999999991</v>
      </c>
      <c r="B2795" s="74">
        <v>7.9</v>
      </c>
      <c r="D2795" s="73">
        <v>8.2899999999999991</v>
      </c>
      <c r="E2795" s="74">
        <v>1.1469999999999999E-2</v>
      </c>
      <c r="G2795" s="73">
        <v>8.2899999999999991</v>
      </c>
      <c r="H2795" s="74">
        <v>200</v>
      </c>
      <c r="J2795" s="73">
        <v>8.2899999999999991</v>
      </c>
      <c r="K2795" s="96">
        <v>5</v>
      </c>
      <c r="L2795" s="97">
        <f t="shared" si="172"/>
        <v>871.5</v>
      </c>
      <c r="N2795" s="73">
        <v>1.1469999999999999E-2</v>
      </c>
      <c r="O2795" s="97">
        <f t="shared" si="173"/>
        <v>357</v>
      </c>
      <c r="Q2795" s="111">
        <v>200</v>
      </c>
      <c r="R2795" s="97">
        <f t="shared" si="174"/>
        <v>1644.5</v>
      </c>
      <c r="T2795" s="73">
        <v>7.9</v>
      </c>
      <c r="U2795" s="97">
        <f t="shared" si="175"/>
        <v>2941</v>
      </c>
    </row>
    <row r="2796" spans="1:21" x14ac:dyDescent="0.25">
      <c r="A2796" s="73">
        <v>8.2899999999999991</v>
      </c>
      <c r="B2796" s="74">
        <v>7.9</v>
      </c>
      <c r="D2796" s="73">
        <v>8.2899999999999991</v>
      </c>
      <c r="E2796" s="74">
        <v>1.1469999999999999E-2</v>
      </c>
      <c r="G2796" s="73">
        <v>8.2899999999999991</v>
      </c>
      <c r="H2796" s="74">
        <v>200</v>
      </c>
      <c r="J2796" s="73">
        <v>8.2899999999999991</v>
      </c>
      <c r="K2796" s="96">
        <v>5</v>
      </c>
      <c r="L2796" s="97">
        <f t="shared" si="172"/>
        <v>871.5</v>
      </c>
      <c r="N2796" s="73">
        <v>1.1469999999999999E-2</v>
      </c>
      <c r="O2796" s="97">
        <f t="shared" si="173"/>
        <v>357</v>
      </c>
      <c r="Q2796" s="111">
        <v>200</v>
      </c>
      <c r="R2796" s="97">
        <f t="shared" si="174"/>
        <v>1644.5</v>
      </c>
      <c r="T2796" s="73">
        <v>7.9</v>
      </c>
      <c r="U2796" s="97">
        <f t="shared" si="175"/>
        <v>2941</v>
      </c>
    </row>
    <row r="2797" spans="1:21" x14ac:dyDescent="0.25">
      <c r="A2797" s="73">
        <v>15.1</v>
      </c>
      <c r="B2797" s="74">
        <v>14.39</v>
      </c>
      <c r="D2797" s="73">
        <v>15.1</v>
      </c>
      <c r="E2797" s="74">
        <v>1.3799999999999999E-3</v>
      </c>
      <c r="G2797" s="73">
        <v>15.1</v>
      </c>
      <c r="H2797" s="74">
        <v>400</v>
      </c>
      <c r="J2797" s="73">
        <v>15.1</v>
      </c>
      <c r="K2797" s="96">
        <v>2</v>
      </c>
      <c r="L2797" s="97">
        <f t="shared" si="172"/>
        <v>2749</v>
      </c>
      <c r="N2797" s="73">
        <v>1.3799999999999999E-3</v>
      </c>
      <c r="O2797" s="97">
        <f t="shared" si="173"/>
        <v>2407</v>
      </c>
      <c r="Q2797" s="111">
        <v>400</v>
      </c>
      <c r="R2797" s="97">
        <f t="shared" si="174"/>
        <v>675.5</v>
      </c>
      <c r="T2797" s="73">
        <v>14.39</v>
      </c>
      <c r="U2797" s="97">
        <f t="shared" si="175"/>
        <v>1555</v>
      </c>
    </row>
    <row r="2798" spans="1:21" x14ac:dyDescent="0.25">
      <c r="A2798" s="73">
        <v>16.77</v>
      </c>
      <c r="B2798" s="74">
        <v>15.99</v>
      </c>
      <c r="D2798" s="73">
        <v>16.77</v>
      </c>
      <c r="E2798" s="74">
        <v>1.15E-3</v>
      </c>
      <c r="G2798" s="73">
        <v>16.77</v>
      </c>
      <c r="H2798" s="74">
        <v>175</v>
      </c>
      <c r="J2798" s="73">
        <v>16.77</v>
      </c>
      <c r="K2798" s="96">
        <v>3</v>
      </c>
      <c r="L2798" s="97">
        <f t="shared" si="172"/>
        <v>2532.5</v>
      </c>
      <c r="N2798" s="73">
        <v>1.15E-3</v>
      </c>
      <c r="O2798" s="97">
        <f t="shared" si="173"/>
        <v>2532</v>
      </c>
      <c r="Q2798" s="111">
        <v>175</v>
      </c>
      <c r="R2798" s="97">
        <f t="shared" si="174"/>
        <v>2005.5</v>
      </c>
      <c r="T2798" s="73">
        <v>15.99</v>
      </c>
      <c r="U2798" s="97">
        <f t="shared" si="175"/>
        <v>1139.5</v>
      </c>
    </row>
    <row r="2799" spans="1:21" x14ac:dyDescent="0.25">
      <c r="A2799" s="73">
        <v>12.48</v>
      </c>
      <c r="B2799" s="74">
        <v>11.9</v>
      </c>
      <c r="D2799" s="73">
        <v>12.48</v>
      </c>
      <c r="E2799" s="74">
        <v>2.5000000000000001E-3</v>
      </c>
      <c r="G2799" s="73">
        <v>12.48</v>
      </c>
      <c r="H2799" s="74">
        <v>150</v>
      </c>
      <c r="J2799" s="73">
        <v>12.48</v>
      </c>
      <c r="K2799" s="96">
        <v>1</v>
      </c>
      <c r="L2799" s="97">
        <f t="shared" si="172"/>
        <v>3016</v>
      </c>
      <c r="N2799" s="73">
        <v>2.5000000000000001E-3</v>
      </c>
      <c r="O2799" s="97">
        <f t="shared" si="173"/>
        <v>1920</v>
      </c>
      <c r="Q2799" s="111">
        <v>150</v>
      </c>
      <c r="R2799" s="97">
        <f t="shared" si="174"/>
        <v>2338</v>
      </c>
      <c r="T2799" s="73">
        <v>11.9</v>
      </c>
      <c r="U2799" s="97">
        <f t="shared" si="175"/>
        <v>2366</v>
      </c>
    </row>
    <row r="2800" spans="1:21" x14ac:dyDescent="0.25">
      <c r="A2800" s="73">
        <v>12.48</v>
      </c>
      <c r="B2800" s="74">
        <v>11.9</v>
      </c>
      <c r="D2800" s="73">
        <v>12.48</v>
      </c>
      <c r="E2800" s="74">
        <v>3.5E-4</v>
      </c>
      <c r="G2800" s="73">
        <v>12.48</v>
      </c>
      <c r="H2800" s="74">
        <v>100</v>
      </c>
      <c r="J2800" s="73">
        <v>12.48</v>
      </c>
      <c r="K2800" s="96">
        <v>1</v>
      </c>
      <c r="L2800" s="97">
        <f t="shared" si="172"/>
        <v>3016</v>
      </c>
      <c r="N2800" s="73">
        <v>3.5E-4</v>
      </c>
      <c r="O2800" s="97">
        <f t="shared" si="173"/>
        <v>3183</v>
      </c>
      <c r="Q2800" s="111">
        <v>100</v>
      </c>
      <c r="R2800" s="97">
        <f t="shared" si="174"/>
        <v>2855.5</v>
      </c>
      <c r="T2800" s="73">
        <v>11.9</v>
      </c>
      <c r="U2800" s="97">
        <f t="shared" si="175"/>
        <v>2366</v>
      </c>
    </row>
    <row r="2801" spans="1:21" x14ac:dyDescent="0.25">
      <c r="A2801" s="73">
        <v>15.1</v>
      </c>
      <c r="B2801" s="74">
        <v>14.4</v>
      </c>
      <c r="D2801" s="73">
        <v>15.1</v>
      </c>
      <c r="E2801" s="74">
        <v>1.58E-3</v>
      </c>
      <c r="G2801" s="73">
        <v>15.1</v>
      </c>
      <c r="H2801" s="74">
        <v>400</v>
      </c>
      <c r="J2801" s="73">
        <v>15.1</v>
      </c>
      <c r="K2801" s="96">
        <v>5</v>
      </c>
      <c r="L2801" s="97">
        <f t="shared" si="172"/>
        <v>871.5</v>
      </c>
      <c r="N2801" s="73">
        <v>1.58E-3</v>
      </c>
      <c r="O2801" s="97">
        <f t="shared" si="173"/>
        <v>2337.5</v>
      </c>
      <c r="Q2801" s="111">
        <v>400</v>
      </c>
      <c r="R2801" s="97">
        <f t="shared" si="174"/>
        <v>675.5</v>
      </c>
      <c r="T2801" s="73">
        <v>14.4</v>
      </c>
      <c r="U2801" s="97">
        <f t="shared" si="175"/>
        <v>1551</v>
      </c>
    </row>
    <row r="2802" spans="1:21" x14ac:dyDescent="0.25">
      <c r="A2802" s="73">
        <v>77.540000000000006</v>
      </c>
      <c r="B2802" s="74">
        <v>73.989999999999995</v>
      </c>
      <c r="D2802" s="73">
        <v>77.540000000000006</v>
      </c>
      <c r="E2802" s="74">
        <v>0.10931</v>
      </c>
      <c r="G2802" s="73">
        <v>77.540000000000006</v>
      </c>
      <c r="H2802" s="74">
        <v>14550</v>
      </c>
      <c r="J2802" s="73">
        <v>77.540000000000006</v>
      </c>
      <c r="K2802" s="96">
        <v>2</v>
      </c>
      <c r="L2802" s="97">
        <f t="shared" si="172"/>
        <v>2749</v>
      </c>
      <c r="N2802" s="73">
        <v>0.10931</v>
      </c>
      <c r="O2802" s="97">
        <f t="shared" si="173"/>
        <v>35</v>
      </c>
      <c r="Q2802" s="111">
        <v>14550</v>
      </c>
      <c r="R2802" s="97">
        <f t="shared" si="174"/>
        <v>32.5</v>
      </c>
      <c r="T2802" s="73">
        <v>73.989999999999995</v>
      </c>
      <c r="U2802" s="97">
        <f t="shared" si="175"/>
        <v>45</v>
      </c>
    </row>
    <row r="2803" spans="1:21" x14ac:dyDescent="0.25">
      <c r="A2803" s="73">
        <v>20.84</v>
      </c>
      <c r="B2803" s="74">
        <v>19.899999999999999</v>
      </c>
      <c r="D2803" s="73">
        <v>20.84</v>
      </c>
      <c r="E2803" s="74">
        <v>3.5999999999999997E-2</v>
      </c>
      <c r="G2803" s="73">
        <v>20.84</v>
      </c>
      <c r="H2803" s="74">
        <v>1300</v>
      </c>
      <c r="J2803" s="73">
        <v>20.84</v>
      </c>
      <c r="K2803" s="96">
        <v>4</v>
      </c>
      <c r="L2803" s="97">
        <f t="shared" si="172"/>
        <v>2061.5</v>
      </c>
      <c r="N2803" s="73">
        <v>3.5999999999999997E-2</v>
      </c>
      <c r="O2803" s="97">
        <f t="shared" si="173"/>
        <v>132</v>
      </c>
      <c r="Q2803" s="111">
        <v>1300</v>
      </c>
      <c r="R2803" s="97">
        <f t="shared" si="174"/>
        <v>240.5</v>
      </c>
      <c r="T2803" s="73">
        <v>19.899999999999999</v>
      </c>
      <c r="U2803" s="97">
        <f t="shared" si="175"/>
        <v>756.5</v>
      </c>
    </row>
    <row r="2804" spans="1:21" x14ac:dyDescent="0.25">
      <c r="A2804" s="73">
        <v>20.84</v>
      </c>
      <c r="B2804" s="74">
        <v>19.899999999999999</v>
      </c>
      <c r="D2804" s="73">
        <v>20.84</v>
      </c>
      <c r="E2804" s="74">
        <v>0.01</v>
      </c>
      <c r="G2804" s="73">
        <v>20.84</v>
      </c>
      <c r="H2804" s="74">
        <v>250</v>
      </c>
      <c r="J2804" s="73">
        <v>20.84</v>
      </c>
      <c r="K2804" s="96">
        <v>5</v>
      </c>
      <c r="L2804" s="97">
        <f t="shared" si="172"/>
        <v>871.5</v>
      </c>
      <c r="N2804" s="73">
        <v>0.01</v>
      </c>
      <c r="O2804" s="97">
        <f t="shared" si="173"/>
        <v>408</v>
      </c>
      <c r="Q2804" s="111">
        <v>250</v>
      </c>
      <c r="R2804" s="97">
        <f t="shared" si="174"/>
        <v>1197.5</v>
      </c>
      <c r="T2804" s="73">
        <v>19.899999999999999</v>
      </c>
      <c r="U2804" s="97">
        <f t="shared" si="175"/>
        <v>756.5</v>
      </c>
    </row>
    <row r="2805" spans="1:21" x14ac:dyDescent="0.25">
      <c r="A2805" s="73">
        <v>20.84</v>
      </c>
      <c r="B2805" s="74">
        <v>19.899999999999999</v>
      </c>
      <c r="D2805" s="73">
        <v>20.84</v>
      </c>
      <c r="E2805" s="74">
        <v>0.01</v>
      </c>
      <c r="G2805" s="73">
        <v>20.84</v>
      </c>
      <c r="H2805" s="74">
        <v>250</v>
      </c>
      <c r="J2805" s="73">
        <v>20.84</v>
      </c>
      <c r="K2805" s="96">
        <v>5</v>
      </c>
      <c r="L2805" s="97">
        <f t="shared" si="172"/>
        <v>871.5</v>
      </c>
      <c r="N2805" s="73">
        <v>0.01</v>
      </c>
      <c r="O2805" s="97">
        <f t="shared" si="173"/>
        <v>408</v>
      </c>
      <c r="Q2805" s="111">
        <v>250</v>
      </c>
      <c r="R2805" s="97">
        <f t="shared" si="174"/>
        <v>1197.5</v>
      </c>
      <c r="T2805" s="73">
        <v>19.899999999999999</v>
      </c>
      <c r="U2805" s="97">
        <f t="shared" si="175"/>
        <v>756.5</v>
      </c>
    </row>
    <row r="2806" spans="1:21" x14ac:dyDescent="0.25">
      <c r="A2806" s="73">
        <v>56.43</v>
      </c>
      <c r="B2806" s="74">
        <v>53.9</v>
      </c>
      <c r="D2806" s="73">
        <v>56.43</v>
      </c>
      <c r="E2806" s="74">
        <v>1.9800000000000002E-2</v>
      </c>
      <c r="G2806" s="73">
        <v>56.43</v>
      </c>
      <c r="H2806" s="74">
        <v>1550</v>
      </c>
      <c r="J2806" s="73">
        <v>56.43</v>
      </c>
      <c r="K2806" s="96">
        <v>1</v>
      </c>
      <c r="L2806" s="97">
        <f t="shared" si="172"/>
        <v>3016</v>
      </c>
      <c r="N2806" s="73">
        <v>1.9800000000000002E-2</v>
      </c>
      <c r="O2806" s="97">
        <f t="shared" si="173"/>
        <v>215.5</v>
      </c>
      <c r="Q2806" s="111">
        <v>1550</v>
      </c>
      <c r="R2806" s="97">
        <f t="shared" si="174"/>
        <v>216.5</v>
      </c>
      <c r="T2806" s="73">
        <v>53.9</v>
      </c>
      <c r="U2806" s="97">
        <f t="shared" si="175"/>
        <v>91.5</v>
      </c>
    </row>
    <row r="2807" spans="1:21" x14ac:dyDescent="0.25">
      <c r="A2807" s="73">
        <v>17.78</v>
      </c>
      <c r="B2807" s="74">
        <v>16.989999999999998</v>
      </c>
      <c r="D2807" s="73">
        <v>17.78</v>
      </c>
      <c r="E2807" s="74">
        <v>2.0500000000000002E-3</v>
      </c>
      <c r="G2807" s="73">
        <v>17.78</v>
      </c>
      <c r="H2807" s="74">
        <v>200</v>
      </c>
      <c r="J2807" s="73">
        <v>17.78</v>
      </c>
      <c r="K2807" s="96">
        <v>3</v>
      </c>
      <c r="L2807" s="97">
        <f t="shared" si="172"/>
        <v>2532.5</v>
      </c>
      <c r="N2807" s="73">
        <v>2.0500000000000002E-3</v>
      </c>
      <c r="O2807" s="97">
        <f t="shared" si="173"/>
        <v>2137.5</v>
      </c>
      <c r="Q2807" s="111">
        <v>200</v>
      </c>
      <c r="R2807" s="97">
        <f t="shared" si="174"/>
        <v>1644.5</v>
      </c>
      <c r="T2807" s="73">
        <v>16.989999999999998</v>
      </c>
      <c r="U2807" s="97">
        <f t="shared" si="175"/>
        <v>1035</v>
      </c>
    </row>
    <row r="2808" spans="1:21" x14ac:dyDescent="0.25">
      <c r="A2808" s="73">
        <v>25.63</v>
      </c>
      <c r="B2808" s="74">
        <v>24.5</v>
      </c>
      <c r="D2808" s="73">
        <v>25.63</v>
      </c>
      <c r="E2808" s="74">
        <v>2.3E-3</v>
      </c>
      <c r="G2808" s="73">
        <v>25.63</v>
      </c>
      <c r="H2808" s="74">
        <v>100</v>
      </c>
      <c r="J2808" s="73">
        <v>25.63</v>
      </c>
      <c r="K2808" s="96">
        <v>5</v>
      </c>
      <c r="L2808" s="97">
        <f t="shared" si="172"/>
        <v>871.5</v>
      </c>
      <c r="N2808" s="73">
        <v>2.3E-3</v>
      </c>
      <c r="O2808" s="97">
        <f t="shared" si="173"/>
        <v>2047</v>
      </c>
      <c r="Q2808" s="111">
        <v>100</v>
      </c>
      <c r="R2808" s="97">
        <f t="shared" si="174"/>
        <v>2855.5</v>
      </c>
      <c r="T2808" s="73">
        <v>24.5</v>
      </c>
      <c r="U2808" s="97">
        <f t="shared" si="175"/>
        <v>516</v>
      </c>
    </row>
    <row r="2809" spans="1:21" x14ac:dyDescent="0.25">
      <c r="A2809" s="73">
        <v>43.93</v>
      </c>
      <c r="B2809" s="74">
        <v>42</v>
      </c>
      <c r="D2809" s="73">
        <v>43.93</v>
      </c>
      <c r="E2809" s="74">
        <v>2.7699999999999999E-3</v>
      </c>
      <c r="G2809" s="73">
        <v>43.93</v>
      </c>
      <c r="H2809" s="74">
        <v>5900</v>
      </c>
      <c r="J2809" s="73">
        <v>43.93</v>
      </c>
      <c r="K2809" s="96">
        <v>1</v>
      </c>
      <c r="L2809" s="97">
        <f t="shared" si="172"/>
        <v>3016</v>
      </c>
      <c r="N2809" s="73">
        <v>2.7699999999999999E-3</v>
      </c>
      <c r="O2809" s="97">
        <f t="shared" si="173"/>
        <v>1804</v>
      </c>
      <c r="Q2809" s="111">
        <v>5900</v>
      </c>
      <c r="R2809" s="97">
        <f t="shared" si="174"/>
        <v>97.5</v>
      </c>
      <c r="T2809" s="73">
        <v>42</v>
      </c>
      <c r="U2809" s="97">
        <f t="shared" si="175"/>
        <v>166</v>
      </c>
    </row>
    <row r="2810" spans="1:21" x14ac:dyDescent="0.25">
      <c r="A2810" s="73">
        <v>83.66</v>
      </c>
      <c r="B2810" s="74">
        <v>79.98</v>
      </c>
      <c r="D2810" s="73">
        <v>83.66</v>
      </c>
      <c r="E2810" s="74">
        <v>8.6580000000000004E-2</v>
      </c>
      <c r="G2810" s="73">
        <v>83.66</v>
      </c>
      <c r="H2810" s="74">
        <v>12775</v>
      </c>
      <c r="J2810" s="73">
        <v>83.66</v>
      </c>
      <c r="K2810" s="96">
        <v>3</v>
      </c>
      <c r="L2810" s="97">
        <f t="shared" si="172"/>
        <v>2532.5</v>
      </c>
      <c r="N2810" s="73">
        <v>8.6580000000000004E-2</v>
      </c>
      <c r="O2810" s="97">
        <f t="shared" si="173"/>
        <v>46</v>
      </c>
      <c r="Q2810" s="111">
        <v>12775</v>
      </c>
      <c r="R2810" s="97">
        <f t="shared" si="174"/>
        <v>48</v>
      </c>
      <c r="T2810" s="73">
        <v>79.98</v>
      </c>
      <c r="U2810" s="97">
        <f t="shared" si="175"/>
        <v>36.5</v>
      </c>
    </row>
    <row r="2811" spans="1:21" x14ac:dyDescent="0.25">
      <c r="A2811" s="73">
        <v>20.8</v>
      </c>
      <c r="B2811" s="74">
        <v>19.899999999999999</v>
      </c>
      <c r="D2811" s="73">
        <v>20.8</v>
      </c>
      <c r="E2811" s="74">
        <v>0.01</v>
      </c>
      <c r="G2811" s="73">
        <v>20.8</v>
      </c>
      <c r="H2811" s="74">
        <v>250</v>
      </c>
      <c r="J2811" s="73">
        <v>20.8</v>
      </c>
      <c r="K2811" s="96">
        <v>3</v>
      </c>
      <c r="L2811" s="97">
        <f t="shared" si="172"/>
        <v>2532.5</v>
      </c>
      <c r="N2811" s="73">
        <v>0.01</v>
      </c>
      <c r="O2811" s="97">
        <f t="shared" si="173"/>
        <v>408</v>
      </c>
      <c r="Q2811" s="111">
        <v>250</v>
      </c>
      <c r="R2811" s="97">
        <f t="shared" si="174"/>
        <v>1197.5</v>
      </c>
      <c r="T2811" s="73">
        <v>19.899999999999999</v>
      </c>
      <c r="U2811" s="97">
        <f t="shared" si="175"/>
        <v>756.5</v>
      </c>
    </row>
    <row r="2812" spans="1:21" x14ac:dyDescent="0.25">
      <c r="A2812" s="73">
        <v>20.8</v>
      </c>
      <c r="B2812" s="74">
        <v>19.899999999999999</v>
      </c>
      <c r="D2812" s="73">
        <v>20.8</v>
      </c>
      <c r="E2812" s="74">
        <v>3.8000000000000002E-4</v>
      </c>
      <c r="G2812" s="73">
        <v>20.8</v>
      </c>
      <c r="H2812" s="74">
        <v>200</v>
      </c>
      <c r="J2812" s="73">
        <v>20.8</v>
      </c>
      <c r="K2812" s="96">
        <v>3</v>
      </c>
      <c r="L2812" s="97">
        <f t="shared" si="172"/>
        <v>2532.5</v>
      </c>
      <c r="N2812" s="73">
        <v>3.8000000000000002E-4</v>
      </c>
      <c r="O2812" s="97">
        <f t="shared" si="173"/>
        <v>3144</v>
      </c>
      <c r="Q2812" s="111">
        <v>200</v>
      </c>
      <c r="R2812" s="97">
        <f t="shared" si="174"/>
        <v>1644.5</v>
      </c>
      <c r="T2812" s="73">
        <v>19.899999999999999</v>
      </c>
      <c r="U2812" s="97">
        <f t="shared" si="175"/>
        <v>756.5</v>
      </c>
    </row>
    <row r="2813" spans="1:21" x14ac:dyDescent="0.25">
      <c r="A2813" s="73">
        <v>14.61</v>
      </c>
      <c r="B2813" s="74">
        <v>13.98</v>
      </c>
      <c r="D2813" s="73">
        <v>14.61</v>
      </c>
      <c r="E2813" s="74">
        <v>8.5999999999999998E-4</v>
      </c>
      <c r="G2813" s="73">
        <v>14.61</v>
      </c>
      <c r="H2813" s="74">
        <v>275</v>
      </c>
      <c r="J2813" s="73">
        <v>14.61</v>
      </c>
      <c r="K2813" s="96">
        <v>4</v>
      </c>
      <c r="L2813" s="97">
        <f t="shared" si="172"/>
        <v>2061.5</v>
      </c>
      <c r="N2813" s="73">
        <v>8.5999999999999998E-4</v>
      </c>
      <c r="O2813" s="97">
        <f t="shared" si="173"/>
        <v>2772.5</v>
      </c>
      <c r="Q2813" s="111">
        <v>275</v>
      </c>
      <c r="R2813" s="97">
        <f t="shared" si="174"/>
        <v>1057</v>
      </c>
      <c r="T2813" s="73">
        <v>13.98</v>
      </c>
      <c r="U2813" s="97">
        <f t="shared" si="175"/>
        <v>1674.5</v>
      </c>
    </row>
    <row r="2814" spans="1:21" x14ac:dyDescent="0.25">
      <c r="A2814" s="73">
        <v>15.1</v>
      </c>
      <c r="B2814" s="74">
        <v>14.45</v>
      </c>
      <c r="D2814" s="73">
        <v>15.1</v>
      </c>
      <c r="E2814" s="74">
        <v>8.5800000000000008E-3</v>
      </c>
      <c r="G2814" s="73">
        <v>15.1</v>
      </c>
      <c r="H2814" s="74">
        <v>400</v>
      </c>
      <c r="J2814" s="73">
        <v>15.1</v>
      </c>
      <c r="K2814" s="96">
        <v>3</v>
      </c>
      <c r="L2814" s="97">
        <f t="shared" si="172"/>
        <v>2532.5</v>
      </c>
      <c r="N2814" s="73">
        <v>8.5800000000000008E-3</v>
      </c>
      <c r="O2814" s="97">
        <f t="shared" si="173"/>
        <v>486</v>
      </c>
      <c r="Q2814" s="111">
        <v>400</v>
      </c>
      <c r="R2814" s="97">
        <f t="shared" si="174"/>
        <v>675.5</v>
      </c>
      <c r="T2814" s="73">
        <v>14.45</v>
      </c>
      <c r="U2814" s="97">
        <f t="shared" si="175"/>
        <v>1547</v>
      </c>
    </row>
    <row r="2815" spans="1:21" x14ac:dyDescent="0.25">
      <c r="A2815" s="73">
        <v>44.1</v>
      </c>
      <c r="B2815" s="74">
        <v>42.2</v>
      </c>
      <c r="D2815" s="73">
        <v>44.1</v>
      </c>
      <c r="E2815" s="74">
        <v>3.2399999999999998E-2</v>
      </c>
      <c r="G2815" s="73">
        <v>44.1</v>
      </c>
      <c r="H2815" s="74">
        <v>6550</v>
      </c>
      <c r="J2815" s="73">
        <v>44.1</v>
      </c>
      <c r="K2815" s="96">
        <v>4</v>
      </c>
      <c r="L2815" s="97">
        <f t="shared" si="172"/>
        <v>2061.5</v>
      </c>
      <c r="N2815" s="73">
        <v>3.2399999999999998E-2</v>
      </c>
      <c r="O2815" s="97">
        <f t="shared" si="173"/>
        <v>157</v>
      </c>
      <c r="Q2815" s="111">
        <v>6550</v>
      </c>
      <c r="R2815" s="97">
        <f t="shared" si="174"/>
        <v>92</v>
      </c>
      <c r="T2815" s="73">
        <v>42.2</v>
      </c>
      <c r="U2815" s="97">
        <f t="shared" si="175"/>
        <v>164</v>
      </c>
    </row>
    <row r="2816" spans="1:21" x14ac:dyDescent="0.25">
      <c r="A2816" s="73">
        <v>10.96</v>
      </c>
      <c r="B2816" s="74">
        <v>10.49</v>
      </c>
      <c r="D2816" s="73">
        <v>10.96</v>
      </c>
      <c r="E2816" s="74">
        <v>6.9999999999999999E-4</v>
      </c>
      <c r="G2816" s="73">
        <v>10.96</v>
      </c>
      <c r="H2816" s="74">
        <v>100</v>
      </c>
      <c r="J2816" s="73">
        <v>10.96</v>
      </c>
      <c r="K2816" s="96">
        <v>5</v>
      </c>
      <c r="L2816" s="97">
        <f t="shared" si="172"/>
        <v>871.5</v>
      </c>
      <c r="N2816" s="73">
        <v>6.9999999999999999E-4</v>
      </c>
      <c r="O2816" s="97">
        <f t="shared" si="173"/>
        <v>2995</v>
      </c>
      <c r="Q2816" s="111">
        <v>100</v>
      </c>
      <c r="R2816" s="97">
        <f t="shared" si="174"/>
        <v>2855.5</v>
      </c>
      <c r="T2816" s="73">
        <v>10.49</v>
      </c>
      <c r="U2816" s="97">
        <f t="shared" si="175"/>
        <v>2549</v>
      </c>
    </row>
    <row r="2817" spans="1:21" x14ac:dyDescent="0.25">
      <c r="A2817" s="73">
        <v>10.96</v>
      </c>
      <c r="B2817" s="74">
        <v>10.49</v>
      </c>
      <c r="D2817" s="73">
        <v>10.96</v>
      </c>
      <c r="E2817" s="74">
        <v>8.3000000000000001E-4</v>
      </c>
      <c r="G2817" s="73">
        <v>10.96</v>
      </c>
      <c r="H2817" s="74">
        <v>150</v>
      </c>
      <c r="J2817" s="73">
        <v>10.96</v>
      </c>
      <c r="K2817" s="96">
        <v>5</v>
      </c>
      <c r="L2817" s="97">
        <f t="shared" si="172"/>
        <v>871.5</v>
      </c>
      <c r="N2817" s="73">
        <v>8.3000000000000001E-4</v>
      </c>
      <c r="O2817" s="97">
        <f t="shared" si="173"/>
        <v>2879.5</v>
      </c>
      <c r="Q2817" s="111">
        <v>150</v>
      </c>
      <c r="R2817" s="97">
        <f t="shared" si="174"/>
        <v>2338</v>
      </c>
      <c r="T2817" s="73">
        <v>10.49</v>
      </c>
      <c r="U2817" s="97">
        <f t="shared" si="175"/>
        <v>2549</v>
      </c>
    </row>
    <row r="2818" spans="1:21" x14ac:dyDescent="0.25">
      <c r="A2818" s="73">
        <v>22.87</v>
      </c>
      <c r="B2818" s="74">
        <v>21.89</v>
      </c>
      <c r="D2818" s="73">
        <v>22.87</v>
      </c>
      <c r="E2818" s="74">
        <v>1.6999999999999999E-3</v>
      </c>
      <c r="G2818" s="73">
        <v>22.87</v>
      </c>
      <c r="H2818" s="74">
        <v>1075</v>
      </c>
      <c r="J2818" s="73">
        <v>22.87</v>
      </c>
      <c r="K2818" s="96">
        <v>5</v>
      </c>
      <c r="L2818" s="97">
        <f t="shared" si="172"/>
        <v>871.5</v>
      </c>
      <c r="N2818" s="73">
        <v>1.6999999999999999E-3</v>
      </c>
      <c r="O2818" s="97">
        <f t="shared" si="173"/>
        <v>2297</v>
      </c>
      <c r="Q2818" s="111">
        <v>1075</v>
      </c>
      <c r="R2818" s="97">
        <f t="shared" si="174"/>
        <v>281</v>
      </c>
      <c r="T2818" s="73">
        <v>21.89</v>
      </c>
      <c r="U2818" s="97">
        <f t="shared" si="175"/>
        <v>623</v>
      </c>
    </row>
    <row r="2819" spans="1:21" x14ac:dyDescent="0.25">
      <c r="A2819" s="73">
        <v>18.23</v>
      </c>
      <c r="B2819" s="74">
        <v>17.45</v>
      </c>
      <c r="D2819" s="73">
        <v>18.23</v>
      </c>
      <c r="E2819" s="74">
        <v>7.3999999999999999E-4</v>
      </c>
      <c r="G2819" s="73">
        <v>18.23</v>
      </c>
      <c r="H2819" s="74">
        <v>400</v>
      </c>
      <c r="J2819" s="73">
        <v>18.23</v>
      </c>
      <c r="K2819" s="96">
        <v>5</v>
      </c>
      <c r="L2819" s="97">
        <f t="shared" si="172"/>
        <v>871.5</v>
      </c>
      <c r="N2819" s="73">
        <v>7.3999999999999999E-4</v>
      </c>
      <c r="O2819" s="97">
        <f t="shared" si="173"/>
        <v>2952.5</v>
      </c>
      <c r="Q2819" s="111">
        <v>400</v>
      </c>
      <c r="R2819" s="97">
        <f t="shared" si="174"/>
        <v>675.5</v>
      </c>
      <c r="T2819" s="73">
        <v>17.45</v>
      </c>
      <c r="U2819" s="97">
        <f t="shared" si="175"/>
        <v>1005</v>
      </c>
    </row>
    <row r="2820" spans="1:21" x14ac:dyDescent="0.25">
      <c r="A2820" s="73">
        <v>18.23</v>
      </c>
      <c r="B2820" s="74">
        <v>17.45</v>
      </c>
      <c r="D2820" s="73">
        <v>18.23</v>
      </c>
      <c r="E2820" s="74">
        <v>7.3999999999999999E-4</v>
      </c>
      <c r="G2820" s="73">
        <v>18.23</v>
      </c>
      <c r="H2820" s="74">
        <v>400</v>
      </c>
      <c r="J2820" s="73">
        <v>18.23</v>
      </c>
      <c r="K2820" s="96">
        <v>5</v>
      </c>
      <c r="L2820" s="97">
        <f t="shared" si="172"/>
        <v>871.5</v>
      </c>
      <c r="N2820" s="73">
        <v>7.3999999999999999E-4</v>
      </c>
      <c r="O2820" s="97">
        <f t="shared" si="173"/>
        <v>2952.5</v>
      </c>
      <c r="Q2820" s="111">
        <v>400</v>
      </c>
      <c r="R2820" s="97">
        <f t="shared" si="174"/>
        <v>675.5</v>
      </c>
      <c r="T2820" s="73">
        <v>17.45</v>
      </c>
      <c r="U2820" s="97">
        <f t="shared" si="175"/>
        <v>1005</v>
      </c>
    </row>
    <row r="2821" spans="1:21" x14ac:dyDescent="0.25">
      <c r="A2821" s="73">
        <v>18.23</v>
      </c>
      <c r="B2821" s="74">
        <v>17.45</v>
      </c>
      <c r="D2821" s="73">
        <v>18.23</v>
      </c>
      <c r="E2821" s="74">
        <v>4.3600000000000002E-3</v>
      </c>
      <c r="G2821" s="73">
        <v>18.23</v>
      </c>
      <c r="H2821" s="74">
        <v>400</v>
      </c>
      <c r="J2821" s="73">
        <v>18.23</v>
      </c>
      <c r="K2821" s="96">
        <v>5</v>
      </c>
      <c r="L2821" s="97">
        <f t="shared" si="172"/>
        <v>871.5</v>
      </c>
      <c r="N2821" s="73">
        <v>4.3600000000000002E-3</v>
      </c>
      <c r="O2821" s="97">
        <f t="shared" si="173"/>
        <v>1078.5</v>
      </c>
      <c r="Q2821" s="111">
        <v>400</v>
      </c>
      <c r="R2821" s="97">
        <f t="shared" si="174"/>
        <v>675.5</v>
      </c>
      <c r="T2821" s="73">
        <v>17.45</v>
      </c>
      <c r="U2821" s="97">
        <f t="shared" si="175"/>
        <v>1005</v>
      </c>
    </row>
    <row r="2822" spans="1:21" x14ac:dyDescent="0.25">
      <c r="A2822" s="73">
        <v>14.52</v>
      </c>
      <c r="B2822" s="74">
        <v>13.9</v>
      </c>
      <c r="D2822" s="73">
        <v>14.52</v>
      </c>
      <c r="E2822" s="74">
        <v>4.7999999999999996E-3</v>
      </c>
      <c r="G2822" s="73">
        <v>14.52</v>
      </c>
      <c r="H2822" s="74">
        <v>250</v>
      </c>
      <c r="J2822" s="73">
        <v>14.52</v>
      </c>
      <c r="K2822" s="96">
        <v>2</v>
      </c>
      <c r="L2822" s="97">
        <f t="shared" si="172"/>
        <v>2749</v>
      </c>
      <c r="N2822" s="73">
        <v>4.7999999999999996E-3</v>
      </c>
      <c r="O2822" s="97">
        <f t="shared" si="173"/>
        <v>931.5</v>
      </c>
      <c r="Q2822" s="111">
        <v>250</v>
      </c>
      <c r="R2822" s="97">
        <f t="shared" si="174"/>
        <v>1197.5</v>
      </c>
      <c r="T2822" s="73">
        <v>13.9</v>
      </c>
      <c r="U2822" s="97">
        <f t="shared" si="175"/>
        <v>1711.5</v>
      </c>
    </row>
    <row r="2823" spans="1:21" x14ac:dyDescent="0.25">
      <c r="A2823" s="73">
        <v>14.52</v>
      </c>
      <c r="B2823" s="74">
        <v>13.9</v>
      </c>
      <c r="D2823" s="73">
        <v>14.52</v>
      </c>
      <c r="E2823" s="74">
        <v>4.7999999999999996E-3</v>
      </c>
      <c r="G2823" s="73">
        <v>14.52</v>
      </c>
      <c r="H2823" s="74">
        <v>250</v>
      </c>
      <c r="J2823" s="73">
        <v>14.52</v>
      </c>
      <c r="K2823" s="96">
        <v>4</v>
      </c>
      <c r="L2823" s="97">
        <f t="shared" ref="L2823:L2886" si="176">_xlfn.RANK.AVG(K2823, K$6:K$3223, 0)</f>
        <v>2061.5</v>
      </c>
      <c r="N2823" s="73">
        <v>4.7999999999999996E-3</v>
      </c>
      <c r="O2823" s="97">
        <f t="shared" ref="O2823:O2886" si="177">_xlfn.RANK.AVG(N2823, N$6:N$3223, 0)</f>
        <v>931.5</v>
      </c>
      <c r="Q2823" s="111">
        <v>250</v>
      </c>
      <c r="R2823" s="97">
        <f t="shared" ref="R2823:R2886" si="178">_xlfn.RANK.AVG(Q2823, Q$6:Q$3223, 0)</f>
        <v>1197.5</v>
      </c>
      <c r="T2823" s="73">
        <v>13.9</v>
      </c>
      <c r="U2823" s="97">
        <f t="shared" ref="U2823:U2886" si="179">_xlfn.RANK.AVG(T2823, T$6:T$3223, 0)</f>
        <v>1711.5</v>
      </c>
    </row>
    <row r="2824" spans="1:21" x14ac:dyDescent="0.25">
      <c r="A2824" s="73">
        <v>14.52</v>
      </c>
      <c r="B2824" s="74">
        <v>13.9</v>
      </c>
      <c r="D2824" s="73">
        <v>14.52</v>
      </c>
      <c r="E2824" s="74">
        <v>4.7999999999999996E-3</v>
      </c>
      <c r="G2824" s="73">
        <v>14.52</v>
      </c>
      <c r="H2824" s="74">
        <v>250</v>
      </c>
      <c r="J2824" s="73">
        <v>14.52</v>
      </c>
      <c r="K2824" s="96">
        <v>4</v>
      </c>
      <c r="L2824" s="97">
        <f t="shared" si="176"/>
        <v>2061.5</v>
      </c>
      <c r="N2824" s="73">
        <v>4.7999999999999996E-3</v>
      </c>
      <c r="O2824" s="97">
        <f t="shared" si="177"/>
        <v>931.5</v>
      </c>
      <c r="Q2824" s="111">
        <v>250</v>
      </c>
      <c r="R2824" s="97">
        <f t="shared" si="178"/>
        <v>1197.5</v>
      </c>
      <c r="T2824" s="73">
        <v>13.9</v>
      </c>
      <c r="U2824" s="97">
        <f t="shared" si="179"/>
        <v>1711.5</v>
      </c>
    </row>
    <row r="2825" spans="1:21" x14ac:dyDescent="0.25">
      <c r="A2825" s="73">
        <v>14.52</v>
      </c>
      <c r="B2825" s="74">
        <v>13.9</v>
      </c>
      <c r="D2825" s="73">
        <v>14.52</v>
      </c>
      <c r="E2825" s="74">
        <v>4.7999999999999996E-3</v>
      </c>
      <c r="G2825" s="73">
        <v>14.52</v>
      </c>
      <c r="H2825" s="74">
        <v>250</v>
      </c>
      <c r="J2825" s="73">
        <v>14.52</v>
      </c>
      <c r="K2825" s="96">
        <v>5</v>
      </c>
      <c r="L2825" s="97">
        <f t="shared" si="176"/>
        <v>871.5</v>
      </c>
      <c r="N2825" s="73">
        <v>4.7999999999999996E-3</v>
      </c>
      <c r="O2825" s="97">
        <f t="shared" si="177"/>
        <v>931.5</v>
      </c>
      <c r="Q2825" s="111">
        <v>250</v>
      </c>
      <c r="R2825" s="97">
        <f t="shared" si="178"/>
        <v>1197.5</v>
      </c>
      <c r="T2825" s="73">
        <v>13.9</v>
      </c>
      <c r="U2825" s="97">
        <f t="shared" si="179"/>
        <v>1711.5</v>
      </c>
    </row>
    <row r="2826" spans="1:21" x14ac:dyDescent="0.25">
      <c r="A2826" s="73">
        <v>14.52</v>
      </c>
      <c r="B2826" s="74">
        <v>13.9</v>
      </c>
      <c r="D2826" s="73">
        <v>14.52</v>
      </c>
      <c r="E2826" s="74">
        <v>4.7999999999999996E-3</v>
      </c>
      <c r="G2826" s="73">
        <v>14.52</v>
      </c>
      <c r="H2826" s="74">
        <v>250</v>
      </c>
      <c r="J2826" s="73">
        <v>14.52</v>
      </c>
      <c r="K2826" s="96">
        <v>3</v>
      </c>
      <c r="L2826" s="97">
        <f t="shared" si="176"/>
        <v>2532.5</v>
      </c>
      <c r="N2826" s="73">
        <v>4.7999999999999996E-3</v>
      </c>
      <c r="O2826" s="97">
        <f t="shared" si="177"/>
        <v>931.5</v>
      </c>
      <c r="Q2826" s="111">
        <v>250</v>
      </c>
      <c r="R2826" s="97">
        <f t="shared" si="178"/>
        <v>1197.5</v>
      </c>
      <c r="T2826" s="73">
        <v>13.9</v>
      </c>
      <c r="U2826" s="97">
        <f t="shared" si="179"/>
        <v>1711.5</v>
      </c>
    </row>
    <row r="2827" spans="1:21" x14ac:dyDescent="0.25">
      <c r="A2827" s="73">
        <v>14.52</v>
      </c>
      <c r="B2827" s="74">
        <v>13.9</v>
      </c>
      <c r="D2827" s="73">
        <v>14.52</v>
      </c>
      <c r="E2827" s="74">
        <v>4.7999999999999996E-3</v>
      </c>
      <c r="G2827" s="73">
        <v>14.52</v>
      </c>
      <c r="H2827" s="74">
        <v>250</v>
      </c>
      <c r="J2827" s="73">
        <v>14.52</v>
      </c>
      <c r="K2827" s="96">
        <v>3</v>
      </c>
      <c r="L2827" s="97">
        <f t="shared" si="176"/>
        <v>2532.5</v>
      </c>
      <c r="N2827" s="73">
        <v>4.7999999999999996E-3</v>
      </c>
      <c r="O2827" s="97">
        <f t="shared" si="177"/>
        <v>931.5</v>
      </c>
      <c r="Q2827" s="111">
        <v>250</v>
      </c>
      <c r="R2827" s="97">
        <f t="shared" si="178"/>
        <v>1197.5</v>
      </c>
      <c r="T2827" s="73">
        <v>13.9</v>
      </c>
      <c r="U2827" s="97">
        <f t="shared" si="179"/>
        <v>1711.5</v>
      </c>
    </row>
    <row r="2828" spans="1:21" x14ac:dyDescent="0.25">
      <c r="A2828" s="73">
        <v>14.52</v>
      </c>
      <c r="B2828" s="74">
        <v>13.9</v>
      </c>
      <c r="D2828" s="73">
        <v>14.52</v>
      </c>
      <c r="E2828" s="74">
        <v>4.7999999999999996E-3</v>
      </c>
      <c r="G2828" s="73">
        <v>14.52</v>
      </c>
      <c r="H2828" s="74">
        <v>250</v>
      </c>
      <c r="J2828" s="73">
        <v>14.52</v>
      </c>
      <c r="K2828" s="96">
        <v>1</v>
      </c>
      <c r="L2828" s="97">
        <f t="shared" si="176"/>
        <v>3016</v>
      </c>
      <c r="N2828" s="73">
        <v>4.7999999999999996E-3</v>
      </c>
      <c r="O2828" s="97">
        <f t="shared" si="177"/>
        <v>931.5</v>
      </c>
      <c r="Q2828" s="111">
        <v>250</v>
      </c>
      <c r="R2828" s="97">
        <f t="shared" si="178"/>
        <v>1197.5</v>
      </c>
      <c r="T2828" s="73">
        <v>13.9</v>
      </c>
      <c r="U2828" s="97">
        <f t="shared" si="179"/>
        <v>1711.5</v>
      </c>
    </row>
    <row r="2829" spans="1:21" x14ac:dyDescent="0.25">
      <c r="A2829" s="73">
        <v>14.52</v>
      </c>
      <c r="B2829" s="74">
        <v>13.9</v>
      </c>
      <c r="D2829" s="73">
        <v>14.52</v>
      </c>
      <c r="E2829" s="74">
        <v>4.7999999999999996E-3</v>
      </c>
      <c r="G2829" s="73">
        <v>14.52</v>
      </c>
      <c r="H2829" s="74">
        <v>200</v>
      </c>
      <c r="J2829" s="73">
        <v>14.52</v>
      </c>
      <c r="K2829" s="96">
        <v>5</v>
      </c>
      <c r="L2829" s="97">
        <f t="shared" si="176"/>
        <v>871.5</v>
      </c>
      <c r="N2829" s="73">
        <v>4.7999999999999996E-3</v>
      </c>
      <c r="O2829" s="97">
        <f t="shared" si="177"/>
        <v>931.5</v>
      </c>
      <c r="Q2829" s="111">
        <v>200</v>
      </c>
      <c r="R2829" s="97">
        <f t="shared" si="178"/>
        <v>1644.5</v>
      </c>
      <c r="T2829" s="73">
        <v>13.9</v>
      </c>
      <c r="U2829" s="97">
        <f t="shared" si="179"/>
        <v>1711.5</v>
      </c>
    </row>
    <row r="2830" spans="1:21" x14ac:dyDescent="0.25">
      <c r="A2830" s="73">
        <v>15.56</v>
      </c>
      <c r="B2830" s="74">
        <v>14.9</v>
      </c>
      <c r="D2830" s="73">
        <v>15.56</v>
      </c>
      <c r="E2830" s="74">
        <v>1.155E-2</v>
      </c>
      <c r="G2830" s="73">
        <v>15.56</v>
      </c>
      <c r="H2830" s="74">
        <v>800</v>
      </c>
      <c r="J2830" s="73">
        <v>15.56</v>
      </c>
      <c r="K2830" s="96">
        <v>4</v>
      </c>
      <c r="L2830" s="97">
        <f t="shared" si="176"/>
        <v>2061.5</v>
      </c>
      <c r="N2830" s="73">
        <v>1.155E-2</v>
      </c>
      <c r="O2830" s="97">
        <f t="shared" si="177"/>
        <v>349</v>
      </c>
      <c r="Q2830" s="111">
        <v>800</v>
      </c>
      <c r="R2830" s="97">
        <f t="shared" si="178"/>
        <v>351</v>
      </c>
      <c r="T2830" s="73">
        <v>14.9</v>
      </c>
      <c r="U2830" s="97">
        <f t="shared" si="179"/>
        <v>1417.5</v>
      </c>
    </row>
    <row r="2831" spans="1:21" x14ac:dyDescent="0.25">
      <c r="A2831" s="73">
        <v>15.1</v>
      </c>
      <c r="B2831" s="74">
        <v>14.46</v>
      </c>
      <c r="D2831" s="73">
        <v>15.1</v>
      </c>
      <c r="E2831" s="74">
        <v>6.4000000000000005E-4</v>
      </c>
      <c r="G2831" s="73">
        <v>15.1</v>
      </c>
      <c r="H2831" s="74">
        <v>100</v>
      </c>
      <c r="J2831" s="73">
        <v>15.1</v>
      </c>
      <c r="K2831" s="96">
        <v>5</v>
      </c>
      <c r="L2831" s="97">
        <f t="shared" si="176"/>
        <v>871.5</v>
      </c>
      <c r="N2831" s="73">
        <v>6.4000000000000005E-4</v>
      </c>
      <c r="O2831" s="97">
        <f t="shared" si="177"/>
        <v>3035.5</v>
      </c>
      <c r="Q2831" s="111">
        <v>100</v>
      </c>
      <c r="R2831" s="97">
        <f t="shared" si="178"/>
        <v>2855.5</v>
      </c>
      <c r="T2831" s="73">
        <v>14.46</v>
      </c>
      <c r="U2831" s="97">
        <f t="shared" si="179"/>
        <v>1544.5</v>
      </c>
    </row>
    <row r="2832" spans="1:21" x14ac:dyDescent="0.25">
      <c r="A2832" s="73">
        <v>13.47</v>
      </c>
      <c r="B2832" s="74">
        <v>12.9</v>
      </c>
      <c r="D2832" s="73">
        <v>13.47</v>
      </c>
      <c r="E2832" s="74">
        <v>3.3E-3</v>
      </c>
      <c r="G2832" s="73">
        <v>13.47</v>
      </c>
      <c r="H2832" s="74">
        <v>250</v>
      </c>
      <c r="J2832" s="73">
        <v>13.47</v>
      </c>
      <c r="K2832" s="96">
        <v>5</v>
      </c>
      <c r="L2832" s="97">
        <f t="shared" si="176"/>
        <v>871.5</v>
      </c>
      <c r="N2832" s="73">
        <v>3.3E-3</v>
      </c>
      <c r="O2832" s="97">
        <f t="shared" si="177"/>
        <v>1462</v>
      </c>
      <c r="Q2832" s="111">
        <v>250</v>
      </c>
      <c r="R2832" s="97">
        <f t="shared" si="178"/>
        <v>1197.5</v>
      </c>
      <c r="T2832" s="73">
        <v>12.9</v>
      </c>
      <c r="U2832" s="97">
        <f t="shared" si="179"/>
        <v>2089</v>
      </c>
    </row>
    <row r="2833" spans="1:21" x14ac:dyDescent="0.25">
      <c r="A2833" s="73">
        <v>12.79</v>
      </c>
      <c r="B2833" s="74">
        <v>12.25</v>
      </c>
      <c r="D2833" s="73">
        <v>12.79</v>
      </c>
      <c r="E2833" s="74">
        <v>3.47E-3</v>
      </c>
      <c r="G2833" s="73">
        <v>12.79</v>
      </c>
      <c r="H2833" s="74">
        <v>75</v>
      </c>
      <c r="J2833" s="73">
        <v>12.79</v>
      </c>
      <c r="K2833" s="96">
        <v>5</v>
      </c>
      <c r="L2833" s="97">
        <f t="shared" si="176"/>
        <v>871.5</v>
      </c>
      <c r="N2833" s="73">
        <v>3.47E-3</v>
      </c>
      <c r="O2833" s="97">
        <f t="shared" si="177"/>
        <v>1423</v>
      </c>
      <c r="Q2833" s="111">
        <v>75</v>
      </c>
      <c r="R2833" s="97">
        <f t="shared" si="178"/>
        <v>3079</v>
      </c>
      <c r="T2833" s="73">
        <v>12.25</v>
      </c>
      <c r="U2833" s="97">
        <f t="shared" si="179"/>
        <v>2257.5</v>
      </c>
    </row>
    <row r="2834" spans="1:21" x14ac:dyDescent="0.25">
      <c r="A2834" s="73">
        <v>12.79</v>
      </c>
      <c r="B2834" s="74">
        <v>12.25</v>
      </c>
      <c r="D2834" s="73">
        <v>12.79</v>
      </c>
      <c r="E2834" s="74">
        <v>3.8700000000000002E-3</v>
      </c>
      <c r="G2834" s="73">
        <v>12.79</v>
      </c>
      <c r="H2834" s="74">
        <v>175</v>
      </c>
      <c r="J2834" s="73">
        <v>12.79</v>
      </c>
      <c r="K2834" s="96">
        <v>3</v>
      </c>
      <c r="L2834" s="97">
        <f t="shared" si="176"/>
        <v>2532.5</v>
      </c>
      <c r="N2834" s="73">
        <v>3.8700000000000002E-3</v>
      </c>
      <c r="O2834" s="97">
        <f t="shared" si="177"/>
        <v>1251.5</v>
      </c>
      <c r="Q2834" s="111">
        <v>175</v>
      </c>
      <c r="R2834" s="97">
        <f t="shared" si="178"/>
        <v>2005.5</v>
      </c>
      <c r="T2834" s="73">
        <v>12.25</v>
      </c>
      <c r="U2834" s="97">
        <f t="shared" si="179"/>
        <v>2257.5</v>
      </c>
    </row>
    <row r="2835" spans="1:21" x14ac:dyDescent="0.25">
      <c r="A2835" s="73">
        <v>12.79</v>
      </c>
      <c r="B2835" s="74">
        <v>12.25</v>
      </c>
      <c r="D2835" s="73">
        <v>12.79</v>
      </c>
      <c r="E2835" s="74">
        <v>3.8700000000000002E-3</v>
      </c>
      <c r="G2835" s="73">
        <v>12.79</v>
      </c>
      <c r="H2835" s="74">
        <v>175</v>
      </c>
      <c r="J2835" s="73">
        <v>12.79</v>
      </c>
      <c r="K2835" s="96">
        <v>5</v>
      </c>
      <c r="L2835" s="97">
        <f t="shared" si="176"/>
        <v>871.5</v>
      </c>
      <c r="N2835" s="73">
        <v>3.8700000000000002E-3</v>
      </c>
      <c r="O2835" s="97">
        <f t="shared" si="177"/>
        <v>1251.5</v>
      </c>
      <c r="Q2835" s="111">
        <v>175</v>
      </c>
      <c r="R2835" s="97">
        <f t="shared" si="178"/>
        <v>2005.5</v>
      </c>
      <c r="T2835" s="73">
        <v>12.25</v>
      </c>
      <c r="U2835" s="97">
        <f t="shared" si="179"/>
        <v>2257.5</v>
      </c>
    </row>
    <row r="2836" spans="1:21" x14ac:dyDescent="0.25">
      <c r="A2836" s="73">
        <v>12.79</v>
      </c>
      <c r="B2836" s="74">
        <v>12.25</v>
      </c>
      <c r="D2836" s="73">
        <v>12.79</v>
      </c>
      <c r="E2836" s="74">
        <v>3.8700000000000002E-3</v>
      </c>
      <c r="G2836" s="73">
        <v>12.79</v>
      </c>
      <c r="H2836" s="74">
        <v>175</v>
      </c>
      <c r="J2836" s="73">
        <v>12.79</v>
      </c>
      <c r="K2836" s="96">
        <v>5</v>
      </c>
      <c r="L2836" s="97">
        <f t="shared" si="176"/>
        <v>871.5</v>
      </c>
      <c r="N2836" s="73">
        <v>3.8700000000000002E-3</v>
      </c>
      <c r="O2836" s="97">
        <f t="shared" si="177"/>
        <v>1251.5</v>
      </c>
      <c r="Q2836" s="111">
        <v>175</v>
      </c>
      <c r="R2836" s="97">
        <f t="shared" si="178"/>
        <v>2005.5</v>
      </c>
      <c r="T2836" s="73">
        <v>12.25</v>
      </c>
      <c r="U2836" s="97">
        <f t="shared" si="179"/>
        <v>2257.5</v>
      </c>
    </row>
    <row r="2837" spans="1:21" x14ac:dyDescent="0.25">
      <c r="A2837" s="73">
        <v>15.23</v>
      </c>
      <c r="B2837" s="74">
        <v>14.6</v>
      </c>
      <c r="D2837" s="73">
        <v>15.23</v>
      </c>
      <c r="E2837" s="74">
        <v>5.2399999999999999E-3</v>
      </c>
      <c r="G2837" s="73">
        <v>15.23</v>
      </c>
      <c r="H2837" s="74">
        <v>200</v>
      </c>
      <c r="J2837" s="73">
        <v>15.23</v>
      </c>
      <c r="K2837" s="96">
        <v>5</v>
      </c>
      <c r="L2837" s="97">
        <f t="shared" si="176"/>
        <v>871.5</v>
      </c>
      <c r="N2837" s="73">
        <v>5.2399999999999999E-3</v>
      </c>
      <c r="O2837" s="97">
        <f t="shared" si="177"/>
        <v>784</v>
      </c>
      <c r="Q2837" s="111">
        <v>200</v>
      </c>
      <c r="R2837" s="97">
        <f t="shared" si="178"/>
        <v>1644.5</v>
      </c>
      <c r="T2837" s="73">
        <v>14.6</v>
      </c>
      <c r="U2837" s="97">
        <f t="shared" si="179"/>
        <v>1511</v>
      </c>
    </row>
    <row r="2838" spans="1:21" x14ac:dyDescent="0.25">
      <c r="A2838" s="73">
        <v>15.23</v>
      </c>
      <c r="B2838" s="74">
        <v>14.6</v>
      </c>
      <c r="D2838" s="73">
        <v>15.23</v>
      </c>
      <c r="E2838" s="74">
        <v>5.2399999999999999E-3</v>
      </c>
      <c r="G2838" s="73">
        <v>15.23</v>
      </c>
      <c r="H2838" s="74">
        <v>200</v>
      </c>
      <c r="J2838" s="73">
        <v>15.23</v>
      </c>
      <c r="K2838" s="96">
        <v>5</v>
      </c>
      <c r="L2838" s="97">
        <f t="shared" si="176"/>
        <v>871.5</v>
      </c>
      <c r="N2838" s="73">
        <v>5.2399999999999999E-3</v>
      </c>
      <c r="O2838" s="97">
        <f t="shared" si="177"/>
        <v>784</v>
      </c>
      <c r="Q2838" s="111">
        <v>200</v>
      </c>
      <c r="R2838" s="97">
        <f t="shared" si="178"/>
        <v>1644.5</v>
      </c>
      <c r="T2838" s="73">
        <v>14.6</v>
      </c>
      <c r="U2838" s="97">
        <f t="shared" si="179"/>
        <v>1511</v>
      </c>
    </row>
    <row r="2839" spans="1:21" x14ac:dyDescent="0.25">
      <c r="A2839" s="73">
        <v>15.23</v>
      </c>
      <c r="B2839" s="74">
        <v>14.6</v>
      </c>
      <c r="D2839" s="73">
        <v>15.23</v>
      </c>
      <c r="E2839" s="74">
        <v>5.2399999999999999E-3</v>
      </c>
      <c r="G2839" s="73">
        <v>15.23</v>
      </c>
      <c r="H2839" s="74">
        <v>200</v>
      </c>
      <c r="J2839" s="73">
        <v>15.23</v>
      </c>
      <c r="K2839" s="96">
        <v>5</v>
      </c>
      <c r="L2839" s="97">
        <f t="shared" si="176"/>
        <v>871.5</v>
      </c>
      <c r="N2839" s="73">
        <v>5.2399999999999999E-3</v>
      </c>
      <c r="O2839" s="97">
        <f t="shared" si="177"/>
        <v>784</v>
      </c>
      <c r="Q2839" s="111">
        <v>200</v>
      </c>
      <c r="R2839" s="97">
        <f t="shared" si="178"/>
        <v>1644.5</v>
      </c>
      <c r="T2839" s="73">
        <v>14.6</v>
      </c>
      <c r="U2839" s="97">
        <f t="shared" si="179"/>
        <v>1511</v>
      </c>
    </row>
    <row r="2840" spans="1:21" x14ac:dyDescent="0.25">
      <c r="A2840" s="73">
        <v>17.63</v>
      </c>
      <c r="B2840" s="74">
        <v>16.899999999999999</v>
      </c>
      <c r="D2840" s="73">
        <v>17.63</v>
      </c>
      <c r="E2840" s="74">
        <v>3.2599999999999999E-3</v>
      </c>
      <c r="G2840" s="73">
        <v>17.63</v>
      </c>
      <c r="H2840" s="74">
        <v>833</v>
      </c>
      <c r="J2840" s="73">
        <v>17.63</v>
      </c>
      <c r="K2840" s="96">
        <v>5</v>
      </c>
      <c r="L2840" s="97">
        <f t="shared" si="176"/>
        <v>871.5</v>
      </c>
      <c r="N2840" s="73">
        <v>3.2599999999999999E-3</v>
      </c>
      <c r="O2840" s="97">
        <f t="shared" si="177"/>
        <v>1469</v>
      </c>
      <c r="Q2840" s="111">
        <v>833</v>
      </c>
      <c r="R2840" s="97">
        <f t="shared" si="178"/>
        <v>340</v>
      </c>
      <c r="T2840" s="73">
        <v>16.899999999999999</v>
      </c>
      <c r="U2840" s="97">
        <f t="shared" si="179"/>
        <v>1064.5</v>
      </c>
    </row>
    <row r="2841" spans="1:21" x14ac:dyDescent="0.25">
      <c r="A2841" s="73">
        <v>17.63</v>
      </c>
      <c r="B2841" s="74">
        <v>16.899999999999999</v>
      </c>
      <c r="D2841" s="73">
        <v>17.63</v>
      </c>
      <c r="E2841" s="74">
        <v>5.5999999999999995E-4</v>
      </c>
      <c r="G2841" s="73">
        <v>17.63</v>
      </c>
      <c r="H2841" s="74">
        <v>200</v>
      </c>
      <c r="J2841" s="73">
        <v>17.63</v>
      </c>
      <c r="K2841" s="96">
        <v>5</v>
      </c>
      <c r="L2841" s="97">
        <f t="shared" si="176"/>
        <v>871.5</v>
      </c>
      <c r="N2841" s="73">
        <v>5.5999999999999995E-4</v>
      </c>
      <c r="O2841" s="97">
        <f t="shared" si="177"/>
        <v>3113.5</v>
      </c>
      <c r="Q2841" s="111">
        <v>200</v>
      </c>
      <c r="R2841" s="97">
        <f t="shared" si="178"/>
        <v>1644.5</v>
      </c>
      <c r="T2841" s="73">
        <v>16.899999999999999</v>
      </c>
      <c r="U2841" s="97">
        <f t="shared" si="179"/>
        <v>1064.5</v>
      </c>
    </row>
    <row r="2842" spans="1:21" x14ac:dyDescent="0.25">
      <c r="A2842" s="73">
        <v>17.63</v>
      </c>
      <c r="B2842" s="74">
        <v>16.899999999999999</v>
      </c>
      <c r="D2842" s="73">
        <v>17.63</v>
      </c>
      <c r="E2842" s="74">
        <v>5.5999999999999995E-4</v>
      </c>
      <c r="G2842" s="73">
        <v>17.63</v>
      </c>
      <c r="H2842" s="74">
        <v>250</v>
      </c>
      <c r="J2842" s="73">
        <v>17.63</v>
      </c>
      <c r="K2842" s="96">
        <v>5</v>
      </c>
      <c r="L2842" s="97">
        <f t="shared" si="176"/>
        <v>871.5</v>
      </c>
      <c r="N2842" s="73">
        <v>5.5999999999999995E-4</v>
      </c>
      <c r="O2842" s="97">
        <f t="shared" si="177"/>
        <v>3113.5</v>
      </c>
      <c r="Q2842" s="111">
        <v>250</v>
      </c>
      <c r="R2842" s="97">
        <f t="shared" si="178"/>
        <v>1197.5</v>
      </c>
      <c r="T2842" s="73">
        <v>16.899999999999999</v>
      </c>
      <c r="U2842" s="97">
        <f t="shared" si="179"/>
        <v>1064.5</v>
      </c>
    </row>
    <row r="2843" spans="1:21" x14ac:dyDescent="0.25">
      <c r="A2843" s="73">
        <v>22.93</v>
      </c>
      <c r="B2843" s="74">
        <v>21.99</v>
      </c>
      <c r="D2843" s="73">
        <v>22.93</v>
      </c>
      <c r="E2843" s="74">
        <v>3.6450000000000003E-2</v>
      </c>
      <c r="G2843" s="73">
        <v>22.93</v>
      </c>
      <c r="H2843" s="74">
        <v>5000</v>
      </c>
      <c r="J2843" s="73">
        <v>22.93</v>
      </c>
      <c r="K2843" s="96">
        <v>5</v>
      </c>
      <c r="L2843" s="97">
        <f t="shared" si="176"/>
        <v>871.5</v>
      </c>
      <c r="N2843" s="73">
        <v>3.6450000000000003E-2</v>
      </c>
      <c r="O2843" s="97">
        <f t="shared" si="177"/>
        <v>129</v>
      </c>
      <c r="Q2843" s="111">
        <v>5000</v>
      </c>
      <c r="R2843" s="97">
        <f t="shared" si="178"/>
        <v>109</v>
      </c>
      <c r="T2843" s="73">
        <v>21.99</v>
      </c>
      <c r="U2843" s="97">
        <f t="shared" si="179"/>
        <v>603</v>
      </c>
    </row>
    <row r="2844" spans="1:21" x14ac:dyDescent="0.25">
      <c r="A2844" s="73">
        <v>62.45</v>
      </c>
      <c r="B2844" s="74">
        <v>59.9</v>
      </c>
      <c r="D2844" s="73">
        <v>62.45</v>
      </c>
      <c r="E2844" s="74">
        <v>4.4999999999999998E-2</v>
      </c>
      <c r="G2844" s="73">
        <v>62.45</v>
      </c>
      <c r="H2844" s="74">
        <v>1650</v>
      </c>
      <c r="J2844" s="73">
        <v>62.45</v>
      </c>
      <c r="K2844" s="96">
        <v>4</v>
      </c>
      <c r="L2844" s="97">
        <f t="shared" si="176"/>
        <v>2061.5</v>
      </c>
      <c r="N2844" s="73">
        <v>4.4999999999999998E-2</v>
      </c>
      <c r="O2844" s="97">
        <f t="shared" si="177"/>
        <v>116</v>
      </c>
      <c r="Q2844" s="111">
        <v>1650</v>
      </c>
      <c r="R2844" s="97">
        <f t="shared" si="178"/>
        <v>204.5</v>
      </c>
      <c r="T2844" s="73">
        <v>59.9</v>
      </c>
      <c r="U2844" s="97">
        <f t="shared" si="179"/>
        <v>72.5</v>
      </c>
    </row>
    <row r="2845" spans="1:21" x14ac:dyDescent="0.25">
      <c r="A2845" s="73">
        <v>51.06</v>
      </c>
      <c r="B2845" s="74">
        <v>48.99</v>
      </c>
      <c r="D2845" s="73">
        <v>51.06</v>
      </c>
      <c r="E2845" s="74">
        <v>2.16E-3</v>
      </c>
      <c r="G2845" s="73">
        <v>51.06</v>
      </c>
      <c r="H2845" s="74">
        <v>150</v>
      </c>
      <c r="J2845" s="73">
        <v>51.06</v>
      </c>
      <c r="K2845" s="96">
        <v>5</v>
      </c>
      <c r="L2845" s="97">
        <f t="shared" si="176"/>
        <v>871.5</v>
      </c>
      <c r="N2845" s="73">
        <v>2.16E-3</v>
      </c>
      <c r="O2845" s="97">
        <f t="shared" si="177"/>
        <v>2098</v>
      </c>
      <c r="Q2845" s="111">
        <v>150</v>
      </c>
      <c r="R2845" s="97">
        <f t="shared" si="178"/>
        <v>2338</v>
      </c>
      <c r="T2845" s="73">
        <v>48.99</v>
      </c>
      <c r="U2845" s="97">
        <f t="shared" si="179"/>
        <v>122</v>
      </c>
    </row>
    <row r="2846" spans="1:21" x14ac:dyDescent="0.25">
      <c r="A2846" s="73">
        <v>51.06</v>
      </c>
      <c r="B2846" s="74">
        <v>49</v>
      </c>
      <c r="D2846" s="73">
        <v>51.06</v>
      </c>
      <c r="E2846" s="74">
        <v>1.23E-3</v>
      </c>
      <c r="G2846" s="73">
        <v>51.06</v>
      </c>
      <c r="H2846" s="74">
        <v>100</v>
      </c>
      <c r="J2846" s="73">
        <v>51.06</v>
      </c>
      <c r="K2846" s="96">
        <v>5</v>
      </c>
      <c r="L2846" s="97">
        <f t="shared" si="176"/>
        <v>871.5</v>
      </c>
      <c r="N2846" s="73">
        <v>1.23E-3</v>
      </c>
      <c r="O2846" s="97">
        <f t="shared" si="177"/>
        <v>2470.5</v>
      </c>
      <c r="Q2846" s="111">
        <v>100</v>
      </c>
      <c r="R2846" s="97">
        <f t="shared" si="178"/>
        <v>2855.5</v>
      </c>
      <c r="T2846" s="73">
        <v>49</v>
      </c>
      <c r="U2846" s="97">
        <f t="shared" si="179"/>
        <v>118</v>
      </c>
    </row>
    <row r="2847" spans="1:21" x14ac:dyDescent="0.25">
      <c r="A2847" s="73">
        <v>51.06</v>
      </c>
      <c r="B2847" s="74">
        <v>49</v>
      </c>
      <c r="D2847" s="73">
        <v>51.06</v>
      </c>
      <c r="E2847" s="74">
        <v>3.5E-4</v>
      </c>
      <c r="G2847" s="73">
        <v>51.06</v>
      </c>
      <c r="H2847" s="74">
        <v>250</v>
      </c>
      <c r="J2847" s="73">
        <v>51.06</v>
      </c>
      <c r="K2847" s="96">
        <v>5</v>
      </c>
      <c r="L2847" s="97">
        <f t="shared" si="176"/>
        <v>871.5</v>
      </c>
      <c r="N2847" s="73">
        <v>3.5E-4</v>
      </c>
      <c r="O2847" s="97">
        <f t="shared" si="177"/>
        <v>3183</v>
      </c>
      <c r="Q2847" s="111">
        <v>250</v>
      </c>
      <c r="R2847" s="97">
        <f t="shared" si="178"/>
        <v>1197.5</v>
      </c>
      <c r="T2847" s="73">
        <v>49</v>
      </c>
      <c r="U2847" s="97">
        <f t="shared" si="179"/>
        <v>118</v>
      </c>
    </row>
    <row r="2848" spans="1:21" x14ac:dyDescent="0.25">
      <c r="A2848" s="73">
        <v>18.23</v>
      </c>
      <c r="B2848" s="74">
        <v>17.5</v>
      </c>
      <c r="D2848" s="73">
        <v>18.23</v>
      </c>
      <c r="E2848" s="74">
        <v>6.3000000000000003E-4</v>
      </c>
      <c r="G2848" s="73">
        <v>18.23</v>
      </c>
      <c r="H2848" s="74">
        <v>63</v>
      </c>
      <c r="J2848" s="73">
        <v>18.23</v>
      </c>
      <c r="K2848" s="96">
        <v>4</v>
      </c>
      <c r="L2848" s="97">
        <f t="shared" si="176"/>
        <v>2061.5</v>
      </c>
      <c r="N2848" s="73">
        <v>6.3000000000000003E-4</v>
      </c>
      <c r="O2848" s="97">
        <f t="shared" si="177"/>
        <v>3058</v>
      </c>
      <c r="Q2848" s="111">
        <v>63</v>
      </c>
      <c r="R2848" s="97">
        <f t="shared" si="178"/>
        <v>3111</v>
      </c>
      <c r="T2848" s="73">
        <v>17.5</v>
      </c>
      <c r="U2848" s="97">
        <f t="shared" si="179"/>
        <v>1001</v>
      </c>
    </row>
    <row r="2849" spans="1:21" x14ac:dyDescent="0.25">
      <c r="A2849" s="73">
        <v>18.23</v>
      </c>
      <c r="B2849" s="74">
        <v>17.5</v>
      </c>
      <c r="D2849" s="73">
        <v>18.23</v>
      </c>
      <c r="E2849" s="74">
        <v>8.1999999999999998E-4</v>
      </c>
      <c r="G2849" s="73">
        <v>18.23</v>
      </c>
      <c r="H2849" s="74">
        <v>50</v>
      </c>
      <c r="J2849" s="73">
        <v>18.23</v>
      </c>
      <c r="K2849" s="96">
        <v>5</v>
      </c>
      <c r="L2849" s="97">
        <f t="shared" si="176"/>
        <v>871.5</v>
      </c>
      <c r="N2849" s="73">
        <v>8.1999999999999998E-4</v>
      </c>
      <c r="O2849" s="97">
        <f t="shared" si="177"/>
        <v>2905.5</v>
      </c>
      <c r="Q2849" s="111">
        <v>50</v>
      </c>
      <c r="R2849" s="97">
        <f t="shared" si="178"/>
        <v>3166</v>
      </c>
      <c r="T2849" s="73">
        <v>17.5</v>
      </c>
      <c r="U2849" s="97">
        <f t="shared" si="179"/>
        <v>1001</v>
      </c>
    </row>
    <row r="2850" spans="1:21" x14ac:dyDescent="0.25">
      <c r="A2850" s="73">
        <v>15.1</v>
      </c>
      <c r="B2850" s="74">
        <v>14.5</v>
      </c>
      <c r="D2850" s="73">
        <v>15.1</v>
      </c>
      <c r="E2850" s="74">
        <v>8.4000000000000003E-4</v>
      </c>
      <c r="G2850" s="73">
        <v>15.1</v>
      </c>
      <c r="H2850" s="74">
        <v>350</v>
      </c>
      <c r="J2850" s="73">
        <v>15.1</v>
      </c>
      <c r="K2850" s="96">
        <v>5</v>
      </c>
      <c r="L2850" s="97">
        <f t="shared" si="176"/>
        <v>871.5</v>
      </c>
      <c r="N2850" s="73">
        <v>8.4000000000000003E-4</v>
      </c>
      <c r="O2850" s="97">
        <f t="shared" si="177"/>
        <v>2855.5</v>
      </c>
      <c r="Q2850" s="111">
        <v>350</v>
      </c>
      <c r="R2850" s="97">
        <f t="shared" si="178"/>
        <v>764</v>
      </c>
      <c r="T2850" s="73">
        <v>14.5</v>
      </c>
      <c r="U2850" s="97">
        <f t="shared" si="179"/>
        <v>1521.5</v>
      </c>
    </row>
    <row r="2851" spans="1:21" x14ac:dyDescent="0.25">
      <c r="A2851" s="73">
        <v>15.1</v>
      </c>
      <c r="B2851" s="74">
        <v>14.5</v>
      </c>
      <c r="D2851" s="73">
        <v>15.1</v>
      </c>
      <c r="E2851" s="74">
        <v>2.82E-3</v>
      </c>
      <c r="G2851" s="73">
        <v>15.1</v>
      </c>
      <c r="H2851" s="74">
        <v>100</v>
      </c>
      <c r="J2851" s="73">
        <v>15.1</v>
      </c>
      <c r="K2851" s="96">
        <v>4</v>
      </c>
      <c r="L2851" s="97">
        <f t="shared" si="176"/>
        <v>2061.5</v>
      </c>
      <c r="N2851" s="73">
        <v>2.82E-3</v>
      </c>
      <c r="O2851" s="97">
        <f t="shared" si="177"/>
        <v>1576.5</v>
      </c>
      <c r="Q2851" s="111">
        <v>100</v>
      </c>
      <c r="R2851" s="97">
        <f t="shared" si="178"/>
        <v>2855.5</v>
      </c>
      <c r="T2851" s="73">
        <v>14.5</v>
      </c>
      <c r="U2851" s="97">
        <f t="shared" si="179"/>
        <v>1521.5</v>
      </c>
    </row>
    <row r="2852" spans="1:21" x14ac:dyDescent="0.25">
      <c r="A2852" s="73">
        <v>20.8</v>
      </c>
      <c r="B2852" s="74">
        <v>19.989999999999998</v>
      </c>
      <c r="D2852" s="73">
        <v>20.8</v>
      </c>
      <c r="E2852" s="74">
        <v>1.2999999999999999E-3</v>
      </c>
      <c r="G2852" s="73">
        <v>20.8</v>
      </c>
      <c r="H2852" s="74">
        <v>117</v>
      </c>
      <c r="J2852" s="73">
        <v>20.8</v>
      </c>
      <c r="K2852" s="96">
        <v>5</v>
      </c>
      <c r="L2852" s="97">
        <f t="shared" si="176"/>
        <v>871.5</v>
      </c>
      <c r="N2852" s="73">
        <v>1.2999999999999999E-3</v>
      </c>
      <c r="O2852" s="97">
        <f t="shared" si="177"/>
        <v>2437</v>
      </c>
      <c r="Q2852" s="111">
        <v>117</v>
      </c>
      <c r="R2852" s="97">
        <f t="shared" si="178"/>
        <v>2654.5</v>
      </c>
      <c r="T2852" s="73">
        <v>19.989999999999998</v>
      </c>
      <c r="U2852" s="97">
        <f t="shared" si="179"/>
        <v>681.5</v>
      </c>
    </row>
    <row r="2853" spans="1:21" x14ac:dyDescent="0.25">
      <c r="A2853" s="73">
        <v>20.8</v>
      </c>
      <c r="B2853" s="74">
        <v>19.989999999999998</v>
      </c>
      <c r="D2853" s="73">
        <v>20.8</v>
      </c>
      <c r="E2853" s="74">
        <v>1.2999999999999999E-3</v>
      </c>
      <c r="G2853" s="73">
        <v>20.8</v>
      </c>
      <c r="H2853" s="74">
        <v>117</v>
      </c>
      <c r="J2853" s="73">
        <v>20.8</v>
      </c>
      <c r="K2853" s="96">
        <v>5</v>
      </c>
      <c r="L2853" s="97">
        <f t="shared" si="176"/>
        <v>871.5</v>
      </c>
      <c r="N2853" s="73">
        <v>1.2999999999999999E-3</v>
      </c>
      <c r="O2853" s="97">
        <f t="shared" si="177"/>
        <v>2437</v>
      </c>
      <c r="Q2853" s="111">
        <v>117</v>
      </c>
      <c r="R2853" s="97">
        <f t="shared" si="178"/>
        <v>2654.5</v>
      </c>
      <c r="T2853" s="73">
        <v>19.989999999999998</v>
      </c>
      <c r="U2853" s="97">
        <f t="shared" si="179"/>
        <v>681.5</v>
      </c>
    </row>
    <row r="2854" spans="1:21" x14ac:dyDescent="0.25">
      <c r="A2854" s="73">
        <v>20.8</v>
      </c>
      <c r="B2854" s="74">
        <v>19.989999999999998</v>
      </c>
      <c r="D2854" s="73">
        <v>20.8</v>
      </c>
      <c r="E2854" s="74">
        <v>4.4999999999999997E-3</v>
      </c>
      <c r="G2854" s="73">
        <v>20.8</v>
      </c>
      <c r="H2854" s="74">
        <v>100</v>
      </c>
      <c r="J2854" s="73">
        <v>20.8</v>
      </c>
      <c r="K2854" s="96">
        <v>5</v>
      </c>
      <c r="L2854" s="97">
        <f t="shared" si="176"/>
        <v>871.5</v>
      </c>
      <c r="N2854" s="73">
        <v>4.4999999999999997E-3</v>
      </c>
      <c r="O2854" s="97">
        <f t="shared" si="177"/>
        <v>1036</v>
      </c>
      <c r="Q2854" s="111">
        <v>100</v>
      </c>
      <c r="R2854" s="97">
        <f t="shared" si="178"/>
        <v>2855.5</v>
      </c>
      <c r="T2854" s="73">
        <v>19.989999999999998</v>
      </c>
      <c r="U2854" s="97">
        <f t="shared" si="179"/>
        <v>681.5</v>
      </c>
    </row>
    <row r="2855" spans="1:21" x14ac:dyDescent="0.25">
      <c r="A2855" s="73">
        <v>20.8</v>
      </c>
      <c r="B2855" s="74">
        <v>19.989999999999998</v>
      </c>
      <c r="D2855" s="73">
        <v>20.8</v>
      </c>
      <c r="E2855" s="74">
        <v>4.4999999999999997E-3</v>
      </c>
      <c r="G2855" s="73">
        <v>20.8</v>
      </c>
      <c r="H2855" s="74">
        <v>100</v>
      </c>
      <c r="J2855" s="73">
        <v>20.8</v>
      </c>
      <c r="K2855" s="96">
        <v>1</v>
      </c>
      <c r="L2855" s="97">
        <f t="shared" si="176"/>
        <v>3016</v>
      </c>
      <c r="N2855" s="73">
        <v>4.4999999999999997E-3</v>
      </c>
      <c r="O2855" s="97">
        <f t="shared" si="177"/>
        <v>1036</v>
      </c>
      <c r="Q2855" s="111">
        <v>100</v>
      </c>
      <c r="R2855" s="97">
        <f t="shared" si="178"/>
        <v>2855.5</v>
      </c>
      <c r="T2855" s="73">
        <v>19.989999999999998</v>
      </c>
      <c r="U2855" s="97">
        <f t="shared" si="179"/>
        <v>681.5</v>
      </c>
    </row>
    <row r="2856" spans="1:21" x14ac:dyDescent="0.25">
      <c r="A2856" s="73">
        <v>20.8</v>
      </c>
      <c r="B2856" s="74">
        <v>19.989999999999998</v>
      </c>
      <c r="D2856" s="73">
        <v>20.8</v>
      </c>
      <c r="E2856" s="74">
        <v>4.4999999999999997E-3</v>
      </c>
      <c r="G2856" s="73">
        <v>20.8</v>
      </c>
      <c r="H2856" s="74">
        <v>100</v>
      </c>
      <c r="J2856" s="73">
        <v>20.8</v>
      </c>
      <c r="K2856" s="96">
        <v>5</v>
      </c>
      <c r="L2856" s="97">
        <f t="shared" si="176"/>
        <v>871.5</v>
      </c>
      <c r="N2856" s="73">
        <v>4.4999999999999997E-3</v>
      </c>
      <c r="O2856" s="97">
        <f t="shared" si="177"/>
        <v>1036</v>
      </c>
      <c r="Q2856" s="111">
        <v>100</v>
      </c>
      <c r="R2856" s="97">
        <f t="shared" si="178"/>
        <v>2855.5</v>
      </c>
      <c r="T2856" s="73">
        <v>19.989999999999998</v>
      </c>
      <c r="U2856" s="97">
        <f t="shared" si="179"/>
        <v>681.5</v>
      </c>
    </row>
    <row r="2857" spans="1:21" x14ac:dyDescent="0.25">
      <c r="A2857" s="73">
        <v>20.8</v>
      </c>
      <c r="B2857" s="74">
        <v>19.989999999999998</v>
      </c>
      <c r="D2857" s="73">
        <v>20.8</v>
      </c>
      <c r="E2857" s="74">
        <v>6.4999999999999997E-4</v>
      </c>
      <c r="G2857" s="73">
        <v>20.8</v>
      </c>
      <c r="H2857" s="74">
        <v>175</v>
      </c>
      <c r="J2857" s="73">
        <v>20.8</v>
      </c>
      <c r="K2857" s="96">
        <v>5</v>
      </c>
      <c r="L2857" s="97">
        <f t="shared" si="176"/>
        <v>871.5</v>
      </c>
      <c r="N2857" s="73">
        <v>6.4999999999999997E-4</v>
      </c>
      <c r="O2857" s="97">
        <f t="shared" si="177"/>
        <v>3027</v>
      </c>
      <c r="Q2857" s="111">
        <v>175</v>
      </c>
      <c r="R2857" s="97">
        <f t="shared" si="178"/>
        <v>2005.5</v>
      </c>
      <c r="T2857" s="73">
        <v>19.989999999999998</v>
      </c>
      <c r="U2857" s="97">
        <f t="shared" si="179"/>
        <v>681.5</v>
      </c>
    </row>
    <row r="2858" spans="1:21" x14ac:dyDescent="0.25">
      <c r="A2858" s="73">
        <v>20.8</v>
      </c>
      <c r="B2858" s="74">
        <v>20</v>
      </c>
      <c r="D2858" s="73">
        <v>20.8</v>
      </c>
      <c r="E2858" s="74">
        <v>1.34E-3</v>
      </c>
      <c r="G2858" s="73">
        <v>20.8</v>
      </c>
      <c r="H2858" s="74">
        <v>150</v>
      </c>
      <c r="J2858" s="73">
        <v>20.8</v>
      </c>
      <c r="K2858" s="96">
        <v>1</v>
      </c>
      <c r="L2858" s="97">
        <f t="shared" si="176"/>
        <v>3016</v>
      </c>
      <c r="N2858" s="73">
        <v>1.34E-3</v>
      </c>
      <c r="O2858" s="97">
        <f t="shared" si="177"/>
        <v>2415.5</v>
      </c>
      <c r="Q2858" s="111">
        <v>150</v>
      </c>
      <c r="R2858" s="97">
        <f t="shared" si="178"/>
        <v>2338</v>
      </c>
      <c r="T2858" s="73">
        <v>20</v>
      </c>
      <c r="U2858" s="97">
        <f t="shared" si="179"/>
        <v>652</v>
      </c>
    </row>
    <row r="2859" spans="1:21" x14ac:dyDescent="0.25">
      <c r="A2859" s="73">
        <v>22.87</v>
      </c>
      <c r="B2859" s="74">
        <v>21.99</v>
      </c>
      <c r="D2859" s="73">
        <v>22.87</v>
      </c>
      <c r="E2859" s="74">
        <v>8.1999999999999998E-4</v>
      </c>
      <c r="G2859" s="73">
        <v>22.87</v>
      </c>
      <c r="H2859" s="74">
        <v>300</v>
      </c>
      <c r="J2859" s="73">
        <v>22.87</v>
      </c>
      <c r="K2859" s="96">
        <v>5</v>
      </c>
      <c r="L2859" s="97">
        <f t="shared" si="176"/>
        <v>871.5</v>
      </c>
      <c r="N2859" s="73">
        <v>8.1999999999999998E-4</v>
      </c>
      <c r="O2859" s="97">
        <f t="shared" si="177"/>
        <v>2905.5</v>
      </c>
      <c r="Q2859" s="111">
        <v>300</v>
      </c>
      <c r="R2859" s="97">
        <f t="shared" si="178"/>
        <v>923</v>
      </c>
      <c r="T2859" s="73">
        <v>21.99</v>
      </c>
      <c r="U2859" s="97">
        <f t="shared" si="179"/>
        <v>603</v>
      </c>
    </row>
    <row r="2860" spans="1:21" x14ac:dyDescent="0.25">
      <c r="A2860" s="73">
        <v>22.87</v>
      </c>
      <c r="B2860" s="74">
        <v>21.99</v>
      </c>
      <c r="D2860" s="73">
        <v>22.87</v>
      </c>
      <c r="E2860" s="74">
        <v>7.5000000000000002E-4</v>
      </c>
      <c r="G2860" s="73">
        <v>22.87</v>
      </c>
      <c r="H2860" s="74">
        <v>300</v>
      </c>
      <c r="J2860" s="73">
        <v>22.87</v>
      </c>
      <c r="K2860" s="96">
        <v>5</v>
      </c>
      <c r="L2860" s="97">
        <f t="shared" si="176"/>
        <v>871.5</v>
      </c>
      <c r="N2860" s="73">
        <v>7.5000000000000002E-4</v>
      </c>
      <c r="O2860" s="97">
        <f t="shared" si="177"/>
        <v>2947.5</v>
      </c>
      <c r="Q2860" s="111">
        <v>300</v>
      </c>
      <c r="R2860" s="97">
        <f t="shared" si="178"/>
        <v>923</v>
      </c>
      <c r="T2860" s="73">
        <v>21.99</v>
      </c>
      <c r="U2860" s="97">
        <f t="shared" si="179"/>
        <v>603</v>
      </c>
    </row>
    <row r="2861" spans="1:21" x14ac:dyDescent="0.25">
      <c r="A2861" s="73">
        <v>50.85</v>
      </c>
      <c r="B2861" s="74">
        <v>48.9</v>
      </c>
      <c r="D2861" s="73">
        <v>50.85</v>
      </c>
      <c r="E2861" s="74">
        <v>2.5999999999999999E-3</v>
      </c>
      <c r="G2861" s="73">
        <v>50.85</v>
      </c>
      <c r="H2861" s="74">
        <v>500</v>
      </c>
      <c r="J2861" s="73">
        <v>50.85</v>
      </c>
      <c r="K2861" s="96">
        <v>5</v>
      </c>
      <c r="L2861" s="97">
        <f t="shared" si="176"/>
        <v>871.5</v>
      </c>
      <c r="N2861" s="73">
        <v>2.5999999999999999E-3</v>
      </c>
      <c r="O2861" s="97">
        <f t="shared" si="177"/>
        <v>1863.5</v>
      </c>
      <c r="Q2861" s="111">
        <v>500</v>
      </c>
      <c r="R2861" s="97">
        <f t="shared" si="178"/>
        <v>537.5</v>
      </c>
      <c r="T2861" s="73">
        <v>48.9</v>
      </c>
      <c r="U2861" s="97">
        <f t="shared" si="179"/>
        <v>126</v>
      </c>
    </row>
    <row r="2862" spans="1:21" x14ac:dyDescent="0.25">
      <c r="A2862" s="73">
        <v>50.85</v>
      </c>
      <c r="B2862" s="74">
        <v>48.9</v>
      </c>
      <c r="D2862" s="73">
        <v>50.85</v>
      </c>
      <c r="E2862" s="74">
        <v>3.3400000000000001E-3</v>
      </c>
      <c r="G2862" s="73">
        <v>50.85</v>
      </c>
      <c r="H2862" s="74">
        <v>350</v>
      </c>
      <c r="J2862" s="73">
        <v>50.85</v>
      </c>
      <c r="K2862" s="96">
        <v>5</v>
      </c>
      <c r="L2862" s="97">
        <f t="shared" si="176"/>
        <v>871.5</v>
      </c>
      <c r="N2862" s="73">
        <v>3.3400000000000001E-3</v>
      </c>
      <c r="O2862" s="97">
        <f t="shared" si="177"/>
        <v>1439</v>
      </c>
      <c r="Q2862" s="111">
        <v>350</v>
      </c>
      <c r="R2862" s="97">
        <f t="shared" si="178"/>
        <v>764</v>
      </c>
      <c r="T2862" s="73">
        <v>48.9</v>
      </c>
      <c r="U2862" s="97">
        <f t="shared" si="179"/>
        <v>126</v>
      </c>
    </row>
    <row r="2863" spans="1:21" x14ac:dyDescent="0.25">
      <c r="A2863" s="73">
        <v>12.79</v>
      </c>
      <c r="B2863" s="74">
        <v>12.3</v>
      </c>
      <c r="D2863" s="73">
        <v>12.79</v>
      </c>
      <c r="E2863" s="74">
        <v>2.8E-3</v>
      </c>
      <c r="G2863" s="73">
        <v>12.79</v>
      </c>
      <c r="H2863" s="74">
        <v>150</v>
      </c>
      <c r="J2863" s="73">
        <v>12.79</v>
      </c>
      <c r="K2863" s="96">
        <v>5</v>
      </c>
      <c r="L2863" s="97">
        <f t="shared" si="176"/>
        <v>871.5</v>
      </c>
      <c r="N2863" s="73">
        <v>2.8E-3</v>
      </c>
      <c r="O2863" s="97">
        <f t="shared" si="177"/>
        <v>1692.5</v>
      </c>
      <c r="Q2863" s="111">
        <v>150</v>
      </c>
      <c r="R2863" s="97">
        <f t="shared" si="178"/>
        <v>2338</v>
      </c>
      <c r="T2863" s="73">
        <v>12.3</v>
      </c>
      <c r="U2863" s="97">
        <f t="shared" si="179"/>
        <v>2236.5</v>
      </c>
    </row>
    <row r="2864" spans="1:21" x14ac:dyDescent="0.25">
      <c r="A2864" s="73">
        <v>22.87</v>
      </c>
      <c r="B2864" s="74">
        <v>22</v>
      </c>
      <c r="D2864" s="73">
        <v>22.87</v>
      </c>
      <c r="E2864" s="74">
        <v>2.1099999999999999E-3</v>
      </c>
      <c r="G2864" s="73">
        <v>22.87</v>
      </c>
      <c r="H2864" s="74">
        <v>150</v>
      </c>
      <c r="J2864" s="73">
        <v>22.87</v>
      </c>
      <c r="K2864" s="96">
        <v>5</v>
      </c>
      <c r="L2864" s="97">
        <f t="shared" si="176"/>
        <v>871.5</v>
      </c>
      <c r="N2864" s="73">
        <v>2.1099999999999999E-3</v>
      </c>
      <c r="O2864" s="97">
        <f t="shared" si="177"/>
        <v>2117</v>
      </c>
      <c r="Q2864" s="111">
        <v>150</v>
      </c>
      <c r="R2864" s="97">
        <f t="shared" si="178"/>
        <v>2338</v>
      </c>
      <c r="T2864" s="73">
        <v>22</v>
      </c>
      <c r="U2864" s="97">
        <f t="shared" si="179"/>
        <v>587.5</v>
      </c>
    </row>
    <row r="2865" spans="1:21" x14ac:dyDescent="0.25">
      <c r="A2865" s="73">
        <v>20.78</v>
      </c>
      <c r="B2865" s="74">
        <v>19.989999999999998</v>
      </c>
      <c r="D2865" s="73">
        <v>20.78</v>
      </c>
      <c r="E2865" s="74">
        <v>1.89E-3</v>
      </c>
      <c r="G2865" s="73">
        <v>20.78</v>
      </c>
      <c r="H2865" s="74">
        <v>125</v>
      </c>
      <c r="J2865" s="73">
        <v>20.78</v>
      </c>
      <c r="K2865" s="96">
        <v>1</v>
      </c>
      <c r="L2865" s="97">
        <f t="shared" si="176"/>
        <v>3016</v>
      </c>
      <c r="N2865" s="73">
        <v>1.89E-3</v>
      </c>
      <c r="O2865" s="97">
        <f t="shared" si="177"/>
        <v>2195</v>
      </c>
      <c r="Q2865" s="111">
        <v>125</v>
      </c>
      <c r="R2865" s="97">
        <f t="shared" si="178"/>
        <v>2615.5</v>
      </c>
      <c r="T2865" s="73">
        <v>19.989999999999998</v>
      </c>
      <c r="U2865" s="97">
        <f t="shared" si="179"/>
        <v>681.5</v>
      </c>
    </row>
    <row r="2866" spans="1:21" x14ac:dyDescent="0.25">
      <c r="A2866" s="73">
        <v>24.84</v>
      </c>
      <c r="B2866" s="74">
        <v>23.9</v>
      </c>
      <c r="D2866" s="73">
        <v>24.84</v>
      </c>
      <c r="E2866" s="74">
        <v>2.8800000000000002E-3</v>
      </c>
      <c r="G2866" s="73">
        <v>24.84</v>
      </c>
      <c r="H2866" s="74">
        <v>175</v>
      </c>
      <c r="J2866" s="73">
        <v>24.84</v>
      </c>
      <c r="K2866" s="96">
        <v>5</v>
      </c>
      <c r="L2866" s="97">
        <f t="shared" si="176"/>
        <v>871.5</v>
      </c>
      <c r="N2866" s="73">
        <v>2.8800000000000002E-3</v>
      </c>
      <c r="O2866" s="97">
        <f t="shared" si="177"/>
        <v>1561</v>
      </c>
      <c r="Q2866" s="111">
        <v>175</v>
      </c>
      <c r="R2866" s="97">
        <f t="shared" si="178"/>
        <v>2005.5</v>
      </c>
      <c r="T2866" s="73">
        <v>23.9</v>
      </c>
      <c r="U2866" s="97">
        <f t="shared" si="179"/>
        <v>538.5</v>
      </c>
    </row>
    <row r="2867" spans="1:21" x14ac:dyDescent="0.25">
      <c r="A2867" s="73">
        <v>22.85</v>
      </c>
      <c r="B2867" s="74">
        <v>21.99</v>
      </c>
      <c r="D2867" s="73">
        <v>22.85</v>
      </c>
      <c r="E2867" s="74">
        <v>6.9999999999999999E-4</v>
      </c>
      <c r="G2867" s="73">
        <v>22.85</v>
      </c>
      <c r="H2867" s="74">
        <v>363</v>
      </c>
      <c r="J2867" s="73">
        <v>22.85</v>
      </c>
      <c r="K2867" s="96">
        <v>5</v>
      </c>
      <c r="L2867" s="97">
        <f t="shared" si="176"/>
        <v>871.5</v>
      </c>
      <c r="N2867" s="73">
        <v>6.9999999999999999E-4</v>
      </c>
      <c r="O2867" s="97">
        <f t="shared" si="177"/>
        <v>2995</v>
      </c>
      <c r="Q2867" s="111">
        <v>363</v>
      </c>
      <c r="R2867" s="97">
        <f t="shared" si="178"/>
        <v>719</v>
      </c>
      <c r="T2867" s="73">
        <v>21.99</v>
      </c>
      <c r="U2867" s="97">
        <f t="shared" si="179"/>
        <v>603</v>
      </c>
    </row>
    <row r="2868" spans="1:21" x14ac:dyDescent="0.25">
      <c r="A2868" s="73">
        <v>22.85</v>
      </c>
      <c r="B2868" s="74">
        <v>21.99</v>
      </c>
      <c r="D2868" s="73">
        <v>22.85</v>
      </c>
      <c r="E2868" s="74">
        <v>8.1999999999999998E-4</v>
      </c>
      <c r="G2868" s="73">
        <v>22.85</v>
      </c>
      <c r="H2868" s="74">
        <v>300</v>
      </c>
      <c r="J2868" s="73">
        <v>22.85</v>
      </c>
      <c r="K2868" s="96">
        <v>4</v>
      </c>
      <c r="L2868" s="97">
        <f t="shared" si="176"/>
        <v>2061.5</v>
      </c>
      <c r="N2868" s="73">
        <v>8.1999999999999998E-4</v>
      </c>
      <c r="O2868" s="97">
        <f t="shared" si="177"/>
        <v>2905.5</v>
      </c>
      <c r="Q2868" s="111">
        <v>300</v>
      </c>
      <c r="R2868" s="97">
        <f t="shared" si="178"/>
        <v>923</v>
      </c>
      <c r="T2868" s="73">
        <v>21.99</v>
      </c>
      <c r="U2868" s="97">
        <f t="shared" si="179"/>
        <v>603</v>
      </c>
    </row>
    <row r="2869" spans="1:21" x14ac:dyDescent="0.25">
      <c r="A2869" s="73">
        <v>17.63</v>
      </c>
      <c r="B2869" s="74">
        <v>16.97</v>
      </c>
      <c r="D2869" s="73">
        <v>17.63</v>
      </c>
      <c r="E2869" s="74">
        <v>8.4000000000000003E-4</v>
      </c>
      <c r="G2869" s="73">
        <v>17.63</v>
      </c>
      <c r="H2869" s="74">
        <v>125</v>
      </c>
      <c r="J2869" s="73">
        <v>17.63</v>
      </c>
      <c r="K2869" s="96">
        <v>5</v>
      </c>
      <c r="L2869" s="97">
        <f t="shared" si="176"/>
        <v>871.5</v>
      </c>
      <c r="N2869" s="73">
        <v>8.4000000000000003E-4</v>
      </c>
      <c r="O2869" s="97">
        <f t="shared" si="177"/>
        <v>2855.5</v>
      </c>
      <c r="Q2869" s="111">
        <v>125</v>
      </c>
      <c r="R2869" s="97">
        <f t="shared" si="178"/>
        <v>2615.5</v>
      </c>
      <c r="T2869" s="73">
        <v>16.97</v>
      </c>
      <c r="U2869" s="97">
        <f t="shared" si="179"/>
        <v>1045</v>
      </c>
    </row>
    <row r="2870" spans="1:21" x14ac:dyDescent="0.25">
      <c r="A2870" s="73">
        <v>14.52</v>
      </c>
      <c r="B2870" s="74">
        <v>13.98</v>
      </c>
      <c r="D2870" s="73">
        <v>14.52</v>
      </c>
      <c r="E2870" s="74">
        <v>8.5999999999999998E-4</v>
      </c>
      <c r="G2870" s="73">
        <v>14.52</v>
      </c>
      <c r="H2870" s="74">
        <v>275</v>
      </c>
      <c r="J2870" s="73">
        <v>14.52</v>
      </c>
      <c r="K2870" s="96">
        <v>5</v>
      </c>
      <c r="L2870" s="97">
        <f t="shared" si="176"/>
        <v>871.5</v>
      </c>
      <c r="N2870" s="73">
        <v>8.5999999999999998E-4</v>
      </c>
      <c r="O2870" s="97">
        <f t="shared" si="177"/>
        <v>2772.5</v>
      </c>
      <c r="Q2870" s="111">
        <v>275</v>
      </c>
      <c r="R2870" s="97">
        <f t="shared" si="178"/>
        <v>1057</v>
      </c>
      <c r="T2870" s="73">
        <v>13.98</v>
      </c>
      <c r="U2870" s="97">
        <f t="shared" si="179"/>
        <v>1674.5</v>
      </c>
    </row>
    <row r="2871" spans="1:21" x14ac:dyDescent="0.25">
      <c r="A2871" s="73">
        <v>14.52</v>
      </c>
      <c r="B2871" s="74">
        <v>13.98</v>
      </c>
      <c r="D2871" s="73">
        <v>14.52</v>
      </c>
      <c r="E2871" s="74">
        <v>8.5999999999999998E-4</v>
      </c>
      <c r="G2871" s="73">
        <v>14.52</v>
      </c>
      <c r="H2871" s="74">
        <v>275</v>
      </c>
      <c r="J2871" s="73">
        <v>14.52</v>
      </c>
      <c r="K2871" s="96">
        <v>5</v>
      </c>
      <c r="L2871" s="97">
        <f t="shared" si="176"/>
        <v>871.5</v>
      </c>
      <c r="N2871" s="73">
        <v>8.5999999999999998E-4</v>
      </c>
      <c r="O2871" s="97">
        <f t="shared" si="177"/>
        <v>2772.5</v>
      </c>
      <c r="Q2871" s="111">
        <v>275</v>
      </c>
      <c r="R2871" s="97">
        <f t="shared" si="178"/>
        <v>1057</v>
      </c>
      <c r="T2871" s="73">
        <v>13.98</v>
      </c>
      <c r="U2871" s="97">
        <f t="shared" si="179"/>
        <v>1674.5</v>
      </c>
    </row>
    <row r="2872" spans="1:21" x14ac:dyDescent="0.25">
      <c r="A2872" s="73">
        <v>14.52</v>
      </c>
      <c r="B2872" s="74">
        <v>13.98</v>
      </c>
      <c r="D2872" s="73">
        <v>14.52</v>
      </c>
      <c r="E2872" s="74">
        <v>8.5999999999999998E-4</v>
      </c>
      <c r="G2872" s="73">
        <v>14.52</v>
      </c>
      <c r="H2872" s="74">
        <v>275</v>
      </c>
      <c r="J2872" s="73">
        <v>14.52</v>
      </c>
      <c r="K2872" s="96">
        <v>5</v>
      </c>
      <c r="L2872" s="97">
        <f t="shared" si="176"/>
        <v>871.5</v>
      </c>
      <c r="N2872" s="73">
        <v>8.5999999999999998E-4</v>
      </c>
      <c r="O2872" s="97">
        <f t="shared" si="177"/>
        <v>2772.5</v>
      </c>
      <c r="Q2872" s="111">
        <v>275</v>
      </c>
      <c r="R2872" s="97">
        <f t="shared" si="178"/>
        <v>1057</v>
      </c>
      <c r="T2872" s="73">
        <v>13.98</v>
      </c>
      <c r="U2872" s="97">
        <f t="shared" si="179"/>
        <v>1674.5</v>
      </c>
    </row>
    <row r="2873" spans="1:21" x14ac:dyDescent="0.25">
      <c r="A2873" s="73">
        <v>14.52</v>
      </c>
      <c r="B2873" s="74">
        <v>13.98</v>
      </c>
      <c r="D2873" s="73">
        <v>14.52</v>
      </c>
      <c r="E2873" s="74">
        <v>8.5999999999999998E-4</v>
      </c>
      <c r="G2873" s="73">
        <v>14.52</v>
      </c>
      <c r="H2873" s="74">
        <v>225</v>
      </c>
      <c r="J2873" s="73">
        <v>14.52</v>
      </c>
      <c r="K2873" s="96">
        <v>4</v>
      </c>
      <c r="L2873" s="97">
        <f t="shared" si="176"/>
        <v>2061.5</v>
      </c>
      <c r="N2873" s="73">
        <v>8.5999999999999998E-4</v>
      </c>
      <c r="O2873" s="97">
        <f t="shared" si="177"/>
        <v>2772.5</v>
      </c>
      <c r="Q2873" s="111">
        <v>225</v>
      </c>
      <c r="R2873" s="97">
        <f t="shared" si="178"/>
        <v>1330.5</v>
      </c>
      <c r="T2873" s="73">
        <v>13.98</v>
      </c>
      <c r="U2873" s="97">
        <f t="shared" si="179"/>
        <v>1674.5</v>
      </c>
    </row>
    <row r="2874" spans="1:21" x14ac:dyDescent="0.25">
      <c r="A2874" s="73">
        <v>15.56</v>
      </c>
      <c r="B2874" s="74">
        <v>14.99</v>
      </c>
      <c r="D2874" s="73">
        <v>15.56</v>
      </c>
      <c r="E2874" s="74">
        <v>0.02</v>
      </c>
      <c r="G2874" s="73">
        <v>15.56</v>
      </c>
      <c r="H2874" s="74">
        <v>4300</v>
      </c>
      <c r="J2874" s="73">
        <v>15.56</v>
      </c>
      <c r="K2874" s="96">
        <v>4</v>
      </c>
      <c r="L2874" s="97">
        <f t="shared" si="176"/>
        <v>2061.5</v>
      </c>
      <c r="N2874" s="73">
        <v>0.02</v>
      </c>
      <c r="O2874" s="97">
        <f t="shared" si="177"/>
        <v>212.5</v>
      </c>
      <c r="Q2874" s="111">
        <v>4300</v>
      </c>
      <c r="R2874" s="97">
        <f t="shared" si="178"/>
        <v>111.5</v>
      </c>
      <c r="T2874" s="73">
        <v>14.99</v>
      </c>
      <c r="U2874" s="97">
        <f t="shared" si="179"/>
        <v>1319</v>
      </c>
    </row>
    <row r="2875" spans="1:21" x14ac:dyDescent="0.25">
      <c r="A2875" s="73">
        <v>14.52</v>
      </c>
      <c r="B2875" s="74">
        <v>14</v>
      </c>
      <c r="D2875" s="73">
        <v>14.52</v>
      </c>
      <c r="E2875" s="74">
        <v>4.3200000000000001E-3</v>
      </c>
      <c r="G2875" s="73">
        <v>14.52</v>
      </c>
      <c r="H2875" s="74">
        <v>250</v>
      </c>
      <c r="J2875" s="73">
        <v>14.52</v>
      </c>
      <c r="K2875" s="96">
        <v>5</v>
      </c>
      <c r="L2875" s="97">
        <f t="shared" si="176"/>
        <v>871.5</v>
      </c>
      <c r="N2875" s="73">
        <v>4.3200000000000001E-3</v>
      </c>
      <c r="O2875" s="97">
        <f t="shared" si="177"/>
        <v>1085.5</v>
      </c>
      <c r="Q2875" s="111">
        <v>250</v>
      </c>
      <c r="R2875" s="97">
        <f t="shared" si="178"/>
        <v>1197.5</v>
      </c>
      <c r="T2875" s="73">
        <v>14</v>
      </c>
      <c r="U2875" s="97">
        <f t="shared" si="179"/>
        <v>1580.5</v>
      </c>
    </row>
    <row r="2876" spans="1:21" x14ac:dyDescent="0.25">
      <c r="A2876" s="73">
        <v>17.63</v>
      </c>
      <c r="B2876" s="74">
        <v>17</v>
      </c>
      <c r="D2876" s="73">
        <v>17.63</v>
      </c>
      <c r="E2876" s="74">
        <v>8.5999999999999998E-4</v>
      </c>
      <c r="G2876" s="73">
        <v>17.63</v>
      </c>
      <c r="H2876" s="74">
        <v>275</v>
      </c>
      <c r="J2876" s="73">
        <v>17.63</v>
      </c>
      <c r="K2876" s="96">
        <v>5</v>
      </c>
      <c r="L2876" s="97">
        <f t="shared" si="176"/>
        <v>871.5</v>
      </c>
      <c r="N2876" s="73">
        <v>8.5999999999999998E-4</v>
      </c>
      <c r="O2876" s="97">
        <f t="shared" si="177"/>
        <v>2772.5</v>
      </c>
      <c r="Q2876" s="111">
        <v>275</v>
      </c>
      <c r="R2876" s="97">
        <f t="shared" si="178"/>
        <v>1057</v>
      </c>
      <c r="T2876" s="73">
        <v>17</v>
      </c>
      <c r="U2876" s="97">
        <f t="shared" si="179"/>
        <v>1017.5</v>
      </c>
    </row>
    <row r="2877" spans="1:21" x14ac:dyDescent="0.25">
      <c r="A2877" s="73">
        <v>17.63</v>
      </c>
      <c r="B2877" s="74">
        <v>17</v>
      </c>
      <c r="D2877" s="73">
        <v>17.63</v>
      </c>
      <c r="E2877" s="74">
        <v>8.5999999999999998E-4</v>
      </c>
      <c r="G2877" s="73">
        <v>17.63</v>
      </c>
      <c r="H2877" s="74">
        <v>275</v>
      </c>
      <c r="J2877" s="73">
        <v>17.63</v>
      </c>
      <c r="K2877" s="96">
        <v>5</v>
      </c>
      <c r="L2877" s="97">
        <f t="shared" si="176"/>
        <v>871.5</v>
      </c>
      <c r="N2877" s="73">
        <v>8.5999999999999998E-4</v>
      </c>
      <c r="O2877" s="97">
        <f t="shared" si="177"/>
        <v>2772.5</v>
      </c>
      <c r="Q2877" s="111">
        <v>275</v>
      </c>
      <c r="R2877" s="97">
        <f t="shared" si="178"/>
        <v>1057</v>
      </c>
      <c r="T2877" s="73">
        <v>17</v>
      </c>
      <c r="U2877" s="97">
        <f t="shared" si="179"/>
        <v>1017.5</v>
      </c>
    </row>
    <row r="2878" spans="1:21" x14ac:dyDescent="0.25">
      <c r="A2878" s="73">
        <v>36.19</v>
      </c>
      <c r="B2878" s="74">
        <v>34.9</v>
      </c>
      <c r="D2878" s="73">
        <v>36.19</v>
      </c>
      <c r="E2878" s="74">
        <v>4.4999999999999997E-3</v>
      </c>
      <c r="G2878" s="73">
        <v>36.19</v>
      </c>
      <c r="H2878" s="74">
        <v>400</v>
      </c>
      <c r="J2878" s="73">
        <v>36.19</v>
      </c>
      <c r="K2878" s="96">
        <v>5</v>
      </c>
      <c r="L2878" s="97">
        <f t="shared" si="176"/>
        <v>871.5</v>
      </c>
      <c r="N2878" s="73">
        <v>4.4999999999999997E-3</v>
      </c>
      <c r="O2878" s="97">
        <f t="shared" si="177"/>
        <v>1036</v>
      </c>
      <c r="Q2878" s="111">
        <v>400</v>
      </c>
      <c r="R2878" s="97">
        <f t="shared" si="178"/>
        <v>675.5</v>
      </c>
      <c r="T2878" s="73">
        <v>34.9</v>
      </c>
      <c r="U2878" s="97">
        <f t="shared" si="179"/>
        <v>268</v>
      </c>
    </row>
    <row r="2879" spans="1:21" x14ac:dyDescent="0.25">
      <c r="A2879" s="73">
        <v>16.11</v>
      </c>
      <c r="B2879" s="74">
        <v>15.55</v>
      </c>
      <c r="D2879" s="73">
        <v>16.11</v>
      </c>
      <c r="E2879" s="74">
        <v>1.5630000000000002E-2</v>
      </c>
      <c r="G2879" s="73">
        <v>16.11</v>
      </c>
      <c r="H2879" s="74">
        <v>250</v>
      </c>
      <c r="J2879" s="73">
        <v>16.11</v>
      </c>
      <c r="K2879" s="96">
        <v>5</v>
      </c>
      <c r="L2879" s="97">
        <f t="shared" si="176"/>
        <v>871.5</v>
      </c>
      <c r="N2879" s="73">
        <v>1.5630000000000002E-2</v>
      </c>
      <c r="O2879" s="97">
        <f t="shared" si="177"/>
        <v>263</v>
      </c>
      <c r="Q2879" s="111">
        <v>250</v>
      </c>
      <c r="R2879" s="97">
        <f t="shared" si="178"/>
        <v>1197.5</v>
      </c>
      <c r="T2879" s="73">
        <v>15.55</v>
      </c>
      <c r="U2879" s="97">
        <f t="shared" si="179"/>
        <v>1201</v>
      </c>
    </row>
    <row r="2880" spans="1:21" x14ac:dyDescent="0.25">
      <c r="A2880" s="73">
        <v>101.78</v>
      </c>
      <c r="B2880" s="74">
        <v>98.3</v>
      </c>
      <c r="D2880" s="73">
        <v>101.78</v>
      </c>
      <c r="E2880" s="74">
        <v>7.6799999999999993E-2</v>
      </c>
      <c r="G2880" s="73">
        <v>101.78</v>
      </c>
      <c r="H2880" s="74">
        <v>3350</v>
      </c>
      <c r="J2880" s="73">
        <v>101.78</v>
      </c>
      <c r="K2880" s="96">
        <v>5</v>
      </c>
      <c r="L2880" s="97">
        <f t="shared" si="176"/>
        <v>871.5</v>
      </c>
      <c r="N2880" s="73">
        <v>7.6799999999999993E-2</v>
      </c>
      <c r="O2880" s="97">
        <f t="shared" si="177"/>
        <v>56</v>
      </c>
      <c r="Q2880" s="111">
        <v>3350</v>
      </c>
      <c r="R2880" s="97">
        <f t="shared" si="178"/>
        <v>125</v>
      </c>
      <c r="T2880" s="73">
        <v>98.3</v>
      </c>
      <c r="U2880" s="97">
        <f t="shared" si="179"/>
        <v>29</v>
      </c>
    </row>
    <row r="2881" spans="1:21" x14ac:dyDescent="0.25">
      <c r="A2881" s="73">
        <v>37.159999999999997</v>
      </c>
      <c r="B2881" s="74">
        <v>35.9</v>
      </c>
      <c r="D2881" s="73">
        <v>37.159999999999997</v>
      </c>
      <c r="E2881" s="74">
        <v>4.0800000000000003E-3</v>
      </c>
      <c r="G2881" s="73">
        <v>37.159999999999997</v>
      </c>
      <c r="H2881" s="74">
        <v>250</v>
      </c>
      <c r="J2881" s="73">
        <v>37.159999999999997</v>
      </c>
      <c r="K2881" s="96">
        <v>5</v>
      </c>
      <c r="L2881" s="97">
        <f t="shared" si="176"/>
        <v>871.5</v>
      </c>
      <c r="N2881" s="73">
        <v>4.0800000000000003E-3</v>
      </c>
      <c r="O2881" s="97">
        <f t="shared" si="177"/>
        <v>1151</v>
      </c>
      <c r="Q2881" s="111">
        <v>250</v>
      </c>
      <c r="R2881" s="97">
        <f t="shared" si="178"/>
        <v>1197.5</v>
      </c>
      <c r="T2881" s="73">
        <v>35.9</v>
      </c>
      <c r="U2881" s="97">
        <f t="shared" si="179"/>
        <v>246</v>
      </c>
    </row>
    <row r="2882" spans="1:21" x14ac:dyDescent="0.25">
      <c r="A2882" s="73">
        <v>31.02</v>
      </c>
      <c r="B2882" s="74">
        <v>29.99</v>
      </c>
      <c r="D2882" s="73">
        <v>31.02</v>
      </c>
      <c r="E2882" s="74">
        <v>4.1000000000000003E-3</v>
      </c>
      <c r="G2882" s="73">
        <v>31.02</v>
      </c>
      <c r="H2882" s="74">
        <v>200</v>
      </c>
      <c r="J2882" s="73">
        <v>31.02</v>
      </c>
      <c r="K2882" s="96">
        <v>5</v>
      </c>
      <c r="L2882" s="97">
        <f t="shared" si="176"/>
        <v>871.5</v>
      </c>
      <c r="N2882" s="73">
        <v>4.1000000000000003E-3</v>
      </c>
      <c r="O2882" s="97">
        <f t="shared" si="177"/>
        <v>1132.5</v>
      </c>
      <c r="Q2882" s="111">
        <v>200</v>
      </c>
      <c r="R2882" s="97">
        <f t="shared" si="178"/>
        <v>1644.5</v>
      </c>
      <c r="T2882" s="73">
        <v>29.99</v>
      </c>
      <c r="U2882" s="97">
        <f t="shared" si="179"/>
        <v>331</v>
      </c>
    </row>
    <row r="2883" spans="1:21" x14ac:dyDescent="0.25">
      <c r="A2883" s="73">
        <v>31.02</v>
      </c>
      <c r="B2883" s="74">
        <v>29.99</v>
      </c>
      <c r="D2883" s="73">
        <v>31.02</v>
      </c>
      <c r="E2883" s="74">
        <v>4.1000000000000003E-3</v>
      </c>
      <c r="G2883" s="73">
        <v>31.02</v>
      </c>
      <c r="H2883" s="74">
        <v>200</v>
      </c>
      <c r="J2883" s="73">
        <v>31.02</v>
      </c>
      <c r="K2883" s="96">
        <v>4</v>
      </c>
      <c r="L2883" s="97">
        <f t="shared" si="176"/>
        <v>2061.5</v>
      </c>
      <c r="N2883" s="73">
        <v>4.1000000000000003E-3</v>
      </c>
      <c r="O2883" s="97">
        <f t="shared" si="177"/>
        <v>1132.5</v>
      </c>
      <c r="Q2883" s="111">
        <v>200</v>
      </c>
      <c r="R2883" s="97">
        <f t="shared" si="178"/>
        <v>1644.5</v>
      </c>
      <c r="T2883" s="73">
        <v>29.99</v>
      </c>
      <c r="U2883" s="97">
        <f t="shared" si="179"/>
        <v>331</v>
      </c>
    </row>
    <row r="2884" spans="1:21" x14ac:dyDescent="0.25">
      <c r="A2884" s="73">
        <v>15.1</v>
      </c>
      <c r="B2884" s="74">
        <v>14.6</v>
      </c>
      <c r="D2884" s="73">
        <v>15.1</v>
      </c>
      <c r="E2884" s="74">
        <v>5.2399999999999999E-3</v>
      </c>
      <c r="G2884" s="73">
        <v>15.1</v>
      </c>
      <c r="H2884" s="74">
        <v>200</v>
      </c>
      <c r="J2884" s="73">
        <v>15.1</v>
      </c>
      <c r="K2884" s="96">
        <v>1</v>
      </c>
      <c r="L2884" s="97">
        <f t="shared" si="176"/>
        <v>3016</v>
      </c>
      <c r="N2884" s="73">
        <v>5.2399999999999999E-3</v>
      </c>
      <c r="O2884" s="97">
        <f t="shared" si="177"/>
        <v>784</v>
      </c>
      <c r="Q2884" s="111">
        <v>200</v>
      </c>
      <c r="R2884" s="97">
        <f t="shared" si="178"/>
        <v>1644.5</v>
      </c>
      <c r="T2884" s="73">
        <v>14.6</v>
      </c>
      <c r="U2884" s="97">
        <f t="shared" si="179"/>
        <v>1511</v>
      </c>
    </row>
    <row r="2885" spans="1:21" x14ac:dyDescent="0.25">
      <c r="A2885" s="73">
        <v>121.76</v>
      </c>
      <c r="B2885" s="74">
        <v>117.8</v>
      </c>
      <c r="D2885" s="73">
        <v>121.76</v>
      </c>
      <c r="E2885" s="74">
        <v>0.11988</v>
      </c>
      <c r="G2885" s="73">
        <v>121.76</v>
      </c>
      <c r="H2885" s="74">
        <v>17950</v>
      </c>
      <c r="J2885" s="73">
        <v>121.76</v>
      </c>
      <c r="K2885" s="96">
        <v>2</v>
      </c>
      <c r="L2885" s="97">
        <f t="shared" si="176"/>
        <v>2749</v>
      </c>
      <c r="N2885" s="73">
        <v>0.11988</v>
      </c>
      <c r="O2885" s="97">
        <f t="shared" si="177"/>
        <v>27</v>
      </c>
      <c r="Q2885" s="111">
        <v>17950</v>
      </c>
      <c r="R2885" s="97">
        <f t="shared" si="178"/>
        <v>27</v>
      </c>
      <c r="T2885" s="73">
        <v>117.8</v>
      </c>
      <c r="U2885" s="97">
        <f t="shared" si="179"/>
        <v>17</v>
      </c>
    </row>
    <row r="2886" spans="1:21" x14ac:dyDescent="0.25">
      <c r="A2886" s="73">
        <v>14.1</v>
      </c>
      <c r="B2886" s="74">
        <v>13.65</v>
      </c>
      <c r="D2886" s="73">
        <v>14.1</v>
      </c>
      <c r="E2886" s="74">
        <v>3.63E-3</v>
      </c>
      <c r="G2886" s="73">
        <v>14.1</v>
      </c>
      <c r="H2886" s="74">
        <v>175</v>
      </c>
      <c r="J2886" s="73">
        <v>14.1</v>
      </c>
      <c r="K2886" s="96">
        <v>5</v>
      </c>
      <c r="L2886" s="97">
        <f t="shared" si="176"/>
        <v>871.5</v>
      </c>
      <c r="N2886" s="73">
        <v>3.63E-3</v>
      </c>
      <c r="O2886" s="97">
        <f t="shared" si="177"/>
        <v>1372</v>
      </c>
      <c r="Q2886" s="111">
        <v>175</v>
      </c>
      <c r="R2886" s="97">
        <f t="shared" si="178"/>
        <v>2005.5</v>
      </c>
      <c r="T2886" s="73">
        <v>13.65</v>
      </c>
      <c r="U2886" s="97">
        <f t="shared" si="179"/>
        <v>1824.5</v>
      </c>
    </row>
    <row r="2887" spans="1:21" x14ac:dyDescent="0.25">
      <c r="A2887" s="73">
        <v>14.1</v>
      </c>
      <c r="B2887" s="74">
        <v>13.65</v>
      </c>
      <c r="D2887" s="73">
        <v>14.1</v>
      </c>
      <c r="E2887" s="74">
        <v>3.63E-3</v>
      </c>
      <c r="G2887" s="73">
        <v>14.1</v>
      </c>
      <c r="H2887" s="74">
        <v>175</v>
      </c>
      <c r="J2887" s="73">
        <v>14.1</v>
      </c>
      <c r="K2887" s="96">
        <v>5</v>
      </c>
      <c r="L2887" s="97">
        <f t="shared" ref="L2887:L2950" si="180">_xlfn.RANK.AVG(K2887, K$6:K$3223, 0)</f>
        <v>871.5</v>
      </c>
      <c r="N2887" s="73">
        <v>3.63E-3</v>
      </c>
      <c r="O2887" s="97">
        <f t="shared" ref="O2887:O2950" si="181">_xlfn.RANK.AVG(N2887, N$6:N$3223, 0)</f>
        <v>1372</v>
      </c>
      <c r="Q2887" s="111">
        <v>175</v>
      </c>
      <c r="R2887" s="97">
        <f t="shared" ref="R2887:R2950" si="182">_xlfn.RANK.AVG(Q2887, Q$6:Q$3223, 0)</f>
        <v>2005.5</v>
      </c>
      <c r="T2887" s="73">
        <v>13.65</v>
      </c>
      <c r="U2887" s="97">
        <f t="shared" ref="U2887:U2950" si="183">_xlfn.RANK.AVG(T2887, T$6:T$3223, 0)</f>
        <v>1824.5</v>
      </c>
    </row>
    <row r="2888" spans="1:21" x14ac:dyDescent="0.25">
      <c r="A2888" s="73">
        <v>14.1</v>
      </c>
      <c r="B2888" s="74">
        <v>13.65</v>
      </c>
      <c r="D2888" s="73">
        <v>14.1</v>
      </c>
      <c r="E2888" s="74">
        <v>3.63E-3</v>
      </c>
      <c r="G2888" s="73">
        <v>14.1</v>
      </c>
      <c r="H2888" s="74">
        <v>175</v>
      </c>
      <c r="J2888" s="73">
        <v>14.1</v>
      </c>
      <c r="K2888" s="96">
        <v>1</v>
      </c>
      <c r="L2888" s="97">
        <f t="shared" si="180"/>
        <v>3016</v>
      </c>
      <c r="N2888" s="73">
        <v>3.63E-3</v>
      </c>
      <c r="O2888" s="97">
        <f t="shared" si="181"/>
        <v>1372</v>
      </c>
      <c r="Q2888" s="111">
        <v>175</v>
      </c>
      <c r="R2888" s="97">
        <f t="shared" si="182"/>
        <v>2005.5</v>
      </c>
      <c r="T2888" s="73">
        <v>13.65</v>
      </c>
      <c r="U2888" s="97">
        <f t="shared" si="183"/>
        <v>1824.5</v>
      </c>
    </row>
    <row r="2889" spans="1:21" x14ac:dyDescent="0.25">
      <c r="A2889" s="73">
        <v>14.1</v>
      </c>
      <c r="B2889" s="74">
        <v>13.65</v>
      </c>
      <c r="D2889" s="73">
        <v>14.1</v>
      </c>
      <c r="E2889" s="74">
        <v>3.8700000000000002E-3</v>
      </c>
      <c r="G2889" s="73">
        <v>14.1</v>
      </c>
      <c r="H2889" s="74">
        <v>200</v>
      </c>
      <c r="J2889" s="73">
        <v>14.1</v>
      </c>
      <c r="K2889" s="96">
        <v>5</v>
      </c>
      <c r="L2889" s="97">
        <f t="shared" si="180"/>
        <v>871.5</v>
      </c>
      <c r="N2889" s="73">
        <v>3.8700000000000002E-3</v>
      </c>
      <c r="O2889" s="97">
        <f t="shared" si="181"/>
        <v>1251.5</v>
      </c>
      <c r="Q2889" s="111">
        <v>200</v>
      </c>
      <c r="R2889" s="97">
        <f t="shared" si="182"/>
        <v>1644.5</v>
      </c>
      <c r="T2889" s="73">
        <v>13.65</v>
      </c>
      <c r="U2889" s="97">
        <f t="shared" si="183"/>
        <v>1824.5</v>
      </c>
    </row>
    <row r="2890" spans="1:21" x14ac:dyDescent="0.25">
      <c r="A2890" s="73">
        <v>14.1</v>
      </c>
      <c r="B2890" s="74">
        <v>13.65</v>
      </c>
      <c r="D2890" s="73">
        <v>14.1</v>
      </c>
      <c r="E2890" s="74">
        <v>3.8700000000000002E-3</v>
      </c>
      <c r="G2890" s="73">
        <v>14.1</v>
      </c>
      <c r="H2890" s="74">
        <v>150</v>
      </c>
      <c r="J2890" s="73">
        <v>14.1</v>
      </c>
      <c r="K2890" s="96">
        <v>3</v>
      </c>
      <c r="L2890" s="97">
        <f t="shared" si="180"/>
        <v>2532.5</v>
      </c>
      <c r="N2890" s="73">
        <v>3.8700000000000002E-3</v>
      </c>
      <c r="O2890" s="97">
        <f t="shared" si="181"/>
        <v>1251.5</v>
      </c>
      <c r="Q2890" s="111">
        <v>150</v>
      </c>
      <c r="R2890" s="97">
        <f t="shared" si="182"/>
        <v>2338</v>
      </c>
      <c r="T2890" s="73">
        <v>13.65</v>
      </c>
      <c r="U2890" s="97">
        <f t="shared" si="183"/>
        <v>1824.5</v>
      </c>
    </row>
    <row r="2891" spans="1:21" x14ac:dyDescent="0.25">
      <c r="A2891" s="73">
        <v>14.1</v>
      </c>
      <c r="B2891" s="74">
        <v>13.65</v>
      </c>
      <c r="D2891" s="73">
        <v>14.1</v>
      </c>
      <c r="E2891" s="74">
        <v>2.8E-3</v>
      </c>
      <c r="G2891" s="73">
        <v>14.1</v>
      </c>
      <c r="H2891" s="74">
        <v>200</v>
      </c>
      <c r="J2891" s="73">
        <v>14.1</v>
      </c>
      <c r="K2891" s="96">
        <v>5</v>
      </c>
      <c r="L2891" s="97">
        <f t="shared" si="180"/>
        <v>871.5</v>
      </c>
      <c r="N2891" s="73">
        <v>2.8E-3</v>
      </c>
      <c r="O2891" s="97">
        <f t="shared" si="181"/>
        <v>1692.5</v>
      </c>
      <c r="Q2891" s="111">
        <v>200</v>
      </c>
      <c r="R2891" s="97">
        <f t="shared" si="182"/>
        <v>1644.5</v>
      </c>
      <c r="T2891" s="73">
        <v>13.65</v>
      </c>
      <c r="U2891" s="97">
        <f t="shared" si="183"/>
        <v>1824.5</v>
      </c>
    </row>
    <row r="2892" spans="1:21" x14ac:dyDescent="0.25">
      <c r="A2892" s="73">
        <v>14.1</v>
      </c>
      <c r="B2892" s="74">
        <v>13.65</v>
      </c>
      <c r="D2892" s="73">
        <v>14.1</v>
      </c>
      <c r="E2892" s="74">
        <v>2.8E-3</v>
      </c>
      <c r="G2892" s="73">
        <v>14.1</v>
      </c>
      <c r="H2892" s="74">
        <v>200</v>
      </c>
      <c r="J2892" s="73">
        <v>14.1</v>
      </c>
      <c r="K2892" s="96">
        <v>5</v>
      </c>
      <c r="L2892" s="97">
        <f t="shared" si="180"/>
        <v>871.5</v>
      </c>
      <c r="N2892" s="73">
        <v>2.8E-3</v>
      </c>
      <c r="O2892" s="97">
        <f t="shared" si="181"/>
        <v>1692.5</v>
      </c>
      <c r="Q2892" s="111">
        <v>200</v>
      </c>
      <c r="R2892" s="97">
        <f t="shared" si="182"/>
        <v>1644.5</v>
      </c>
      <c r="T2892" s="73">
        <v>13.65</v>
      </c>
      <c r="U2892" s="97">
        <f t="shared" si="183"/>
        <v>1824.5</v>
      </c>
    </row>
    <row r="2893" spans="1:21" x14ac:dyDescent="0.25">
      <c r="A2893" s="73">
        <v>14.1</v>
      </c>
      <c r="B2893" s="74">
        <v>13.65</v>
      </c>
      <c r="D2893" s="73">
        <v>14.1</v>
      </c>
      <c r="E2893" s="74">
        <v>2.8E-3</v>
      </c>
      <c r="G2893" s="73">
        <v>14.1</v>
      </c>
      <c r="H2893" s="74">
        <v>200</v>
      </c>
      <c r="J2893" s="73">
        <v>14.1</v>
      </c>
      <c r="K2893" s="96">
        <v>5</v>
      </c>
      <c r="L2893" s="97">
        <f t="shared" si="180"/>
        <v>871.5</v>
      </c>
      <c r="N2893" s="73">
        <v>2.8E-3</v>
      </c>
      <c r="O2893" s="97">
        <f t="shared" si="181"/>
        <v>1692.5</v>
      </c>
      <c r="Q2893" s="111">
        <v>200</v>
      </c>
      <c r="R2893" s="97">
        <f t="shared" si="182"/>
        <v>1644.5</v>
      </c>
      <c r="T2893" s="73">
        <v>13.65</v>
      </c>
      <c r="U2893" s="97">
        <f t="shared" si="183"/>
        <v>1824.5</v>
      </c>
    </row>
    <row r="2894" spans="1:21" x14ac:dyDescent="0.25">
      <c r="A2894" s="73">
        <v>14.1</v>
      </c>
      <c r="B2894" s="74">
        <v>13.65</v>
      </c>
      <c r="D2894" s="73">
        <v>14.1</v>
      </c>
      <c r="E2894" s="74">
        <v>2.8E-3</v>
      </c>
      <c r="G2894" s="73">
        <v>14.1</v>
      </c>
      <c r="H2894" s="74">
        <v>200</v>
      </c>
      <c r="J2894" s="73">
        <v>14.1</v>
      </c>
      <c r="K2894" s="96">
        <v>4</v>
      </c>
      <c r="L2894" s="97">
        <f t="shared" si="180"/>
        <v>2061.5</v>
      </c>
      <c r="N2894" s="73">
        <v>2.8E-3</v>
      </c>
      <c r="O2894" s="97">
        <f t="shared" si="181"/>
        <v>1692.5</v>
      </c>
      <c r="Q2894" s="111">
        <v>200</v>
      </c>
      <c r="R2894" s="97">
        <f t="shared" si="182"/>
        <v>1644.5</v>
      </c>
      <c r="T2894" s="73">
        <v>13.65</v>
      </c>
      <c r="U2894" s="97">
        <f t="shared" si="183"/>
        <v>1824.5</v>
      </c>
    </row>
    <row r="2895" spans="1:21" x14ac:dyDescent="0.25">
      <c r="A2895" s="73">
        <v>14.1</v>
      </c>
      <c r="B2895" s="74">
        <v>13.65</v>
      </c>
      <c r="D2895" s="73">
        <v>14.1</v>
      </c>
      <c r="E2895" s="74">
        <v>2.8E-3</v>
      </c>
      <c r="G2895" s="73">
        <v>14.1</v>
      </c>
      <c r="H2895" s="74">
        <v>200</v>
      </c>
      <c r="J2895" s="73">
        <v>14.1</v>
      </c>
      <c r="K2895" s="96">
        <v>1</v>
      </c>
      <c r="L2895" s="97">
        <f t="shared" si="180"/>
        <v>3016</v>
      </c>
      <c r="N2895" s="73">
        <v>2.8E-3</v>
      </c>
      <c r="O2895" s="97">
        <f t="shared" si="181"/>
        <v>1692.5</v>
      </c>
      <c r="Q2895" s="111">
        <v>200</v>
      </c>
      <c r="R2895" s="97">
        <f t="shared" si="182"/>
        <v>1644.5</v>
      </c>
      <c r="T2895" s="73">
        <v>13.65</v>
      </c>
      <c r="U2895" s="97">
        <f t="shared" si="183"/>
        <v>1824.5</v>
      </c>
    </row>
    <row r="2896" spans="1:21" x14ac:dyDescent="0.25">
      <c r="A2896" s="73">
        <v>14.1</v>
      </c>
      <c r="B2896" s="74">
        <v>13.65</v>
      </c>
      <c r="D2896" s="73">
        <v>14.1</v>
      </c>
      <c r="E2896" s="74">
        <v>2.8E-3</v>
      </c>
      <c r="G2896" s="73">
        <v>14.1</v>
      </c>
      <c r="H2896" s="74">
        <v>200</v>
      </c>
      <c r="J2896" s="73">
        <v>14.1</v>
      </c>
      <c r="K2896" s="96">
        <v>1</v>
      </c>
      <c r="L2896" s="97">
        <f t="shared" si="180"/>
        <v>3016</v>
      </c>
      <c r="N2896" s="73">
        <v>2.8E-3</v>
      </c>
      <c r="O2896" s="97">
        <f t="shared" si="181"/>
        <v>1692.5</v>
      </c>
      <c r="Q2896" s="111">
        <v>200</v>
      </c>
      <c r="R2896" s="97">
        <f t="shared" si="182"/>
        <v>1644.5</v>
      </c>
      <c r="T2896" s="73">
        <v>13.65</v>
      </c>
      <c r="U2896" s="97">
        <f t="shared" si="183"/>
        <v>1824.5</v>
      </c>
    </row>
    <row r="2897" spans="1:21" x14ac:dyDescent="0.25">
      <c r="A2897" s="73">
        <v>14.1</v>
      </c>
      <c r="B2897" s="74">
        <v>13.65</v>
      </c>
      <c r="D2897" s="73">
        <v>14.1</v>
      </c>
      <c r="E2897" s="74">
        <v>2.8E-3</v>
      </c>
      <c r="G2897" s="73">
        <v>14.1</v>
      </c>
      <c r="H2897" s="74">
        <v>200</v>
      </c>
      <c r="J2897" s="73">
        <v>14.1</v>
      </c>
      <c r="K2897" s="96">
        <v>5</v>
      </c>
      <c r="L2897" s="97">
        <f t="shared" si="180"/>
        <v>871.5</v>
      </c>
      <c r="N2897" s="73">
        <v>2.8E-3</v>
      </c>
      <c r="O2897" s="97">
        <f t="shared" si="181"/>
        <v>1692.5</v>
      </c>
      <c r="Q2897" s="111">
        <v>200</v>
      </c>
      <c r="R2897" s="97">
        <f t="shared" si="182"/>
        <v>1644.5</v>
      </c>
      <c r="T2897" s="73">
        <v>13.65</v>
      </c>
      <c r="U2897" s="97">
        <f t="shared" si="183"/>
        <v>1824.5</v>
      </c>
    </row>
    <row r="2898" spans="1:21" x14ac:dyDescent="0.25">
      <c r="A2898" s="73">
        <v>14.1</v>
      </c>
      <c r="B2898" s="74">
        <v>13.65</v>
      </c>
      <c r="D2898" s="73">
        <v>14.1</v>
      </c>
      <c r="E2898" s="74">
        <v>2.8E-3</v>
      </c>
      <c r="G2898" s="73">
        <v>14.1</v>
      </c>
      <c r="H2898" s="74">
        <v>200</v>
      </c>
      <c r="J2898" s="73">
        <v>14.1</v>
      </c>
      <c r="K2898" s="96">
        <v>3</v>
      </c>
      <c r="L2898" s="97">
        <f t="shared" si="180"/>
        <v>2532.5</v>
      </c>
      <c r="N2898" s="73">
        <v>2.8E-3</v>
      </c>
      <c r="O2898" s="97">
        <f t="shared" si="181"/>
        <v>1692.5</v>
      </c>
      <c r="Q2898" s="111">
        <v>200</v>
      </c>
      <c r="R2898" s="97">
        <f t="shared" si="182"/>
        <v>1644.5</v>
      </c>
      <c r="T2898" s="73">
        <v>13.65</v>
      </c>
      <c r="U2898" s="97">
        <f t="shared" si="183"/>
        <v>1824.5</v>
      </c>
    </row>
    <row r="2899" spans="1:21" x14ac:dyDescent="0.25">
      <c r="A2899" s="73">
        <v>14.1</v>
      </c>
      <c r="B2899" s="74">
        <v>13.65</v>
      </c>
      <c r="D2899" s="73">
        <v>14.1</v>
      </c>
      <c r="E2899" s="74">
        <v>2.8E-3</v>
      </c>
      <c r="G2899" s="73">
        <v>14.1</v>
      </c>
      <c r="H2899" s="74">
        <v>200</v>
      </c>
      <c r="J2899" s="73">
        <v>14.1</v>
      </c>
      <c r="K2899" s="96">
        <v>5</v>
      </c>
      <c r="L2899" s="97">
        <f t="shared" si="180"/>
        <v>871.5</v>
      </c>
      <c r="N2899" s="73">
        <v>2.8E-3</v>
      </c>
      <c r="O2899" s="97">
        <f t="shared" si="181"/>
        <v>1692.5</v>
      </c>
      <c r="Q2899" s="111">
        <v>200</v>
      </c>
      <c r="R2899" s="97">
        <f t="shared" si="182"/>
        <v>1644.5</v>
      </c>
      <c r="T2899" s="73">
        <v>13.65</v>
      </c>
      <c r="U2899" s="97">
        <f t="shared" si="183"/>
        <v>1824.5</v>
      </c>
    </row>
    <row r="2900" spans="1:21" x14ac:dyDescent="0.25">
      <c r="A2900" s="73">
        <v>14.1</v>
      </c>
      <c r="B2900" s="74">
        <v>13.65</v>
      </c>
      <c r="D2900" s="73">
        <v>14.1</v>
      </c>
      <c r="E2900" s="74">
        <v>2.8E-3</v>
      </c>
      <c r="G2900" s="73">
        <v>14.1</v>
      </c>
      <c r="H2900" s="74">
        <v>200</v>
      </c>
      <c r="J2900" s="73">
        <v>14.1</v>
      </c>
      <c r="K2900" s="96">
        <v>5</v>
      </c>
      <c r="L2900" s="97">
        <f t="shared" si="180"/>
        <v>871.5</v>
      </c>
      <c r="N2900" s="73">
        <v>2.8E-3</v>
      </c>
      <c r="O2900" s="97">
        <f t="shared" si="181"/>
        <v>1692.5</v>
      </c>
      <c r="Q2900" s="111">
        <v>200</v>
      </c>
      <c r="R2900" s="97">
        <f t="shared" si="182"/>
        <v>1644.5</v>
      </c>
      <c r="T2900" s="73">
        <v>13.65</v>
      </c>
      <c r="U2900" s="97">
        <f t="shared" si="183"/>
        <v>1824.5</v>
      </c>
    </row>
    <row r="2901" spans="1:21" x14ac:dyDescent="0.25">
      <c r="A2901" s="73">
        <v>14.1</v>
      </c>
      <c r="B2901" s="74">
        <v>13.65</v>
      </c>
      <c r="D2901" s="73">
        <v>14.1</v>
      </c>
      <c r="E2901" s="74">
        <v>2.8E-3</v>
      </c>
      <c r="G2901" s="73">
        <v>14.1</v>
      </c>
      <c r="H2901" s="74">
        <v>200</v>
      </c>
      <c r="J2901" s="73">
        <v>14.1</v>
      </c>
      <c r="K2901" s="96">
        <v>5</v>
      </c>
      <c r="L2901" s="97">
        <f t="shared" si="180"/>
        <v>871.5</v>
      </c>
      <c r="N2901" s="73">
        <v>2.8E-3</v>
      </c>
      <c r="O2901" s="97">
        <f t="shared" si="181"/>
        <v>1692.5</v>
      </c>
      <c r="Q2901" s="111">
        <v>200</v>
      </c>
      <c r="R2901" s="97">
        <f t="shared" si="182"/>
        <v>1644.5</v>
      </c>
      <c r="T2901" s="73">
        <v>13.65</v>
      </c>
      <c r="U2901" s="97">
        <f t="shared" si="183"/>
        <v>1824.5</v>
      </c>
    </row>
    <row r="2902" spans="1:21" x14ac:dyDescent="0.25">
      <c r="A2902" s="73">
        <v>14.1</v>
      </c>
      <c r="B2902" s="74">
        <v>13.65</v>
      </c>
      <c r="D2902" s="73">
        <v>14.1</v>
      </c>
      <c r="E2902" s="74">
        <v>2.8E-3</v>
      </c>
      <c r="G2902" s="73">
        <v>14.1</v>
      </c>
      <c r="H2902" s="74">
        <v>200</v>
      </c>
      <c r="J2902" s="73">
        <v>14.1</v>
      </c>
      <c r="K2902" s="96">
        <v>5</v>
      </c>
      <c r="L2902" s="97">
        <f t="shared" si="180"/>
        <v>871.5</v>
      </c>
      <c r="N2902" s="73">
        <v>2.8E-3</v>
      </c>
      <c r="O2902" s="97">
        <f t="shared" si="181"/>
        <v>1692.5</v>
      </c>
      <c r="Q2902" s="111">
        <v>200</v>
      </c>
      <c r="R2902" s="97">
        <f t="shared" si="182"/>
        <v>1644.5</v>
      </c>
      <c r="T2902" s="73">
        <v>13.65</v>
      </c>
      <c r="U2902" s="97">
        <f t="shared" si="183"/>
        <v>1824.5</v>
      </c>
    </row>
    <row r="2903" spans="1:21" x14ac:dyDescent="0.25">
      <c r="A2903" s="73">
        <v>14.1</v>
      </c>
      <c r="B2903" s="74">
        <v>13.65</v>
      </c>
      <c r="D2903" s="73">
        <v>14.1</v>
      </c>
      <c r="E2903" s="74">
        <v>2.8E-3</v>
      </c>
      <c r="G2903" s="73">
        <v>14.1</v>
      </c>
      <c r="H2903" s="74">
        <v>200</v>
      </c>
      <c r="J2903" s="73">
        <v>14.1</v>
      </c>
      <c r="K2903" s="96">
        <v>3</v>
      </c>
      <c r="L2903" s="97">
        <f t="shared" si="180"/>
        <v>2532.5</v>
      </c>
      <c r="N2903" s="73">
        <v>2.8E-3</v>
      </c>
      <c r="O2903" s="97">
        <f t="shared" si="181"/>
        <v>1692.5</v>
      </c>
      <c r="Q2903" s="111">
        <v>200</v>
      </c>
      <c r="R2903" s="97">
        <f t="shared" si="182"/>
        <v>1644.5</v>
      </c>
      <c r="T2903" s="73">
        <v>13.65</v>
      </c>
      <c r="U2903" s="97">
        <f t="shared" si="183"/>
        <v>1824.5</v>
      </c>
    </row>
    <row r="2904" spans="1:21" x14ac:dyDescent="0.25">
      <c r="A2904" s="73">
        <v>14.1</v>
      </c>
      <c r="B2904" s="74">
        <v>13.65</v>
      </c>
      <c r="D2904" s="73">
        <v>14.1</v>
      </c>
      <c r="E2904" s="74">
        <v>2.8E-3</v>
      </c>
      <c r="G2904" s="73">
        <v>14.1</v>
      </c>
      <c r="H2904" s="74">
        <v>200</v>
      </c>
      <c r="J2904" s="73">
        <v>14.1</v>
      </c>
      <c r="K2904" s="96">
        <v>1</v>
      </c>
      <c r="L2904" s="97">
        <f t="shared" si="180"/>
        <v>3016</v>
      </c>
      <c r="N2904" s="73">
        <v>2.8E-3</v>
      </c>
      <c r="O2904" s="97">
        <f t="shared" si="181"/>
        <v>1692.5</v>
      </c>
      <c r="Q2904" s="111">
        <v>200</v>
      </c>
      <c r="R2904" s="97">
        <f t="shared" si="182"/>
        <v>1644.5</v>
      </c>
      <c r="T2904" s="73">
        <v>13.65</v>
      </c>
      <c r="U2904" s="97">
        <f t="shared" si="183"/>
        <v>1824.5</v>
      </c>
    </row>
    <row r="2905" spans="1:21" x14ac:dyDescent="0.25">
      <c r="A2905" s="73">
        <v>14.1</v>
      </c>
      <c r="B2905" s="74">
        <v>13.65</v>
      </c>
      <c r="D2905" s="73">
        <v>14.1</v>
      </c>
      <c r="E2905" s="74">
        <v>2.8E-3</v>
      </c>
      <c r="G2905" s="73">
        <v>14.1</v>
      </c>
      <c r="H2905" s="74">
        <v>200</v>
      </c>
      <c r="J2905" s="73">
        <v>14.1</v>
      </c>
      <c r="K2905" s="96">
        <v>5</v>
      </c>
      <c r="L2905" s="97">
        <f t="shared" si="180"/>
        <v>871.5</v>
      </c>
      <c r="N2905" s="73">
        <v>2.8E-3</v>
      </c>
      <c r="O2905" s="97">
        <f t="shared" si="181"/>
        <v>1692.5</v>
      </c>
      <c r="Q2905" s="111">
        <v>200</v>
      </c>
      <c r="R2905" s="97">
        <f t="shared" si="182"/>
        <v>1644.5</v>
      </c>
      <c r="T2905" s="73">
        <v>13.65</v>
      </c>
      <c r="U2905" s="97">
        <f t="shared" si="183"/>
        <v>1824.5</v>
      </c>
    </row>
    <row r="2906" spans="1:21" x14ac:dyDescent="0.25">
      <c r="A2906" s="73">
        <v>14.1</v>
      </c>
      <c r="B2906" s="74">
        <v>13.65</v>
      </c>
      <c r="D2906" s="73">
        <v>14.1</v>
      </c>
      <c r="E2906" s="74">
        <v>2.8E-3</v>
      </c>
      <c r="G2906" s="73">
        <v>14.1</v>
      </c>
      <c r="H2906" s="74">
        <v>200</v>
      </c>
      <c r="J2906" s="73">
        <v>14.1</v>
      </c>
      <c r="K2906" s="96">
        <v>4</v>
      </c>
      <c r="L2906" s="97">
        <f t="shared" si="180"/>
        <v>2061.5</v>
      </c>
      <c r="N2906" s="73">
        <v>2.8E-3</v>
      </c>
      <c r="O2906" s="97">
        <f t="shared" si="181"/>
        <v>1692.5</v>
      </c>
      <c r="Q2906" s="111">
        <v>200</v>
      </c>
      <c r="R2906" s="97">
        <f t="shared" si="182"/>
        <v>1644.5</v>
      </c>
      <c r="T2906" s="73">
        <v>13.65</v>
      </c>
      <c r="U2906" s="97">
        <f t="shared" si="183"/>
        <v>1824.5</v>
      </c>
    </row>
    <row r="2907" spans="1:21" x14ac:dyDescent="0.25">
      <c r="A2907" s="73">
        <v>14.1</v>
      </c>
      <c r="B2907" s="74">
        <v>13.65</v>
      </c>
      <c r="D2907" s="73">
        <v>14.1</v>
      </c>
      <c r="E2907" s="74">
        <v>2.8E-3</v>
      </c>
      <c r="G2907" s="73">
        <v>14.1</v>
      </c>
      <c r="H2907" s="74">
        <v>200</v>
      </c>
      <c r="J2907" s="73">
        <v>14.1</v>
      </c>
      <c r="K2907" s="96">
        <v>5</v>
      </c>
      <c r="L2907" s="97">
        <f t="shared" si="180"/>
        <v>871.5</v>
      </c>
      <c r="N2907" s="73">
        <v>2.8E-3</v>
      </c>
      <c r="O2907" s="97">
        <f t="shared" si="181"/>
        <v>1692.5</v>
      </c>
      <c r="Q2907" s="111">
        <v>200</v>
      </c>
      <c r="R2907" s="97">
        <f t="shared" si="182"/>
        <v>1644.5</v>
      </c>
      <c r="T2907" s="73">
        <v>13.65</v>
      </c>
      <c r="U2907" s="97">
        <f t="shared" si="183"/>
        <v>1824.5</v>
      </c>
    </row>
    <row r="2908" spans="1:21" x14ac:dyDescent="0.25">
      <c r="A2908" s="73">
        <v>14.1</v>
      </c>
      <c r="B2908" s="74">
        <v>13.65</v>
      </c>
      <c r="D2908" s="73">
        <v>14.1</v>
      </c>
      <c r="E2908" s="74">
        <v>2.8E-3</v>
      </c>
      <c r="G2908" s="73">
        <v>14.1</v>
      </c>
      <c r="H2908" s="74">
        <v>200</v>
      </c>
      <c r="J2908" s="73">
        <v>14.1</v>
      </c>
      <c r="K2908" s="96">
        <v>5</v>
      </c>
      <c r="L2908" s="97">
        <f t="shared" si="180"/>
        <v>871.5</v>
      </c>
      <c r="N2908" s="73">
        <v>2.8E-3</v>
      </c>
      <c r="O2908" s="97">
        <f t="shared" si="181"/>
        <v>1692.5</v>
      </c>
      <c r="Q2908" s="111">
        <v>200</v>
      </c>
      <c r="R2908" s="97">
        <f t="shared" si="182"/>
        <v>1644.5</v>
      </c>
      <c r="T2908" s="73">
        <v>13.65</v>
      </c>
      <c r="U2908" s="97">
        <f t="shared" si="183"/>
        <v>1824.5</v>
      </c>
    </row>
    <row r="2909" spans="1:21" x14ac:dyDescent="0.25">
      <c r="A2909" s="73">
        <v>14.1</v>
      </c>
      <c r="B2909" s="74">
        <v>13.65</v>
      </c>
      <c r="D2909" s="73">
        <v>14.1</v>
      </c>
      <c r="E2909" s="74">
        <v>4.8599999999999997E-3</v>
      </c>
      <c r="G2909" s="73">
        <v>14.1</v>
      </c>
      <c r="H2909" s="74">
        <v>150</v>
      </c>
      <c r="J2909" s="73">
        <v>14.1</v>
      </c>
      <c r="K2909" s="96">
        <v>4</v>
      </c>
      <c r="L2909" s="97">
        <f t="shared" si="180"/>
        <v>2061.5</v>
      </c>
      <c r="N2909" s="73">
        <v>4.8599999999999997E-3</v>
      </c>
      <c r="O2909" s="97">
        <f t="shared" si="181"/>
        <v>867.5</v>
      </c>
      <c r="Q2909" s="111">
        <v>150</v>
      </c>
      <c r="R2909" s="97">
        <f t="shared" si="182"/>
        <v>2338</v>
      </c>
      <c r="T2909" s="73">
        <v>13.65</v>
      </c>
      <c r="U2909" s="97">
        <f t="shared" si="183"/>
        <v>1824.5</v>
      </c>
    </row>
    <row r="2910" spans="1:21" x14ac:dyDescent="0.25">
      <c r="A2910" s="73">
        <v>14.1</v>
      </c>
      <c r="B2910" s="74">
        <v>13.65</v>
      </c>
      <c r="D2910" s="73">
        <v>14.1</v>
      </c>
      <c r="E2910" s="74">
        <v>2.8E-3</v>
      </c>
      <c r="G2910" s="73">
        <v>14.1</v>
      </c>
      <c r="H2910" s="74">
        <v>200</v>
      </c>
      <c r="J2910" s="73">
        <v>14.1</v>
      </c>
      <c r="K2910" s="96">
        <v>5</v>
      </c>
      <c r="L2910" s="97">
        <f t="shared" si="180"/>
        <v>871.5</v>
      </c>
      <c r="N2910" s="73">
        <v>2.8E-3</v>
      </c>
      <c r="O2910" s="97">
        <f t="shared" si="181"/>
        <v>1692.5</v>
      </c>
      <c r="Q2910" s="111">
        <v>200</v>
      </c>
      <c r="R2910" s="97">
        <f t="shared" si="182"/>
        <v>1644.5</v>
      </c>
      <c r="T2910" s="73">
        <v>13.65</v>
      </c>
      <c r="U2910" s="97">
        <f t="shared" si="183"/>
        <v>1824.5</v>
      </c>
    </row>
    <row r="2911" spans="1:21" x14ac:dyDescent="0.25">
      <c r="A2911" s="73">
        <v>14.1</v>
      </c>
      <c r="B2911" s="74">
        <v>13.65</v>
      </c>
      <c r="D2911" s="73">
        <v>14.1</v>
      </c>
      <c r="E2911" s="74">
        <v>2.8E-3</v>
      </c>
      <c r="G2911" s="73">
        <v>14.1</v>
      </c>
      <c r="H2911" s="74">
        <v>150</v>
      </c>
      <c r="J2911" s="73">
        <v>14.1</v>
      </c>
      <c r="K2911" s="96">
        <v>5</v>
      </c>
      <c r="L2911" s="97">
        <f t="shared" si="180"/>
        <v>871.5</v>
      </c>
      <c r="N2911" s="73">
        <v>2.8E-3</v>
      </c>
      <c r="O2911" s="97">
        <f t="shared" si="181"/>
        <v>1692.5</v>
      </c>
      <c r="Q2911" s="111">
        <v>150</v>
      </c>
      <c r="R2911" s="97">
        <f t="shared" si="182"/>
        <v>2338</v>
      </c>
      <c r="T2911" s="73">
        <v>13.65</v>
      </c>
      <c r="U2911" s="97">
        <f t="shared" si="183"/>
        <v>1824.5</v>
      </c>
    </row>
    <row r="2912" spans="1:21" x14ac:dyDescent="0.25">
      <c r="A2912" s="73">
        <v>14.1</v>
      </c>
      <c r="B2912" s="74">
        <v>13.65</v>
      </c>
      <c r="D2912" s="73">
        <v>14.1</v>
      </c>
      <c r="E2912" s="74">
        <v>2.8E-3</v>
      </c>
      <c r="G2912" s="73">
        <v>14.1</v>
      </c>
      <c r="H2912" s="74">
        <v>150</v>
      </c>
      <c r="J2912" s="73">
        <v>14.1</v>
      </c>
      <c r="K2912" s="96">
        <v>5</v>
      </c>
      <c r="L2912" s="97">
        <f t="shared" si="180"/>
        <v>871.5</v>
      </c>
      <c r="N2912" s="73">
        <v>2.8E-3</v>
      </c>
      <c r="O2912" s="97">
        <f t="shared" si="181"/>
        <v>1692.5</v>
      </c>
      <c r="Q2912" s="111">
        <v>150</v>
      </c>
      <c r="R2912" s="97">
        <f t="shared" si="182"/>
        <v>2338</v>
      </c>
      <c r="T2912" s="73">
        <v>13.65</v>
      </c>
      <c r="U2912" s="97">
        <f t="shared" si="183"/>
        <v>1824.5</v>
      </c>
    </row>
    <row r="2913" spans="1:21" x14ac:dyDescent="0.25">
      <c r="A2913" s="73">
        <v>16.11</v>
      </c>
      <c r="B2913" s="74">
        <v>15.6</v>
      </c>
      <c r="D2913" s="73">
        <v>16.11</v>
      </c>
      <c r="E2913" s="74">
        <v>3.7399999999999998E-3</v>
      </c>
      <c r="G2913" s="73">
        <v>16.11</v>
      </c>
      <c r="H2913" s="74">
        <v>325</v>
      </c>
      <c r="J2913" s="73">
        <v>16.11</v>
      </c>
      <c r="K2913" s="96">
        <v>4</v>
      </c>
      <c r="L2913" s="97">
        <f t="shared" si="180"/>
        <v>2061.5</v>
      </c>
      <c r="N2913" s="73">
        <v>3.7399999999999998E-3</v>
      </c>
      <c r="O2913" s="97">
        <f t="shared" si="181"/>
        <v>1333</v>
      </c>
      <c r="Q2913" s="111">
        <v>325</v>
      </c>
      <c r="R2913" s="97">
        <f t="shared" si="182"/>
        <v>817.5</v>
      </c>
      <c r="T2913" s="73">
        <v>15.6</v>
      </c>
      <c r="U2913" s="97">
        <f t="shared" si="183"/>
        <v>1199.5</v>
      </c>
    </row>
    <row r="2914" spans="1:21" x14ac:dyDescent="0.25">
      <c r="A2914" s="73">
        <v>16.11</v>
      </c>
      <c r="B2914" s="74">
        <v>15.6</v>
      </c>
      <c r="D2914" s="73">
        <v>16.11</v>
      </c>
      <c r="E2914" s="74">
        <v>4.1000000000000003E-3</v>
      </c>
      <c r="G2914" s="73">
        <v>16.11</v>
      </c>
      <c r="H2914" s="74">
        <v>6000</v>
      </c>
      <c r="J2914" s="73">
        <v>16.11</v>
      </c>
      <c r="K2914" s="96">
        <v>5</v>
      </c>
      <c r="L2914" s="97">
        <f t="shared" si="180"/>
        <v>871.5</v>
      </c>
      <c r="N2914" s="73">
        <v>4.1000000000000003E-3</v>
      </c>
      <c r="O2914" s="97">
        <f t="shared" si="181"/>
        <v>1132.5</v>
      </c>
      <c r="Q2914" s="111">
        <v>6000</v>
      </c>
      <c r="R2914" s="97">
        <f t="shared" si="182"/>
        <v>96</v>
      </c>
      <c r="T2914" s="73">
        <v>15.6</v>
      </c>
      <c r="U2914" s="97">
        <f t="shared" si="183"/>
        <v>1199.5</v>
      </c>
    </row>
    <row r="2915" spans="1:21" x14ac:dyDescent="0.25">
      <c r="A2915" s="73">
        <v>37.04</v>
      </c>
      <c r="B2915" s="74">
        <v>35.9</v>
      </c>
      <c r="D2915" s="73">
        <v>37.04</v>
      </c>
      <c r="E2915" s="74">
        <v>3.0200000000000001E-3</v>
      </c>
      <c r="G2915" s="73">
        <v>37.04</v>
      </c>
      <c r="H2915" s="74">
        <v>247</v>
      </c>
      <c r="J2915" s="73">
        <v>37.04</v>
      </c>
      <c r="K2915" s="96">
        <v>4</v>
      </c>
      <c r="L2915" s="97">
        <f t="shared" si="180"/>
        <v>2061.5</v>
      </c>
      <c r="N2915" s="73">
        <v>3.0200000000000001E-3</v>
      </c>
      <c r="O2915" s="97">
        <f t="shared" si="181"/>
        <v>1534</v>
      </c>
      <c r="Q2915" s="111">
        <v>247</v>
      </c>
      <c r="R2915" s="97">
        <f t="shared" si="182"/>
        <v>1301</v>
      </c>
      <c r="T2915" s="73">
        <v>35.9</v>
      </c>
      <c r="U2915" s="97">
        <f t="shared" si="183"/>
        <v>246</v>
      </c>
    </row>
    <row r="2916" spans="1:21" x14ac:dyDescent="0.25">
      <c r="A2916" s="73">
        <v>41.26</v>
      </c>
      <c r="B2916" s="74">
        <v>40</v>
      </c>
      <c r="D2916" s="73">
        <v>41.26</v>
      </c>
      <c r="E2916" s="74">
        <v>3.15E-2</v>
      </c>
      <c r="G2916" s="73">
        <v>41.26</v>
      </c>
      <c r="H2916" s="74">
        <v>5300</v>
      </c>
      <c r="J2916" s="73">
        <v>41.26</v>
      </c>
      <c r="K2916" s="96">
        <v>5</v>
      </c>
      <c r="L2916" s="97">
        <f t="shared" si="180"/>
        <v>871.5</v>
      </c>
      <c r="N2916" s="73">
        <v>3.15E-2</v>
      </c>
      <c r="O2916" s="97">
        <f t="shared" si="181"/>
        <v>162.5</v>
      </c>
      <c r="Q2916" s="111">
        <v>5300</v>
      </c>
      <c r="R2916" s="97">
        <f t="shared" si="182"/>
        <v>103</v>
      </c>
      <c r="T2916" s="73">
        <v>40</v>
      </c>
      <c r="U2916" s="97">
        <f t="shared" si="183"/>
        <v>178</v>
      </c>
    </row>
    <row r="2917" spans="1:21" x14ac:dyDescent="0.25">
      <c r="A2917" s="73">
        <v>41.26</v>
      </c>
      <c r="B2917" s="74">
        <v>40</v>
      </c>
      <c r="D2917" s="73">
        <v>41.26</v>
      </c>
      <c r="E2917" s="74">
        <v>1.2E-2</v>
      </c>
      <c r="G2917" s="73">
        <v>41.26</v>
      </c>
      <c r="H2917" s="74">
        <v>2150</v>
      </c>
      <c r="J2917" s="73">
        <v>41.26</v>
      </c>
      <c r="K2917" s="96">
        <v>5</v>
      </c>
      <c r="L2917" s="97">
        <f t="shared" si="180"/>
        <v>871.5</v>
      </c>
      <c r="N2917" s="73">
        <v>1.2E-2</v>
      </c>
      <c r="O2917" s="97">
        <f t="shared" si="181"/>
        <v>344</v>
      </c>
      <c r="Q2917" s="111">
        <v>2150</v>
      </c>
      <c r="R2917" s="97">
        <f t="shared" si="182"/>
        <v>159.5</v>
      </c>
      <c r="T2917" s="73">
        <v>40</v>
      </c>
      <c r="U2917" s="97">
        <f t="shared" si="183"/>
        <v>178</v>
      </c>
    </row>
    <row r="2918" spans="1:21" x14ac:dyDescent="0.25">
      <c r="A2918" s="73">
        <v>20.52</v>
      </c>
      <c r="B2918" s="74">
        <v>19.899999999999999</v>
      </c>
      <c r="D2918" s="73">
        <v>20.52</v>
      </c>
      <c r="E2918" s="74">
        <v>3.31E-3</v>
      </c>
      <c r="G2918" s="73">
        <v>20.52</v>
      </c>
      <c r="H2918" s="74">
        <v>100</v>
      </c>
      <c r="J2918" s="73">
        <v>20.52</v>
      </c>
      <c r="K2918" s="96">
        <v>5</v>
      </c>
      <c r="L2918" s="97">
        <f t="shared" si="180"/>
        <v>871.5</v>
      </c>
      <c r="N2918" s="73">
        <v>3.31E-3</v>
      </c>
      <c r="O2918" s="97">
        <f t="shared" si="181"/>
        <v>1457.5</v>
      </c>
      <c r="Q2918" s="111">
        <v>100</v>
      </c>
      <c r="R2918" s="97">
        <f t="shared" si="182"/>
        <v>2855.5</v>
      </c>
      <c r="T2918" s="73">
        <v>19.899999999999999</v>
      </c>
      <c r="U2918" s="97">
        <f t="shared" si="183"/>
        <v>756.5</v>
      </c>
    </row>
    <row r="2919" spans="1:21" x14ac:dyDescent="0.25">
      <c r="A2919" s="73">
        <v>20.52</v>
      </c>
      <c r="B2919" s="74">
        <v>19.899999999999999</v>
      </c>
      <c r="D2919" s="73">
        <v>20.52</v>
      </c>
      <c r="E2919" s="74">
        <v>3.31E-3</v>
      </c>
      <c r="G2919" s="73">
        <v>20.52</v>
      </c>
      <c r="H2919" s="74">
        <v>100</v>
      </c>
      <c r="J2919" s="73">
        <v>20.52</v>
      </c>
      <c r="K2919" s="96">
        <v>3</v>
      </c>
      <c r="L2919" s="97">
        <f t="shared" si="180"/>
        <v>2532.5</v>
      </c>
      <c r="N2919" s="73">
        <v>3.31E-3</v>
      </c>
      <c r="O2919" s="97">
        <f t="shared" si="181"/>
        <v>1457.5</v>
      </c>
      <c r="Q2919" s="111">
        <v>100</v>
      </c>
      <c r="R2919" s="97">
        <f t="shared" si="182"/>
        <v>2855.5</v>
      </c>
      <c r="T2919" s="73">
        <v>19.899999999999999</v>
      </c>
      <c r="U2919" s="97">
        <f t="shared" si="183"/>
        <v>756.5</v>
      </c>
    </row>
    <row r="2920" spans="1:21" x14ac:dyDescent="0.25">
      <c r="A2920" s="73">
        <v>15.23</v>
      </c>
      <c r="B2920" s="74">
        <v>14.77</v>
      </c>
      <c r="D2920" s="73">
        <v>15.23</v>
      </c>
      <c r="E2920" s="74">
        <v>8.5999999999999998E-4</v>
      </c>
      <c r="G2920" s="73">
        <v>15.23</v>
      </c>
      <c r="H2920" s="74">
        <v>225</v>
      </c>
      <c r="J2920" s="73">
        <v>15.23</v>
      </c>
      <c r="K2920" s="96">
        <v>5</v>
      </c>
      <c r="L2920" s="97">
        <f t="shared" si="180"/>
        <v>871.5</v>
      </c>
      <c r="N2920" s="73">
        <v>8.5999999999999998E-4</v>
      </c>
      <c r="O2920" s="97">
        <f t="shared" si="181"/>
        <v>2772.5</v>
      </c>
      <c r="Q2920" s="111">
        <v>225</v>
      </c>
      <c r="R2920" s="97">
        <f t="shared" si="182"/>
        <v>1330.5</v>
      </c>
      <c r="T2920" s="73">
        <v>14.77</v>
      </c>
      <c r="U2920" s="97">
        <f t="shared" si="183"/>
        <v>1500.5</v>
      </c>
    </row>
    <row r="2921" spans="1:21" x14ac:dyDescent="0.25">
      <c r="A2921" s="73">
        <v>15.23</v>
      </c>
      <c r="B2921" s="74">
        <v>14.77</v>
      </c>
      <c r="D2921" s="73">
        <v>15.23</v>
      </c>
      <c r="E2921" s="74">
        <v>8.4000000000000003E-4</v>
      </c>
      <c r="G2921" s="73">
        <v>15.23</v>
      </c>
      <c r="H2921" s="74">
        <v>125</v>
      </c>
      <c r="J2921" s="73">
        <v>15.23</v>
      </c>
      <c r="K2921" s="96">
        <v>4</v>
      </c>
      <c r="L2921" s="97">
        <f t="shared" si="180"/>
        <v>2061.5</v>
      </c>
      <c r="N2921" s="73">
        <v>8.4000000000000003E-4</v>
      </c>
      <c r="O2921" s="97">
        <f t="shared" si="181"/>
        <v>2855.5</v>
      </c>
      <c r="Q2921" s="111">
        <v>125</v>
      </c>
      <c r="R2921" s="97">
        <f t="shared" si="182"/>
        <v>2615.5</v>
      </c>
      <c r="T2921" s="73">
        <v>14.77</v>
      </c>
      <c r="U2921" s="97">
        <f t="shared" si="183"/>
        <v>1500.5</v>
      </c>
    </row>
    <row r="2922" spans="1:21" x14ac:dyDescent="0.25">
      <c r="A2922" s="73">
        <v>14.43</v>
      </c>
      <c r="B2922" s="74">
        <v>14</v>
      </c>
      <c r="D2922" s="73">
        <v>14.43</v>
      </c>
      <c r="E2922" s="74">
        <v>5.4900000000000001E-3</v>
      </c>
      <c r="G2922" s="73">
        <v>14.43</v>
      </c>
      <c r="H2922" s="74">
        <v>463</v>
      </c>
      <c r="J2922" s="73">
        <v>14.43</v>
      </c>
      <c r="K2922" s="96">
        <v>4</v>
      </c>
      <c r="L2922" s="97">
        <f t="shared" si="180"/>
        <v>2061.5</v>
      </c>
      <c r="N2922" s="73">
        <v>5.4900000000000001E-3</v>
      </c>
      <c r="O2922" s="97">
        <f t="shared" si="181"/>
        <v>752</v>
      </c>
      <c r="Q2922" s="111">
        <v>463</v>
      </c>
      <c r="R2922" s="97">
        <f t="shared" si="182"/>
        <v>584</v>
      </c>
      <c r="T2922" s="73">
        <v>14</v>
      </c>
      <c r="U2922" s="97">
        <f t="shared" si="183"/>
        <v>1580.5</v>
      </c>
    </row>
    <row r="2923" spans="1:21" x14ac:dyDescent="0.25">
      <c r="A2923" s="73">
        <v>19.32</v>
      </c>
      <c r="B2923" s="74">
        <v>18.75</v>
      </c>
      <c r="D2923" s="73">
        <v>19.32</v>
      </c>
      <c r="E2923" s="74">
        <v>1.5630000000000002E-2</v>
      </c>
      <c r="G2923" s="73">
        <v>19.32</v>
      </c>
      <c r="H2923" s="74">
        <v>250</v>
      </c>
      <c r="J2923" s="73">
        <v>19.32</v>
      </c>
      <c r="K2923" s="96">
        <v>3</v>
      </c>
      <c r="L2923" s="97">
        <f t="shared" si="180"/>
        <v>2532.5</v>
      </c>
      <c r="N2923" s="73">
        <v>1.5630000000000002E-2</v>
      </c>
      <c r="O2923" s="97">
        <f t="shared" si="181"/>
        <v>263</v>
      </c>
      <c r="Q2923" s="111">
        <v>250</v>
      </c>
      <c r="R2923" s="97">
        <f t="shared" si="182"/>
        <v>1197.5</v>
      </c>
      <c r="T2923" s="73">
        <v>18.75</v>
      </c>
      <c r="U2923" s="97">
        <f t="shared" si="183"/>
        <v>918.5</v>
      </c>
    </row>
    <row r="2924" spans="1:21" x14ac:dyDescent="0.25">
      <c r="A2924" s="73">
        <v>44.2</v>
      </c>
      <c r="B2924" s="74">
        <v>42.9</v>
      </c>
      <c r="D2924" s="73">
        <v>44.2</v>
      </c>
      <c r="E2924" s="74">
        <v>4.0499999999999998E-3</v>
      </c>
      <c r="G2924" s="73">
        <v>44.2</v>
      </c>
      <c r="H2924" s="74">
        <v>550</v>
      </c>
      <c r="J2924" s="73">
        <v>44.2</v>
      </c>
      <c r="K2924" s="96">
        <v>1</v>
      </c>
      <c r="L2924" s="97">
        <f t="shared" si="180"/>
        <v>3016</v>
      </c>
      <c r="N2924" s="73">
        <v>4.0499999999999998E-3</v>
      </c>
      <c r="O2924" s="97">
        <f t="shared" si="181"/>
        <v>1162.5</v>
      </c>
      <c r="Q2924" s="111">
        <v>550</v>
      </c>
      <c r="R2924" s="97">
        <f t="shared" si="182"/>
        <v>486.5</v>
      </c>
      <c r="T2924" s="73">
        <v>42.9</v>
      </c>
      <c r="U2924" s="97">
        <f t="shared" si="183"/>
        <v>158.5</v>
      </c>
    </row>
    <row r="2925" spans="1:21" x14ac:dyDescent="0.25">
      <c r="A2925" s="73">
        <v>56.87</v>
      </c>
      <c r="B2925" s="74">
        <v>55.2</v>
      </c>
      <c r="D2925" s="73">
        <v>56.87</v>
      </c>
      <c r="E2925" s="74">
        <v>2.9569999999999999E-2</v>
      </c>
      <c r="G2925" s="73">
        <v>56.87</v>
      </c>
      <c r="H2925" s="74">
        <v>7550</v>
      </c>
      <c r="J2925" s="73">
        <v>56.87</v>
      </c>
      <c r="K2925" s="96">
        <v>4</v>
      </c>
      <c r="L2925" s="97">
        <f t="shared" si="180"/>
        <v>2061.5</v>
      </c>
      <c r="N2925" s="73">
        <v>2.9569999999999999E-2</v>
      </c>
      <c r="O2925" s="97">
        <f t="shared" si="181"/>
        <v>166</v>
      </c>
      <c r="Q2925" s="111">
        <v>7550</v>
      </c>
      <c r="R2925" s="97">
        <f t="shared" si="182"/>
        <v>82</v>
      </c>
      <c r="T2925" s="73">
        <v>55.2</v>
      </c>
      <c r="U2925" s="97">
        <f t="shared" si="183"/>
        <v>84</v>
      </c>
    </row>
    <row r="2926" spans="1:21" x14ac:dyDescent="0.25">
      <c r="A2926" s="73">
        <v>25.63</v>
      </c>
      <c r="B2926" s="74">
        <v>24.9</v>
      </c>
      <c r="D2926" s="73">
        <v>25.63</v>
      </c>
      <c r="E2926" s="74">
        <v>5.9999999999999995E-4</v>
      </c>
      <c r="G2926" s="73">
        <v>25.63</v>
      </c>
      <c r="H2926" s="74">
        <v>200</v>
      </c>
      <c r="J2926" s="73">
        <v>25.63</v>
      </c>
      <c r="K2926" s="96">
        <v>4</v>
      </c>
      <c r="L2926" s="97">
        <f t="shared" si="180"/>
        <v>2061.5</v>
      </c>
      <c r="N2926" s="73">
        <v>5.9999999999999995E-4</v>
      </c>
      <c r="O2926" s="97">
        <f t="shared" si="181"/>
        <v>3094</v>
      </c>
      <c r="Q2926" s="111">
        <v>200</v>
      </c>
      <c r="R2926" s="97">
        <f t="shared" si="182"/>
        <v>1644.5</v>
      </c>
      <c r="T2926" s="73">
        <v>24.9</v>
      </c>
      <c r="U2926" s="97">
        <f t="shared" si="183"/>
        <v>501</v>
      </c>
    </row>
    <row r="2927" spans="1:21" x14ac:dyDescent="0.25">
      <c r="A2927" s="73">
        <v>25.63</v>
      </c>
      <c r="B2927" s="74">
        <v>24.9</v>
      </c>
      <c r="D2927" s="73">
        <v>25.63</v>
      </c>
      <c r="E2927" s="74">
        <v>5.5999999999999995E-4</v>
      </c>
      <c r="G2927" s="73">
        <v>25.63</v>
      </c>
      <c r="H2927" s="74">
        <v>200</v>
      </c>
      <c r="J2927" s="73">
        <v>25.63</v>
      </c>
      <c r="K2927" s="96">
        <v>5</v>
      </c>
      <c r="L2927" s="97">
        <f t="shared" si="180"/>
        <v>871.5</v>
      </c>
      <c r="N2927" s="73">
        <v>5.5999999999999995E-4</v>
      </c>
      <c r="O2927" s="97">
        <f t="shared" si="181"/>
        <v>3113.5</v>
      </c>
      <c r="Q2927" s="111">
        <v>200</v>
      </c>
      <c r="R2927" s="97">
        <f t="shared" si="182"/>
        <v>1644.5</v>
      </c>
      <c r="T2927" s="73">
        <v>24.9</v>
      </c>
      <c r="U2927" s="97">
        <f t="shared" si="183"/>
        <v>501</v>
      </c>
    </row>
    <row r="2928" spans="1:21" x14ac:dyDescent="0.25">
      <c r="A2928" s="73">
        <v>25.63</v>
      </c>
      <c r="B2928" s="74">
        <v>24.9</v>
      </c>
      <c r="D2928" s="73">
        <v>25.63</v>
      </c>
      <c r="E2928" s="74">
        <v>1.6299999999999999E-3</v>
      </c>
      <c r="G2928" s="73">
        <v>25.63</v>
      </c>
      <c r="H2928" s="74">
        <v>358</v>
      </c>
      <c r="J2928" s="73">
        <v>25.63</v>
      </c>
      <c r="K2928" s="96">
        <v>3</v>
      </c>
      <c r="L2928" s="97">
        <f t="shared" si="180"/>
        <v>2532.5</v>
      </c>
      <c r="N2928" s="73">
        <v>1.6299999999999999E-3</v>
      </c>
      <c r="O2928" s="97">
        <f t="shared" si="181"/>
        <v>2308</v>
      </c>
      <c r="Q2928" s="111">
        <v>358</v>
      </c>
      <c r="R2928" s="97">
        <f t="shared" si="182"/>
        <v>721</v>
      </c>
      <c r="T2928" s="73">
        <v>24.9</v>
      </c>
      <c r="U2928" s="97">
        <f t="shared" si="183"/>
        <v>501</v>
      </c>
    </row>
    <row r="2929" spans="1:21" x14ac:dyDescent="0.25">
      <c r="A2929" s="73">
        <v>14.1</v>
      </c>
      <c r="B2929" s="74">
        <v>13.7</v>
      </c>
      <c r="D2929" s="73">
        <v>14.1</v>
      </c>
      <c r="E2929" s="74">
        <v>3.8700000000000002E-3</v>
      </c>
      <c r="G2929" s="73">
        <v>14.1</v>
      </c>
      <c r="H2929" s="74">
        <v>200</v>
      </c>
      <c r="J2929" s="73">
        <v>14.1</v>
      </c>
      <c r="K2929" s="96">
        <v>5</v>
      </c>
      <c r="L2929" s="97">
        <f t="shared" si="180"/>
        <v>871.5</v>
      </c>
      <c r="N2929" s="73">
        <v>3.8700000000000002E-3</v>
      </c>
      <c r="O2929" s="97">
        <f t="shared" si="181"/>
        <v>1251.5</v>
      </c>
      <c r="Q2929" s="111">
        <v>200</v>
      </c>
      <c r="R2929" s="97">
        <f t="shared" si="182"/>
        <v>1644.5</v>
      </c>
      <c r="T2929" s="73">
        <v>13.7</v>
      </c>
      <c r="U2929" s="97">
        <f t="shared" si="183"/>
        <v>1753</v>
      </c>
    </row>
    <row r="2930" spans="1:21" x14ac:dyDescent="0.25">
      <c r="A2930" s="73">
        <v>14.1</v>
      </c>
      <c r="B2930" s="74">
        <v>13.7</v>
      </c>
      <c r="D2930" s="73">
        <v>14.1</v>
      </c>
      <c r="E2930" s="74">
        <v>3.8700000000000002E-3</v>
      </c>
      <c r="G2930" s="73">
        <v>14.1</v>
      </c>
      <c r="H2930" s="74">
        <v>200</v>
      </c>
      <c r="J2930" s="73">
        <v>14.1</v>
      </c>
      <c r="K2930" s="96">
        <v>5</v>
      </c>
      <c r="L2930" s="97">
        <f t="shared" si="180"/>
        <v>871.5</v>
      </c>
      <c r="N2930" s="73">
        <v>3.8700000000000002E-3</v>
      </c>
      <c r="O2930" s="97">
        <f t="shared" si="181"/>
        <v>1251.5</v>
      </c>
      <c r="Q2930" s="111">
        <v>200</v>
      </c>
      <c r="R2930" s="97">
        <f t="shared" si="182"/>
        <v>1644.5</v>
      </c>
      <c r="T2930" s="73">
        <v>13.7</v>
      </c>
      <c r="U2930" s="97">
        <f t="shared" si="183"/>
        <v>1753</v>
      </c>
    </row>
    <row r="2931" spans="1:21" x14ac:dyDescent="0.25">
      <c r="A2931" s="73">
        <v>14.1</v>
      </c>
      <c r="B2931" s="74">
        <v>13.7</v>
      </c>
      <c r="D2931" s="73">
        <v>14.1</v>
      </c>
      <c r="E2931" s="74">
        <v>3.8700000000000002E-3</v>
      </c>
      <c r="G2931" s="73">
        <v>14.1</v>
      </c>
      <c r="H2931" s="74">
        <v>200</v>
      </c>
      <c r="J2931" s="73">
        <v>14.1</v>
      </c>
      <c r="K2931" s="96">
        <v>5</v>
      </c>
      <c r="L2931" s="97">
        <f t="shared" si="180"/>
        <v>871.5</v>
      </c>
      <c r="N2931" s="73">
        <v>3.8700000000000002E-3</v>
      </c>
      <c r="O2931" s="97">
        <f t="shared" si="181"/>
        <v>1251.5</v>
      </c>
      <c r="Q2931" s="111">
        <v>200</v>
      </c>
      <c r="R2931" s="97">
        <f t="shared" si="182"/>
        <v>1644.5</v>
      </c>
      <c r="T2931" s="73">
        <v>13.7</v>
      </c>
      <c r="U2931" s="97">
        <f t="shared" si="183"/>
        <v>1753</v>
      </c>
    </row>
    <row r="2932" spans="1:21" x14ac:dyDescent="0.25">
      <c r="A2932" s="73">
        <v>14.1</v>
      </c>
      <c r="B2932" s="74">
        <v>13.7</v>
      </c>
      <c r="D2932" s="73">
        <v>14.1</v>
      </c>
      <c r="E2932" s="74">
        <v>3.8700000000000002E-3</v>
      </c>
      <c r="G2932" s="73">
        <v>14.1</v>
      </c>
      <c r="H2932" s="74">
        <v>200</v>
      </c>
      <c r="J2932" s="73">
        <v>14.1</v>
      </c>
      <c r="K2932" s="96">
        <v>1</v>
      </c>
      <c r="L2932" s="97">
        <f t="shared" si="180"/>
        <v>3016</v>
      </c>
      <c r="N2932" s="73">
        <v>3.8700000000000002E-3</v>
      </c>
      <c r="O2932" s="97">
        <f t="shared" si="181"/>
        <v>1251.5</v>
      </c>
      <c r="Q2932" s="111">
        <v>200</v>
      </c>
      <c r="R2932" s="97">
        <f t="shared" si="182"/>
        <v>1644.5</v>
      </c>
      <c r="T2932" s="73">
        <v>13.7</v>
      </c>
      <c r="U2932" s="97">
        <f t="shared" si="183"/>
        <v>1753</v>
      </c>
    </row>
    <row r="2933" spans="1:21" x14ac:dyDescent="0.25">
      <c r="A2933" s="73">
        <v>14.1</v>
      </c>
      <c r="B2933" s="74">
        <v>13.7</v>
      </c>
      <c r="D2933" s="73">
        <v>14.1</v>
      </c>
      <c r="E2933" s="74">
        <v>3.8700000000000002E-3</v>
      </c>
      <c r="G2933" s="73">
        <v>14.1</v>
      </c>
      <c r="H2933" s="74">
        <v>200</v>
      </c>
      <c r="J2933" s="73">
        <v>14.1</v>
      </c>
      <c r="K2933" s="96">
        <v>5</v>
      </c>
      <c r="L2933" s="97">
        <f t="shared" si="180"/>
        <v>871.5</v>
      </c>
      <c r="N2933" s="73">
        <v>3.8700000000000002E-3</v>
      </c>
      <c r="O2933" s="97">
        <f t="shared" si="181"/>
        <v>1251.5</v>
      </c>
      <c r="Q2933" s="111">
        <v>200</v>
      </c>
      <c r="R2933" s="97">
        <f t="shared" si="182"/>
        <v>1644.5</v>
      </c>
      <c r="T2933" s="73">
        <v>13.7</v>
      </c>
      <c r="U2933" s="97">
        <f t="shared" si="183"/>
        <v>1753</v>
      </c>
    </row>
    <row r="2934" spans="1:21" x14ac:dyDescent="0.25">
      <c r="A2934" s="73">
        <v>14.1</v>
      </c>
      <c r="B2934" s="74">
        <v>13.7</v>
      </c>
      <c r="D2934" s="73">
        <v>14.1</v>
      </c>
      <c r="E2934" s="74">
        <v>3.8700000000000002E-3</v>
      </c>
      <c r="G2934" s="73">
        <v>14.1</v>
      </c>
      <c r="H2934" s="74">
        <v>200</v>
      </c>
      <c r="J2934" s="73">
        <v>14.1</v>
      </c>
      <c r="K2934" s="96">
        <v>5</v>
      </c>
      <c r="L2934" s="97">
        <f t="shared" si="180"/>
        <v>871.5</v>
      </c>
      <c r="N2934" s="73">
        <v>3.8700000000000002E-3</v>
      </c>
      <c r="O2934" s="97">
        <f t="shared" si="181"/>
        <v>1251.5</v>
      </c>
      <c r="Q2934" s="111">
        <v>200</v>
      </c>
      <c r="R2934" s="97">
        <f t="shared" si="182"/>
        <v>1644.5</v>
      </c>
      <c r="T2934" s="73">
        <v>13.7</v>
      </c>
      <c r="U2934" s="97">
        <f t="shared" si="183"/>
        <v>1753</v>
      </c>
    </row>
    <row r="2935" spans="1:21" x14ac:dyDescent="0.25">
      <c r="A2935" s="73">
        <v>15.56</v>
      </c>
      <c r="B2935" s="74">
        <v>15.12</v>
      </c>
      <c r="D2935" s="73">
        <v>15.56</v>
      </c>
      <c r="E2935" s="74">
        <v>2.3800000000000002E-3</v>
      </c>
      <c r="G2935" s="73">
        <v>15.56</v>
      </c>
      <c r="H2935" s="74">
        <v>600</v>
      </c>
      <c r="J2935" s="73">
        <v>15.56</v>
      </c>
      <c r="K2935" s="96">
        <v>5</v>
      </c>
      <c r="L2935" s="97">
        <f t="shared" si="180"/>
        <v>871.5</v>
      </c>
      <c r="N2935" s="73">
        <v>2.3800000000000002E-3</v>
      </c>
      <c r="O2935" s="97">
        <f t="shared" si="181"/>
        <v>2004</v>
      </c>
      <c r="Q2935" s="111">
        <v>600</v>
      </c>
      <c r="R2935" s="97">
        <f t="shared" si="182"/>
        <v>446.5</v>
      </c>
      <c r="T2935" s="73">
        <v>15.12</v>
      </c>
      <c r="U2935" s="97">
        <f t="shared" si="183"/>
        <v>1214.5</v>
      </c>
    </row>
    <row r="2936" spans="1:21" x14ac:dyDescent="0.25">
      <c r="A2936" s="73">
        <v>122.25</v>
      </c>
      <c r="B2936" s="74">
        <v>119</v>
      </c>
      <c r="D2936" s="73">
        <v>122.25</v>
      </c>
      <c r="E2936" s="74">
        <v>9.2340000000000005E-2</v>
      </c>
      <c r="G2936" s="73">
        <v>122.25</v>
      </c>
      <c r="H2936" s="74">
        <v>15700</v>
      </c>
      <c r="J2936" s="73">
        <v>122.25</v>
      </c>
      <c r="K2936" s="96">
        <v>1</v>
      </c>
      <c r="L2936" s="97">
        <f t="shared" si="180"/>
        <v>3016</v>
      </c>
      <c r="N2936" s="73">
        <v>9.2340000000000005E-2</v>
      </c>
      <c r="O2936" s="97">
        <f t="shared" si="181"/>
        <v>43</v>
      </c>
      <c r="Q2936" s="111">
        <v>15700</v>
      </c>
      <c r="R2936" s="97">
        <f t="shared" si="182"/>
        <v>29</v>
      </c>
      <c r="T2936" s="73">
        <v>119</v>
      </c>
      <c r="U2936" s="97">
        <f t="shared" si="183"/>
        <v>16</v>
      </c>
    </row>
    <row r="2937" spans="1:21" x14ac:dyDescent="0.25">
      <c r="A2937" s="73">
        <v>22.96</v>
      </c>
      <c r="B2937" s="74">
        <v>22.35</v>
      </c>
      <c r="D2937" s="73">
        <v>22.96</v>
      </c>
      <c r="E2937" s="74">
        <v>3.9899999999999996E-3</v>
      </c>
      <c r="G2937" s="73">
        <v>22.96</v>
      </c>
      <c r="H2937" s="74">
        <v>1400</v>
      </c>
      <c r="J2937" s="73">
        <v>22.96</v>
      </c>
      <c r="K2937" s="96">
        <v>5</v>
      </c>
      <c r="L2937" s="97">
        <f t="shared" si="180"/>
        <v>871.5</v>
      </c>
      <c r="N2937" s="73">
        <v>3.9899999999999996E-3</v>
      </c>
      <c r="O2937" s="97">
        <f t="shared" si="181"/>
        <v>1185.5</v>
      </c>
      <c r="Q2937" s="111">
        <v>1400</v>
      </c>
      <c r="R2937" s="97">
        <f t="shared" si="182"/>
        <v>228.5</v>
      </c>
      <c r="T2937" s="73">
        <v>22.35</v>
      </c>
      <c r="U2937" s="97">
        <f t="shared" si="183"/>
        <v>575</v>
      </c>
    </row>
    <row r="2938" spans="1:21" x14ac:dyDescent="0.25">
      <c r="A2938" s="73">
        <v>15.1</v>
      </c>
      <c r="B2938" s="74">
        <v>14.7</v>
      </c>
      <c r="D2938" s="73">
        <v>15.1</v>
      </c>
      <c r="E2938" s="74">
        <v>1.7600000000000001E-3</v>
      </c>
      <c r="G2938" s="73">
        <v>15.1</v>
      </c>
      <c r="H2938" s="74">
        <v>200</v>
      </c>
      <c r="J2938" s="73">
        <v>15.1</v>
      </c>
      <c r="K2938" s="96">
        <v>5</v>
      </c>
      <c r="L2938" s="97">
        <f t="shared" si="180"/>
        <v>871.5</v>
      </c>
      <c r="N2938" s="73">
        <v>1.7600000000000001E-3</v>
      </c>
      <c r="O2938" s="97">
        <f t="shared" si="181"/>
        <v>2251</v>
      </c>
      <c r="Q2938" s="111">
        <v>200</v>
      </c>
      <c r="R2938" s="97">
        <f t="shared" si="182"/>
        <v>1644.5</v>
      </c>
      <c r="T2938" s="73">
        <v>14.7</v>
      </c>
      <c r="U2938" s="97">
        <f t="shared" si="183"/>
        <v>1502.5</v>
      </c>
    </row>
    <row r="2939" spans="1:21" x14ac:dyDescent="0.25">
      <c r="A2939" s="73">
        <v>16.32</v>
      </c>
      <c r="B2939" s="74">
        <v>15.89</v>
      </c>
      <c r="D2939" s="73">
        <v>16.32</v>
      </c>
      <c r="E2939" s="74">
        <v>1.562E-2</v>
      </c>
      <c r="G2939" s="73">
        <v>16.32</v>
      </c>
      <c r="H2939" s="74">
        <v>900</v>
      </c>
      <c r="J2939" s="73">
        <v>16.32</v>
      </c>
      <c r="K2939" s="96">
        <v>5</v>
      </c>
      <c r="L2939" s="97">
        <f t="shared" si="180"/>
        <v>871.5</v>
      </c>
      <c r="N2939" s="73">
        <v>1.562E-2</v>
      </c>
      <c r="O2939" s="97">
        <f t="shared" si="181"/>
        <v>274</v>
      </c>
      <c r="Q2939" s="111">
        <v>900</v>
      </c>
      <c r="R2939" s="97">
        <f t="shared" si="182"/>
        <v>317</v>
      </c>
      <c r="T2939" s="73">
        <v>15.89</v>
      </c>
      <c r="U2939" s="97">
        <f t="shared" si="183"/>
        <v>1195.5</v>
      </c>
    </row>
    <row r="2940" spans="1:21" x14ac:dyDescent="0.25">
      <c r="A2940" s="73">
        <v>8.11</v>
      </c>
      <c r="B2940" s="74">
        <v>7.9</v>
      </c>
      <c r="D2940" s="73">
        <v>8.11</v>
      </c>
      <c r="E2940" s="74">
        <v>4.2599999999999999E-3</v>
      </c>
      <c r="G2940" s="73">
        <v>8.11</v>
      </c>
      <c r="H2940" s="74">
        <v>150</v>
      </c>
      <c r="J2940" s="73">
        <v>8.11</v>
      </c>
      <c r="K2940" s="96">
        <v>4</v>
      </c>
      <c r="L2940" s="97">
        <f t="shared" si="180"/>
        <v>2061.5</v>
      </c>
      <c r="N2940" s="73">
        <v>4.2599999999999999E-3</v>
      </c>
      <c r="O2940" s="97">
        <f t="shared" si="181"/>
        <v>1109.5</v>
      </c>
      <c r="Q2940" s="111">
        <v>150</v>
      </c>
      <c r="R2940" s="97">
        <f t="shared" si="182"/>
        <v>2338</v>
      </c>
      <c r="T2940" s="73">
        <v>7.9</v>
      </c>
      <c r="U2940" s="97">
        <f t="shared" si="183"/>
        <v>2941</v>
      </c>
    </row>
    <row r="2941" spans="1:21" x14ac:dyDescent="0.25">
      <c r="A2941" s="73">
        <v>16.32</v>
      </c>
      <c r="B2941" s="74">
        <v>15.9</v>
      </c>
      <c r="D2941" s="73">
        <v>16.32</v>
      </c>
      <c r="E2941" s="74">
        <v>2.2720000000000001E-2</v>
      </c>
      <c r="G2941" s="73">
        <v>16.32</v>
      </c>
      <c r="H2941" s="74">
        <v>350</v>
      </c>
      <c r="J2941" s="73">
        <v>16.32</v>
      </c>
      <c r="K2941" s="96">
        <v>2</v>
      </c>
      <c r="L2941" s="97">
        <f t="shared" si="180"/>
        <v>2749</v>
      </c>
      <c r="N2941" s="73">
        <v>2.2720000000000001E-2</v>
      </c>
      <c r="O2941" s="97">
        <f t="shared" si="181"/>
        <v>202</v>
      </c>
      <c r="Q2941" s="111">
        <v>350</v>
      </c>
      <c r="R2941" s="97">
        <f t="shared" si="182"/>
        <v>764</v>
      </c>
      <c r="T2941" s="73">
        <v>15.9</v>
      </c>
      <c r="U2941" s="97">
        <f t="shared" si="183"/>
        <v>1174</v>
      </c>
    </row>
    <row r="2942" spans="1:21" x14ac:dyDescent="0.25">
      <c r="A2942" s="73">
        <v>11.85</v>
      </c>
      <c r="B2942" s="74">
        <v>11.55</v>
      </c>
      <c r="D2942" s="73">
        <v>11.85</v>
      </c>
      <c r="E2942" s="74">
        <v>2.8E-3</v>
      </c>
      <c r="G2942" s="73">
        <v>11.85</v>
      </c>
      <c r="H2942" s="74">
        <v>150</v>
      </c>
      <c r="J2942" s="73">
        <v>11.85</v>
      </c>
      <c r="K2942" s="96">
        <v>5</v>
      </c>
      <c r="L2942" s="97">
        <f t="shared" si="180"/>
        <v>871.5</v>
      </c>
      <c r="N2942" s="73">
        <v>2.8E-3</v>
      </c>
      <c r="O2942" s="97">
        <f t="shared" si="181"/>
        <v>1692.5</v>
      </c>
      <c r="Q2942" s="111">
        <v>150</v>
      </c>
      <c r="R2942" s="97">
        <f t="shared" si="182"/>
        <v>2338</v>
      </c>
      <c r="T2942" s="73">
        <v>11.55</v>
      </c>
      <c r="U2942" s="97">
        <f t="shared" si="183"/>
        <v>2403</v>
      </c>
    </row>
    <row r="2943" spans="1:21" x14ac:dyDescent="0.25">
      <c r="A2943" s="73">
        <v>8.7200000000000006</v>
      </c>
      <c r="B2943" s="74">
        <v>8.5</v>
      </c>
      <c r="D2943" s="73">
        <v>8.7200000000000006</v>
      </c>
      <c r="E2943" s="74">
        <v>1.34E-3</v>
      </c>
      <c r="G2943" s="73">
        <v>8.7200000000000006</v>
      </c>
      <c r="H2943" s="74">
        <v>100</v>
      </c>
      <c r="J2943" s="73">
        <v>8.7200000000000006</v>
      </c>
      <c r="K2943" s="96">
        <v>4</v>
      </c>
      <c r="L2943" s="97">
        <f t="shared" si="180"/>
        <v>2061.5</v>
      </c>
      <c r="N2943" s="73">
        <v>1.34E-3</v>
      </c>
      <c r="O2943" s="97">
        <f t="shared" si="181"/>
        <v>2415.5</v>
      </c>
      <c r="Q2943" s="111">
        <v>100</v>
      </c>
      <c r="R2943" s="97">
        <f t="shared" si="182"/>
        <v>2855.5</v>
      </c>
      <c r="T2943" s="73">
        <v>8.5</v>
      </c>
      <c r="U2943" s="97">
        <f t="shared" si="183"/>
        <v>2901.5</v>
      </c>
    </row>
    <row r="2944" spans="1:21" x14ac:dyDescent="0.25">
      <c r="A2944" s="73">
        <v>25.63</v>
      </c>
      <c r="B2944" s="74">
        <v>24.99</v>
      </c>
      <c r="D2944" s="73">
        <v>25.63</v>
      </c>
      <c r="E2944" s="74">
        <v>8.1999999999999998E-4</v>
      </c>
      <c r="G2944" s="73">
        <v>25.63</v>
      </c>
      <c r="H2944" s="74">
        <v>300</v>
      </c>
      <c r="J2944" s="73">
        <v>25.63</v>
      </c>
      <c r="K2944" s="96">
        <v>1</v>
      </c>
      <c r="L2944" s="97">
        <f t="shared" si="180"/>
        <v>3016</v>
      </c>
      <c r="N2944" s="73">
        <v>8.1999999999999998E-4</v>
      </c>
      <c r="O2944" s="97">
        <f t="shared" si="181"/>
        <v>2905.5</v>
      </c>
      <c r="Q2944" s="111">
        <v>300</v>
      </c>
      <c r="R2944" s="97">
        <f t="shared" si="182"/>
        <v>923</v>
      </c>
      <c r="T2944" s="73">
        <v>24.99</v>
      </c>
      <c r="U2944" s="97">
        <f t="shared" si="183"/>
        <v>478.5</v>
      </c>
    </row>
    <row r="2945" spans="1:21" x14ac:dyDescent="0.25">
      <c r="A2945" s="73">
        <v>25.63</v>
      </c>
      <c r="B2945" s="74">
        <v>24.99</v>
      </c>
      <c r="D2945" s="73">
        <v>25.63</v>
      </c>
      <c r="E2945" s="74">
        <v>8.1999999999999998E-4</v>
      </c>
      <c r="G2945" s="73">
        <v>25.63</v>
      </c>
      <c r="H2945" s="74">
        <v>300</v>
      </c>
      <c r="J2945" s="73">
        <v>25.63</v>
      </c>
      <c r="K2945" s="96">
        <v>2</v>
      </c>
      <c r="L2945" s="97">
        <f t="shared" si="180"/>
        <v>2749</v>
      </c>
      <c r="N2945" s="73">
        <v>8.1999999999999998E-4</v>
      </c>
      <c r="O2945" s="97">
        <f t="shared" si="181"/>
        <v>2905.5</v>
      </c>
      <c r="Q2945" s="111">
        <v>300</v>
      </c>
      <c r="R2945" s="97">
        <f t="shared" si="182"/>
        <v>923</v>
      </c>
      <c r="T2945" s="73">
        <v>24.99</v>
      </c>
      <c r="U2945" s="97">
        <f t="shared" si="183"/>
        <v>478.5</v>
      </c>
    </row>
    <row r="2946" spans="1:21" x14ac:dyDescent="0.25">
      <c r="A2946" s="73">
        <v>25.63</v>
      </c>
      <c r="B2946" s="74">
        <v>24.99</v>
      </c>
      <c r="D2946" s="73">
        <v>25.63</v>
      </c>
      <c r="E2946" s="74">
        <v>8.1999999999999998E-4</v>
      </c>
      <c r="G2946" s="73">
        <v>25.63</v>
      </c>
      <c r="H2946" s="74">
        <v>300</v>
      </c>
      <c r="J2946" s="73">
        <v>25.63</v>
      </c>
      <c r="K2946" s="96">
        <v>1</v>
      </c>
      <c r="L2946" s="97">
        <f t="shared" si="180"/>
        <v>3016</v>
      </c>
      <c r="N2946" s="73">
        <v>8.1999999999999998E-4</v>
      </c>
      <c r="O2946" s="97">
        <f t="shared" si="181"/>
        <v>2905.5</v>
      </c>
      <c r="Q2946" s="111">
        <v>300</v>
      </c>
      <c r="R2946" s="97">
        <f t="shared" si="182"/>
        <v>923</v>
      </c>
      <c r="T2946" s="73">
        <v>24.99</v>
      </c>
      <c r="U2946" s="97">
        <f t="shared" si="183"/>
        <v>478.5</v>
      </c>
    </row>
    <row r="2947" spans="1:21" x14ac:dyDescent="0.25">
      <c r="A2947" s="73">
        <v>25.63</v>
      </c>
      <c r="B2947" s="74">
        <v>24.99</v>
      </c>
      <c r="D2947" s="73">
        <v>25.63</v>
      </c>
      <c r="E2947" s="74">
        <v>8.1999999999999998E-4</v>
      </c>
      <c r="G2947" s="73">
        <v>25.63</v>
      </c>
      <c r="H2947" s="74">
        <v>300</v>
      </c>
      <c r="J2947" s="73">
        <v>25.63</v>
      </c>
      <c r="K2947" s="96">
        <v>3</v>
      </c>
      <c r="L2947" s="97">
        <f t="shared" si="180"/>
        <v>2532.5</v>
      </c>
      <c r="N2947" s="73">
        <v>8.1999999999999998E-4</v>
      </c>
      <c r="O2947" s="97">
        <f t="shared" si="181"/>
        <v>2905.5</v>
      </c>
      <c r="Q2947" s="111">
        <v>300</v>
      </c>
      <c r="R2947" s="97">
        <f t="shared" si="182"/>
        <v>923</v>
      </c>
      <c r="T2947" s="73">
        <v>24.99</v>
      </c>
      <c r="U2947" s="97">
        <f t="shared" si="183"/>
        <v>478.5</v>
      </c>
    </row>
    <row r="2948" spans="1:21" x14ac:dyDescent="0.25">
      <c r="A2948" s="73">
        <v>41</v>
      </c>
      <c r="B2948" s="74">
        <v>39.99</v>
      </c>
      <c r="D2948" s="73">
        <v>41</v>
      </c>
      <c r="E2948" s="74">
        <v>1.9400000000000001E-3</v>
      </c>
      <c r="G2948" s="73">
        <v>41</v>
      </c>
      <c r="H2948" s="74">
        <v>1650</v>
      </c>
      <c r="J2948" s="73">
        <v>41</v>
      </c>
      <c r="K2948" s="96">
        <v>5</v>
      </c>
      <c r="L2948" s="97">
        <f t="shared" si="180"/>
        <v>871.5</v>
      </c>
      <c r="N2948" s="73">
        <v>1.9400000000000001E-3</v>
      </c>
      <c r="O2948" s="97">
        <f t="shared" si="181"/>
        <v>2165</v>
      </c>
      <c r="Q2948" s="111">
        <v>1650</v>
      </c>
      <c r="R2948" s="97">
        <f t="shared" si="182"/>
        <v>204.5</v>
      </c>
      <c r="T2948" s="73">
        <v>39.99</v>
      </c>
      <c r="U2948" s="97">
        <f t="shared" si="183"/>
        <v>184</v>
      </c>
    </row>
    <row r="2949" spans="1:21" x14ac:dyDescent="0.25">
      <c r="A2949" s="73">
        <v>25.63</v>
      </c>
      <c r="B2949" s="74">
        <v>25</v>
      </c>
      <c r="D2949" s="73">
        <v>25.63</v>
      </c>
      <c r="E2949" s="74">
        <v>1.9400000000000001E-3</v>
      </c>
      <c r="G2949" s="73">
        <v>25.63</v>
      </c>
      <c r="H2949" s="74">
        <v>150</v>
      </c>
      <c r="J2949" s="73">
        <v>25.63</v>
      </c>
      <c r="K2949" s="96">
        <v>2</v>
      </c>
      <c r="L2949" s="97">
        <f t="shared" si="180"/>
        <v>2749</v>
      </c>
      <c r="N2949" s="73">
        <v>1.9400000000000001E-3</v>
      </c>
      <c r="O2949" s="97">
        <f t="shared" si="181"/>
        <v>2165</v>
      </c>
      <c r="Q2949" s="111">
        <v>150</v>
      </c>
      <c r="R2949" s="97">
        <f t="shared" si="182"/>
        <v>2338</v>
      </c>
      <c r="T2949" s="73">
        <v>25</v>
      </c>
      <c r="U2949" s="97">
        <f t="shared" si="183"/>
        <v>462</v>
      </c>
    </row>
    <row r="2950" spans="1:21" x14ac:dyDescent="0.25">
      <c r="A2950" s="73">
        <v>25.63</v>
      </c>
      <c r="B2950" s="74">
        <v>25</v>
      </c>
      <c r="D2950" s="73">
        <v>25.63</v>
      </c>
      <c r="E2950" s="74">
        <v>4.4200000000000003E-3</v>
      </c>
      <c r="G2950" s="73">
        <v>25.63</v>
      </c>
      <c r="H2950" s="74">
        <v>288</v>
      </c>
      <c r="J2950" s="73">
        <v>25.63</v>
      </c>
      <c r="K2950" s="96">
        <v>5</v>
      </c>
      <c r="L2950" s="97">
        <f t="shared" si="180"/>
        <v>871.5</v>
      </c>
      <c r="N2950" s="73">
        <v>4.4200000000000003E-3</v>
      </c>
      <c r="O2950" s="97">
        <f t="shared" si="181"/>
        <v>1066</v>
      </c>
      <c r="Q2950" s="111">
        <v>288</v>
      </c>
      <c r="R2950" s="97">
        <f t="shared" si="182"/>
        <v>1021</v>
      </c>
      <c r="T2950" s="73">
        <v>25</v>
      </c>
      <c r="U2950" s="97">
        <f t="shared" si="183"/>
        <v>462</v>
      </c>
    </row>
    <row r="2951" spans="1:21" x14ac:dyDescent="0.25">
      <c r="A2951" s="73">
        <v>25.63</v>
      </c>
      <c r="B2951" s="74">
        <v>25</v>
      </c>
      <c r="D2951" s="73">
        <v>25.63</v>
      </c>
      <c r="E2951" s="74">
        <v>3.0699999999999998E-3</v>
      </c>
      <c r="G2951" s="73">
        <v>25.63</v>
      </c>
      <c r="H2951" s="74">
        <v>50</v>
      </c>
      <c r="J2951" s="73">
        <v>25.63</v>
      </c>
      <c r="K2951" s="96">
        <v>5</v>
      </c>
      <c r="L2951" s="97">
        <f t="shared" ref="L2951:L3014" si="184">_xlfn.RANK.AVG(K2951, K$6:K$3223, 0)</f>
        <v>871.5</v>
      </c>
      <c r="N2951" s="73">
        <v>3.0699999999999998E-3</v>
      </c>
      <c r="O2951" s="97">
        <f t="shared" ref="O2951:O3014" si="185">_xlfn.RANK.AVG(N2951, N$6:N$3223, 0)</f>
        <v>1524.5</v>
      </c>
      <c r="Q2951" s="111">
        <v>50</v>
      </c>
      <c r="R2951" s="97">
        <f t="shared" ref="R2951:R3014" si="186">_xlfn.RANK.AVG(Q2951, Q$6:Q$3223, 0)</f>
        <v>3166</v>
      </c>
      <c r="T2951" s="73">
        <v>25</v>
      </c>
      <c r="U2951" s="97">
        <f t="shared" ref="U2951:U3014" si="187">_xlfn.RANK.AVG(T2951, T$6:T$3223, 0)</f>
        <v>462</v>
      </c>
    </row>
    <row r="2952" spans="1:21" x14ac:dyDescent="0.25">
      <c r="A2952" s="73">
        <v>22.88</v>
      </c>
      <c r="B2952" s="74">
        <v>22.32</v>
      </c>
      <c r="D2952" s="73">
        <v>22.88</v>
      </c>
      <c r="E2952" s="74">
        <v>2.3800000000000002E-3</v>
      </c>
      <c r="G2952" s="73">
        <v>22.88</v>
      </c>
      <c r="H2952" s="74">
        <v>200</v>
      </c>
      <c r="J2952" s="73">
        <v>22.88</v>
      </c>
      <c r="K2952" s="96">
        <v>5</v>
      </c>
      <c r="L2952" s="97">
        <f t="shared" si="184"/>
        <v>871.5</v>
      </c>
      <c r="N2952" s="73">
        <v>2.3800000000000002E-3</v>
      </c>
      <c r="O2952" s="97">
        <f t="shared" si="185"/>
        <v>2004</v>
      </c>
      <c r="Q2952" s="111">
        <v>200</v>
      </c>
      <c r="R2952" s="97">
        <f t="shared" si="186"/>
        <v>1644.5</v>
      </c>
      <c r="T2952" s="73">
        <v>22.32</v>
      </c>
      <c r="U2952" s="97">
        <f t="shared" si="187"/>
        <v>578.5</v>
      </c>
    </row>
    <row r="2953" spans="1:21" x14ac:dyDescent="0.25">
      <c r="A2953" s="73">
        <v>22.88</v>
      </c>
      <c r="B2953" s="74">
        <v>22.32</v>
      </c>
      <c r="D2953" s="73">
        <v>22.88</v>
      </c>
      <c r="E2953" s="74">
        <v>2.3800000000000002E-3</v>
      </c>
      <c r="G2953" s="73">
        <v>22.88</v>
      </c>
      <c r="H2953" s="74">
        <v>200</v>
      </c>
      <c r="J2953" s="73">
        <v>22.88</v>
      </c>
      <c r="K2953" s="96">
        <v>5</v>
      </c>
      <c r="L2953" s="97">
        <f t="shared" si="184"/>
        <v>871.5</v>
      </c>
      <c r="N2953" s="73">
        <v>2.3800000000000002E-3</v>
      </c>
      <c r="O2953" s="97">
        <f t="shared" si="185"/>
        <v>2004</v>
      </c>
      <c r="Q2953" s="111">
        <v>200</v>
      </c>
      <c r="R2953" s="97">
        <f t="shared" si="186"/>
        <v>1644.5</v>
      </c>
      <c r="T2953" s="73">
        <v>22.32</v>
      </c>
      <c r="U2953" s="97">
        <f t="shared" si="187"/>
        <v>578.5</v>
      </c>
    </row>
    <row r="2954" spans="1:21" x14ac:dyDescent="0.25">
      <c r="A2954" s="73">
        <v>22.88</v>
      </c>
      <c r="B2954" s="74">
        <v>22.32</v>
      </c>
      <c r="D2954" s="73">
        <v>22.88</v>
      </c>
      <c r="E2954" s="74">
        <v>2.3800000000000002E-3</v>
      </c>
      <c r="G2954" s="73">
        <v>22.88</v>
      </c>
      <c r="H2954" s="74">
        <v>200</v>
      </c>
      <c r="J2954" s="73">
        <v>22.88</v>
      </c>
      <c r="K2954" s="96">
        <v>5</v>
      </c>
      <c r="L2954" s="97">
        <f t="shared" si="184"/>
        <v>871.5</v>
      </c>
      <c r="N2954" s="73">
        <v>2.3800000000000002E-3</v>
      </c>
      <c r="O2954" s="97">
        <f t="shared" si="185"/>
        <v>2004</v>
      </c>
      <c r="Q2954" s="111">
        <v>200</v>
      </c>
      <c r="R2954" s="97">
        <f t="shared" si="186"/>
        <v>1644.5</v>
      </c>
      <c r="T2954" s="73">
        <v>22.32</v>
      </c>
      <c r="U2954" s="97">
        <f t="shared" si="187"/>
        <v>578.5</v>
      </c>
    </row>
    <row r="2955" spans="1:21" x14ac:dyDescent="0.25">
      <c r="A2955" s="73">
        <v>22.88</v>
      </c>
      <c r="B2955" s="74">
        <v>22.32</v>
      </c>
      <c r="D2955" s="73">
        <v>22.88</v>
      </c>
      <c r="E2955" s="74">
        <v>2.3800000000000002E-3</v>
      </c>
      <c r="G2955" s="73">
        <v>22.88</v>
      </c>
      <c r="H2955" s="74">
        <v>200</v>
      </c>
      <c r="J2955" s="73">
        <v>22.88</v>
      </c>
      <c r="K2955" s="96">
        <v>5</v>
      </c>
      <c r="L2955" s="97">
        <f t="shared" si="184"/>
        <v>871.5</v>
      </c>
      <c r="N2955" s="73">
        <v>2.3800000000000002E-3</v>
      </c>
      <c r="O2955" s="97">
        <f t="shared" si="185"/>
        <v>2004</v>
      </c>
      <c r="Q2955" s="111">
        <v>200</v>
      </c>
      <c r="R2955" s="97">
        <f t="shared" si="186"/>
        <v>1644.5</v>
      </c>
      <c r="T2955" s="73">
        <v>22.32</v>
      </c>
      <c r="U2955" s="97">
        <f t="shared" si="187"/>
        <v>578.5</v>
      </c>
    </row>
    <row r="2956" spans="1:21" x14ac:dyDescent="0.25">
      <c r="A2956" s="73">
        <v>22.88</v>
      </c>
      <c r="B2956" s="74">
        <v>22.32</v>
      </c>
      <c r="D2956" s="73">
        <v>22.88</v>
      </c>
      <c r="E2956" s="74">
        <v>2.3800000000000002E-3</v>
      </c>
      <c r="G2956" s="73">
        <v>22.88</v>
      </c>
      <c r="H2956" s="74">
        <v>200</v>
      </c>
      <c r="J2956" s="73">
        <v>22.88</v>
      </c>
      <c r="K2956" s="96">
        <v>4</v>
      </c>
      <c r="L2956" s="97">
        <f t="shared" si="184"/>
        <v>2061.5</v>
      </c>
      <c r="N2956" s="73">
        <v>2.3800000000000002E-3</v>
      </c>
      <c r="O2956" s="97">
        <f t="shared" si="185"/>
        <v>2004</v>
      </c>
      <c r="Q2956" s="111">
        <v>200</v>
      </c>
      <c r="R2956" s="97">
        <f t="shared" si="186"/>
        <v>1644.5</v>
      </c>
      <c r="T2956" s="73">
        <v>22.32</v>
      </c>
      <c r="U2956" s="97">
        <f t="shared" si="187"/>
        <v>578.5</v>
      </c>
    </row>
    <row r="2957" spans="1:21" x14ac:dyDescent="0.25">
      <c r="A2957" s="73">
        <v>7.78</v>
      </c>
      <c r="B2957" s="74">
        <v>7.59</v>
      </c>
      <c r="D2957" s="73">
        <v>7.78</v>
      </c>
      <c r="E2957" s="74">
        <v>3.8000000000000002E-4</v>
      </c>
      <c r="G2957" s="73">
        <v>7.78</v>
      </c>
      <c r="H2957" s="74">
        <v>100</v>
      </c>
      <c r="J2957" s="73">
        <v>7.78</v>
      </c>
      <c r="K2957" s="96">
        <v>5</v>
      </c>
      <c r="L2957" s="97">
        <f t="shared" si="184"/>
        <v>871.5</v>
      </c>
      <c r="N2957" s="73">
        <v>3.8000000000000002E-4</v>
      </c>
      <c r="O2957" s="97">
        <f t="shared" si="185"/>
        <v>3144</v>
      </c>
      <c r="Q2957" s="111">
        <v>100</v>
      </c>
      <c r="R2957" s="97">
        <f t="shared" si="186"/>
        <v>2855.5</v>
      </c>
      <c r="T2957" s="73">
        <v>7.59</v>
      </c>
      <c r="U2957" s="97">
        <f t="shared" si="187"/>
        <v>2973</v>
      </c>
    </row>
    <row r="2958" spans="1:21" x14ac:dyDescent="0.25">
      <c r="A2958" s="73">
        <v>50.21</v>
      </c>
      <c r="B2958" s="74">
        <v>49</v>
      </c>
      <c r="D2958" s="73">
        <v>50.21</v>
      </c>
      <c r="E2958" s="74">
        <v>6.7500000000000004E-2</v>
      </c>
      <c r="G2958" s="73">
        <v>50.21</v>
      </c>
      <c r="H2958" s="74">
        <v>14550</v>
      </c>
      <c r="J2958" s="73">
        <v>50.21</v>
      </c>
      <c r="K2958" s="96">
        <v>3</v>
      </c>
      <c r="L2958" s="97">
        <f t="shared" si="184"/>
        <v>2532.5</v>
      </c>
      <c r="N2958" s="73">
        <v>6.7500000000000004E-2</v>
      </c>
      <c r="O2958" s="97">
        <f t="shared" si="185"/>
        <v>61</v>
      </c>
      <c r="Q2958" s="111">
        <v>14550</v>
      </c>
      <c r="R2958" s="97">
        <f t="shared" si="186"/>
        <v>32.5</v>
      </c>
      <c r="T2958" s="73">
        <v>49</v>
      </c>
      <c r="U2958" s="97">
        <f t="shared" si="187"/>
        <v>118</v>
      </c>
    </row>
    <row r="2959" spans="1:21" x14ac:dyDescent="0.25">
      <c r="A2959" s="73">
        <v>17.93</v>
      </c>
      <c r="B2959" s="74">
        <v>17.5</v>
      </c>
      <c r="D2959" s="73">
        <v>17.93</v>
      </c>
      <c r="E2959" s="74">
        <v>1.8720000000000001E-2</v>
      </c>
      <c r="G2959" s="73">
        <v>17.93</v>
      </c>
      <c r="H2959" s="74">
        <v>3950</v>
      </c>
      <c r="J2959" s="73">
        <v>17.93</v>
      </c>
      <c r="K2959" s="96">
        <v>5</v>
      </c>
      <c r="L2959" s="97">
        <f t="shared" si="184"/>
        <v>871.5</v>
      </c>
      <c r="N2959" s="73">
        <v>1.8720000000000001E-2</v>
      </c>
      <c r="O2959" s="97">
        <f t="shared" si="185"/>
        <v>230</v>
      </c>
      <c r="Q2959" s="111">
        <v>3950</v>
      </c>
      <c r="R2959" s="97">
        <f t="shared" si="186"/>
        <v>114</v>
      </c>
      <c r="T2959" s="73">
        <v>17.5</v>
      </c>
      <c r="U2959" s="97">
        <f t="shared" si="187"/>
        <v>1001</v>
      </c>
    </row>
    <row r="2960" spans="1:21" x14ac:dyDescent="0.25">
      <c r="A2960" s="73">
        <v>27.14</v>
      </c>
      <c r="B2960" s="74">
        <v>26.5</v>
      </c>
      <c r="D2960" s="73">
        <v>27.14</v>
      </c>
      <c r="E2960" s="74">
        <v>1.8950000000000002E-2</v>
      </c>
      <c r="G2960" s="73">
        <v>27.14</v>
      </c>
      <c r="H2960" s="74">
        <v>1400</v>
      </c>
      <c r="J2960" s="73">
        <v>27.14</v>
      </c>
      <c r="K2960" s="96">
        <v>4</v>
      </c>
      <c r="L2960" s="97">
        <f t="shared" si="184"/>
        <v>2061.5</v>
      </c>
      <c r="N2960" s="73">
        <v>1.8950000000000002E-2</v>
      </c>
      <c r="O2960" s="97">
        <f t="shared" si="185"/>
        <v>228</v>
      </c>
      <c r="Q2960" s="111">
        <v>1400</v>
      </c>
      <c r="R2960" s="97">
        <f t="shared" si="186"/>
        <v>228.5</v>
      </c>
      <c r="T2960" s="73">
        <v>26.5</v>
      </c>
      <c r="U2960" s="97">
        <f t="shared" si="187"/>
        <v>433</v>
      </c>
    </row>
    <row r="2961" spans="1:21" x14ac:dyDescent="0.25">
      <c r="A2961" s="73">
        <v>18.89</v>
      </c>
      <c r="B2961" s="74">
        <v>18.45</v>
      </c>
      <c r="D2961" s="73">
        <v>18.89</v>
      </c>
      <c r="E2961" s="74">
        <v>1.1339999999999999E-2</v>
      </c>
      <c r="G2961" s="73">
        <v>18.89</v>
      </c>
      <c r="H2961" s="74">
        <v>1358</v>
      </c>
      <c r="J2961" s="73">
        <v>18.89</v>
      </c>
      <c r="K2961" s="96">
        <v>5</v>
      </c>
      <c r="L2961" s="97">
        <f t="shared" si="184"/>
        <v>871.5</v>
      </c>
      <c r="N2961" s="73">
        <v>1.1339999999999999E-2</v>
      </c>
      <c r="O2961" s="97">
        <f t="shared" si="185"/>
        <v>364</v>
      </c>
      <c r="Q2961" s="111">
        <v>1358</v>
      </c>
      <c r="R2961" s="97">
        <f t="shared" si="186"/>
        <v>233</v>
      </c>
      <c r="T2961" s="73">
        <v>18.45</v>
      </c>
      <c r="U2961" s="97">
        <f t="shared" si="187"/>
        <v>922</v>
      </c>
    </row>
    <row r="2962" spans="1:21" x14ac:dyDescent="0.25">
      <c r="A2962" s="73">
        <v>45.94</v>
      </c>
      <c r="B2962" s="74">
        <v>44.88</v>
      </c>
      <c r="D2962" s="73">
        <v>45.94</v>
      </c>
      <c r="E2962" s="74">
        <v>5.8999999999999999E-3</v>
      </c>
      <c r="G2962" s="73">
        <v>45.94</v>
      </c>
      <c r="H2962" s="74">
        <v>975</v>
      </c>
      <c r="J2962" s="73">
        <v>45.94</v>
      </c>
      <c r="K2962" s="96">
        <v>5</v>
      </c>
      <c r="L2962" s="97">
        <f t="shared" si="184"/>
        <v>871.5</v>
      </c>
      <c r="N2962" s="73">
        <v>5.8999999999999999E-3</v>
      </c>
      <c r="O2962" s="97">
        <f t="shared" si="185"/>
        <v>692</v>
      </c>
      <c r="Q2962" s="111">
        <v>975</v>
      </c>
      <c r="R2962" s="97">
        <f t="shared" si="186"/>
        <v>304.5</v>
      </c>
      <c r="T2962" s="73">
        <v>44.88</v>
      </c>
      <c r="U2962" s="97">
        <f t="shared" si="187"/>
        <v>151</v>
      </c>
    </row>
    <row r="2963" spans="1:21" x14ac:dyDescent="0.25">
      <c r="A2963" s="73">
        <v>51.07</v>
      </c>
      <c r="B2963" s="74">
        <v>49.9</v>
      </c>
      <c r="D2963" s="73">
        <v>51.07</v>
      </c>
      <c r="E2963" s="74">
        <v>3.0000000000000001E-3</v>
      </c>
      <c r="G2963" s="73">
        <v>51.07</v>
      </c>
      <c r="H2963" s="74">
        <v>200</v>
      </c>
      <c r="J2963" s="73">
        <v>51.07</v>
      </c>
      <c r="K2963" s="96">
        <v>5</v>
      </c>
      <c r="L2963" s="97">
        <f t="shared" si="184"/>
        <v>871.5</v>
      </c>
      <c r="N2963" s="73">
        <v>3.0000000000000001E-3</v>
      </c>
      <c r="O2963" s="97">
        <f t="shared" si="185"/>
        <v>1541</v>
      </c>
      <c r="Q2963" s="111">
        <v>200</v>
      </c>
      <c r="R2963" s="97">
        <f t="shared" si="186"/>
        <v>1644.5</v>
      </c>
      <c r="T2963" s="73">
        <v>49.9</v>
      </c>
      <c r="U2963" s="97">
        <f t="shared" si="187"/>
        <v>109</v>
      </c>
    </row>
    <row r="2964" spans="1:21" x14ac:dyDescent="0.25">
      <c r="A2964" s="73">
        <v>25.63</v>
      </c>
      <c r="B2964" s="74">
        <v>25.05</v>
      </c>
      <c r="D2964" s="73">
        <v>25.63</v>
      </c>
      <c r="E2964" s="74">
        <v>3.5200000000000001E-3</v>
      </c>
      <c r="G2964" s="73">
        <v>25.63</v>
      </c>
      <c r="H2964" s="74">
        <v>450</v>
      </c>
      <c r="J2964" s="73">
        <v>25.63</v>
      </c>
      <c r="K2964" s="96">
        <v>4</v>
      </c>
      <c r="L2964" s="97">
        <f t="shared" si="184"/>
        <v>2061.5</v>
      </c>
      <c r="N2964" s="73">
        <v>3.5200000000000001E-3</v>
      </c>
      <c r="O2964" s="97">
        <f t="shared" si="185"/>
        <v>1412</v>
      </c>
      <c r="Q2964" s="111">
        <v>450</v>
      </c>
      <c r="R2964" s="97">
        <f t="shared" si="186"/>
        <v>607</v>
      </c>
      <c r="T2964" s="73">
        <v>25.05</v>
      </c>
      <c r="U2964" s="97">
        <f t="shared" si="187"/>
        <v>455</v>
      </c>
    </row>
    <row r="2965" spans="1:21" x14ac:dyDescent="0.25">
      <c r="A2965" s="73">
        <v>15.23</v>
      </c>
      <c r="B2965" s="74">
        <v>14.89</v>
      </c>
      <c r="D2965" s="73">
        <v>15.23</v>
      </c>
      <c r="E2965" s="74">
        <v>5.7600000000000004E-3</v>
      </c>
      <c r="G2965" s="73">
        <v>15.23</v>
      </c>
      <c r="H2965" s="74">
        <v>100</v>
      </c>
      <c r="J2965" s="73">
        <v>15.23</v>
      </c>
      <c r="K2965" s="96">
        <v>3</v>
      </c>
      <c r="L2965" s="97">
        <f t="shared" si="184"/>
        <v>2532.5</v>
      </c>
      <c r="N2965" s="73">
        <v>5.7600000000000004E-3</v>
      </c>
      <c r="O2965" s="97">
        <f t="shared" si="185"/>
        <v>729.5</v>
      </c>
      <c r="Q2965" s="111">
        <v>100</v>
      </c>
      <c r="R2965" s="97">
        <f t="shared" si="186"/>
        <v>2855.5</v>
      </c>
      <c r="T2965" s="73">
        <v>14.89</v>
      </c>
      <c r="U2965" s="97">
        <f t="shared" si="187"/>
        <v>1490.5</v>
      </c>
    </row>
    <row r="2966" spans="1:21" x14ac:dyDescent="0.25">
      <c r="A2966" s="73">
        <v>15.23</v>
      </c>
      <c r="B2966" s="74">
        <v>14.89</v>
      </c>
      <c r="D2966" s="73">
        <v>15.23</v>
      </c>
      <c r="E2966" s="74">
        <v>1.1900000000000001E-3</v>
      </c>
      <c r="G2966" s="73">
        <v>15.23</v>
      </c>
      <c r="H2966" s="74">
        <v>100</v>
      </c>
      <c r="J2966" s="73">
        <v>15.23</v>
      </c>
      <c r="K2966" s="96">
        <v>4</v>
      </c>
      <c r="L2966" s="97">
        <f t="shared" si="184"/>
        <v>2061.5</v>
      </c>
      <c r="N2966" s="73">
        <v>1.1900000000000001E-3</v>
      </c>
      <c r="O2966" s="97">
        <f t="shared" si="185"/>
        <v>2508</v>
      </c>
      <c r="Q2966" s="111">
        <v>100</v>
      </c>
      <c r="R2966" s="97">
        <f t="shared" si="186"/>
        <v>2855.5</v>
      </c>
      <c r="T2966" s="73">
        <v>14.89</v>
      </c>
      <c r="U2966" s="97">
        <f t="shared" si="187"/>
        <v>1490.5</v>
      </c>
    </row>
    <row r="2967" spans="1:21" x14ac:dyDescent="0.25">
      <c r="A2967" s="73">
        <v>19.32</v>
      </c>
      <c r="B2967" s="74">
        <v>18.899999999999999</v>
      </c>
      <c r="D2967" s="73">
        <v>19.32</v>
      </c>
      <c r="E2967" s="74">
        <v>8.2299999999999995E-3</v>
      </c>
      <c r="G2967" s="73">
        <v>19.32</v>
      </c>
      <c r="H2967" s="74">
        <v>350</v>
      </c>
      <c r="J2967" s="73">
        <v>19.32</v>
      </c>
      <c r="K2967" s="96">
        <v>5</v>
      </c>
      <c r="L2967" s="97">
        <f t="shared" si="184"/>
        <v>871.5</v>
      </c>
      <c r="N2967" s="73">
        <v>8.2299999999999995E-3</v>
      </c>
      <c r="O2967" s="97">
        <f t="shared" si="185"/>
        <v>501</v>
      </c>
      <c r="Q2967" s="111">
        <v>350</v>
      </c>
      <c r="R2967" s="97">
        <f t="shared" si="186"/>
        <v>764</v>
      </c>
      <c r="T2967" s="73">
        <v>18.899999999999999</v>
      </c>
      <c r="U2967" s="97">
        <f t="shared" si="187"/>
        <v>891</v>
      </c>
    </row>
    <row r="2968" spans="1:21" x14ac:dyDescent="0.25">
      <c r="A2968" s="73">
        <v>15.23</v>
      </c>
      <c r="B2968" s="74">
        <v>14.9</v>
      </c>
      <c r="D2968" s="73">
        <v>15.23</v>
      </c>
      <c r="E2968" s="74">
        <v>4.1000000000000003E-3</v>
      </c>
      <c r="G2968" s="73">
        <v>15.23</v>
      </c>
      <c r="H2968" s="74">
        <v>268</v>
      </c>
      <c r="J2968" s="73">
        <v>15.23</v>
      </c>
      <c r="K2968" s="96">
        <v>5</v>
      </c>
      <c r="L2968" s="97">
        <f t="shared" si="184"/>
        <v>871.5</v>
      </c>
      <c r="N2968" s="73">
        <v>4.1000000000000003E-3</v>
      </c>
      <c r="O2968" s="97">
        <f t="shared" si="185"/>
        <v>1132.5</v>
      </c>
      <c r="Q2968" s="111">
        <v>268</v>
      </c>
      <c r="R2968" s="97">
        <f t="shared" si="186"/>
        <v>1088</v>
      </c>
      <c r="T2968" s="73">
        <v>14.9</v>
      </c>
      <c r="U2968" s="97">
        <f t="shared" si="187"/>
        <v>1417.5</v>
      </c>
    </row>
    <row r="2969" spans="1:21" x14ac:dyDescent="0.25">
      <c r="A2969" s="73">
        <v>15.23</v>
      </c>
      <c r="B2969" s="74">
        <v>14.9</v>
      </c>
      <c r="D2969" s="73">
        <v>15.23</v>
      </c>
      <c r="E2969" s="74">
        <v>2.14E-3</v>
      </c>
      <c r="G2969" s="73">
        <v>15.23</v>
      </c>
      <c r="H2969" s="74">
        <v>250</v>
      </c>
      <c r="J2969" s="73">
        <v>15.23</v>
      </c>
      <c r="K2969" s="96">
        <v>5</v>
      </c>
      <c r="L2969" s="97">
        <f t="shared" si="184"/>
        <v>871.5</v>
      </c>
      <c r="N2969" s="73">
        <v>2.14E-3</v>
      </c>
      <c r="O2969" s="97">
        <f t="shared" si="185"/>
        <v>2105</v>
      </c>
      <c r="Q2969" s="111">
        <v>250</v>
      </c>
      <c r="R2969" s="97">
        <f t="shared" si="186"/>
        <v>1197.5</v>
      </c>
      <c r="T2969" s="73">
        <v>14.9</v>
      </c>
      <c r="U2969" s="97">
        <f t="shared" si="187"/>
        <v>1417.5</v>
      </c>
    </row>
    <row r="2970" spans="1:21" x14ac:dyDescent="0.25">
      <c r="A2970" s="73">
        <v>15.23</v>
      </c>
      <c r="B2970" s="74">
        <v>14.9</v>
      </c>
      <c r="D2970" s="73">
        <v>15.23</v>
      </c>
      <c r="E2970" s="74">
        <v>1.1900000000000001E-3</v>
      </c>
      <c r="G2970" s="73">
        <v>15.23</v>
      </c>
      <c r="H2970" s="74">
        <v>100</v>
      </c>
      <c r="J2970" s="73">
        <v>15.23</v>
      </c>
      <c r="K2970" s="96">
        <v>4</v>
      </c>
      <c r="L2970" s="97">
        <f t="shared" si="184"/>
        <v>2061.5</v>
      </c>
      <c r="N2970" s="73">
        <v>1.1900000000000001E-3</v>
      </c>
      <c r="O2970" s="97">
        <f t="shared" si="185"/>
        <v>2508</v>
      </c>
      <c r="Q2970" s="111">
        <v>100</v>
      </c>
      <c r="R2970" s="97">
        <f t="shared" si="186"/>
        <v>2855.5</v>
      </c>
      <c r="T2970" s="73">
        <v>14.9</v>
      </c>
      <c r="U2970" s="97">
        <f t="shared" si="187"/>
        <v>1417.5</v>
      </c>
    </row>
    <row r="2971" spans="1:21" x14ac:dyDescent="0.25">
      <c r="A2971" s="73">
        <v>15.23</v>
      </c>
      <c r="B2971" s="74">
        <v>14.9</v>
      </c>
      <c r="D2971" s="73">
        <v>15.23</v>
      </c>
      <c r="E2971" s="74">
        <v>6.9999999999999999E-4</v>
      </c>
      <c r="G2971" s="73">
        <v>15.23</v>
      </c>
      <c r="H2971" s="74">
        <v>167</v>
      </c>
      <c r="J2971" s="73">
        <v>15.23</v>
      </c>
      <c r="K2971" s="96">
        <v>1</v>
      </c>
      <c r="L2971" s="97">
        <f t="shared" si="184"/>
        <v>3016</v>
      </c>
      <c r="N2971" s="73">
        <v>6.9999999999999999E-4</v>
      </c>
      <c r="O2971" s="97">
        <f t="shared" si="185"/>
        <v>2995</v>
      </c>
      <c r="Q2971" s="111">
        <v>167</v>
      </c>
      <c r="R2971" s="97">
        <f t="shared" si="186"/>
        <v>2073</v>
      </c>
      <c r="T2971" s="73">
        <v>14.9</v>
      </c>
      <c r="U2971" s="97">
        <f t="shared" si="187"/>
        <v>1417.5</v>
      </c>
    </row>
    <row r="2972" spans="1:21" x14ac:dyDescent="0.25">
      <c r="A2972" s="73">
        <v>15.23</v>
      </c>
      <c r="B2972" s="74">
        <v>14.9</v>
      </c>
      <c r="D2972" s="73">
        <v>15.23</v>
      </c>
      <c r="E2972" s="74">
        <v>6.9999999999999999E-4</v>
      </c>
      <c r="G2972" s="73">
        <v>15.23</v>
      </c>
      <c r="H2972" s="74">
        <v>167</v>
      </c>
      <c r="J2972" s="73">
        <v>15.23</v>
      </c>
      <c r="K2972" s="96">
        <v>5</v>
      </c>
      <c r="L2972" s="97">
        <f t="shared" si="184"/>
        <v>871.5</v>
      </c>
      <c r="N2972" s="73">
        <v>6.9999999999999999E-4</v>
      </c>
      <c r="O2972" s="97">
        <f t="shared" si="185"/>
        <v>2995</v>
      </c>
      <c r="Q2972" s="111">
        <v>167</v>
      </c>
      <c r="R2972" s="97">
        <f t="shared" si="186"/>
        <v>2073</v>
      </c>
      <c r="T2972" s="73">
        <v>14.9</v>
      </c>
      <c r="U2972" s="97">
        <f t="shared" si="187"/>
        <v>1417.5</v>
      </c>
    </row>
    <row r="2973" spans="1:21" x14ac:dyDescent="0.25">
      <c r="A2973" s="73">
        <v>15.23</v>
      </c>
      <c r="B2973" s="74">
        <v>14.9</v>
      </c>
      <c r="D2973" s="73">
        <v>15.23</v>
      </c>
      <c r="E2973" s="74">
        <v>6.9999999999999999E-4</v>
      </c>
      <c r="G2973" s="73">
        <v>15.23</v>
      </c>
      <c r="H2973" s="74">
        <v>167</v>
      </c>
      <c r="J2973" s="73">
        <v>15.23</v>
      </c>
      <c r="K2973" s="96">
        <v>1</v>
      </c>
      <c r="L2973" s="97">
        <f t="shared" si="184"/>
        <v>3016</v>
      </c>
      <c r="N2973" s="73">
        <v>6.9999999999999999E-4</v>
      </c>
      <c r="O2973" s="97">
        <f t="shared" si="185"/>
        <v>2995</v>
      </c>
      <c r="Q2973" s="111">
        <v>167</v>
      </c>
      <c r="R2973" s="97">
        <f t="shared" si="186"/>
        <v>2073</v>
      </c>
      <c r="T2973" s="73">
        <v>14.9</v>
      </c>
      <c r="U2973" s="97">
        <f t="shared" si="187"/>
        <v>1417.5</v>
      </c>
    </row>
    <row r="2974" spans="1:21" x14ac:dyDescent="0.25">
      <c r="A2974" s="73">
        <v>15.23</v>
      </c>
      <c r="B2974" s="74">
        <v>14.9</v>
      </c>
      <c r="D2974" s="73">
        <v>15.23</v>
      </c>
      <c r="E2974" s="74">
        <v>6.9999999999999999E-4</v>
      </c>
      <c r="G2974" s="73">
        <v>15.23</v>
      </c>
      <c r="H2974" s="74">
        <v>167</v>
      </c>
      <c r="J2974" s="73">
        <v>15.23</v>
      </c>
      <c r="K2974" s="96">
        <v>4</v>
      </c>
      <c r="L2974" s="97">
        <f t="shared" si="184"/>
        <v>2061.5</v>
      </c>
      <c r="N2974" s="73">
        <v>6.9999999999999999E-4</v>
      </c>
      <c r="O2974" s="97">
        <f t="shared" si="185"/>
        <v>2995</v>
      </c>
      <c r="Q2974" s="111">
        <v>167</v>
      </c>
      <c r="R2974" s="97">
        <f t="shared" si="186"/>
        <v>2073</v>
      </c>
      <c r="T2974" s="73">
        <v>14.9</v>
      </c>
      <c r="U2974" s="97">
        <f t="shared" si="187"/>
        <v>1417.5</v>
      </c>
    </row>
    <row r="2975" spans="1:21" x14ac:dyDescent="0.25">
      <c r="A2975" s="73">
        <v>15.23</v>
      </c>
      <c r="B2975" s="74">
        <v>14.9</v>
      </c>
      <c r="D2975" s="73">
        <v>15.23</v>
      </c>
      <c r="E2975" s="74">
        <v>8.9999999999999998E-4</v>
      </c>
      <c r="G2975" s="73">
        <v>15.23</v>
      </c>
      <c r="H2975" s="74">
        <v>100</v>
      </c>
      <c r="J2975" s="73">
        <v>15.23</v>
      </c>
      <c r="K2975" s="96">
        <v>3</v>
      </c>
      <c r="L2975" s="97">
        <f t="shared" si="184"/>
        <v>2532.5</v>
      </c>
      <c r="N2975" s="73">
        <v>8.9999999999999998E-4</v>
      </c>
      <c r="O2975" s="97">
        <f t="shared" si="185"/>
        <v>2664.5</v>
      </c>
      <c r="Q2975" s="111">
        <v>100</v>
      </c>
      <c r="R2975" s="97">
        <f t="shared" si="186"/>
        <v>2855.5</v>
      </c>
      <c r="T2975" s="73">
        <v>14.9</v>
      </c>
      <c r="U2975" s="97">
        <f t="shared" si="187"/>
        <v>1417.5</v>
      </c>
    </row>
    <row r="2976" spans="1:21" x14ac:dyDescent="0.25">
      <c r="A2976" s="73">
        <v>15.23</v>
      </c>
      <c r="B2976" s="74">
        <v>14.9</v>
      </c>
      <c r="D2976" s="73">
        <v>15.23</v>
      </c>
      <c r="E2976" s="74">
        <v>1.8600000000000001E-3</v>
      </c>
      <c r="G2976" s="73">
        <v>15.23</v>
      </c>
      <c r="H2976" s="74">
        <v>250</v>
      </c>
      <c r="J2976" s="73">
        <v>15.23</v>
      </c>
      <c r="K2976" s="96">
        <v>5</v>
      </c>
      <c r="L2976" s="97">
        <f t="shared" si="184"/>
        <v>871.5</v>
      </c>
      <c r="N2976" s="73">
        <v>1.8600000000000001E-3</v>
      </c>
      <c r="O2976" s="97">
        <f t="shared" si="185"/>
        <v>2215.5</v>
      </c>
      <c r="Q2976" s="111">
        <v>250</v>
      </c>
      <c r="R2976" s="97">
        <f t="shared" si="186"/>
        <v>1197.5</v>
      </c>
      <c r="T2976" s="73">
        <v>14.9</v>
      </c>
      <c r="U2976" s="97">
        <f t="shared" si="187"/>
        <v>1417.5</v>
      </c>
    </row>
    <row r="2977" spans="1:21" x14ac:dyDescent="0.25">
      <c r="A2977" s="73">
        <v>15.23</v>
      </c>
      <c r="B2977" s="74">
        <v>14.9</v>
      </c>
      <c r="D2977" s="73">
        <v>15.23</v>
      </c>
      <c r="E2977" s="74">
        <v>2.7000000000000001E-3</v>
      </c>
      <c r="G2977" s="73">
        <v>15.23</v>
      </c>
      <c r="H2977" s="74">
        <v>200</v>
      </c>
      <c r="J2977" s="73">
        <v>15.23</v>
      </c>
      <c r="K2977" s="96">
        <v>4</v>
      </c>
      <c r="L2977" s="97">
        <f t="shared" si="184"/>
        <v>2061.5</v>
      </c>
      <c r="N2977" s="73">
        <v>2.7000000000000001E-3</v>
      </c>
      <c r="O2977" s="97">
        <f t="shared" si="185"/>
        <v>1826</v>
      </c>
      <c r="Q2977" s="111">
        <v>200</v>
      </c>
      <c r="R2977" s="97">
        <f t="shared" si="186"/>
        <v>1644.5</v>
      </c>
      <c r="T2977" s="73">
        <v>14.9</v>
      </c>
      <c r="U2977" s="97">
        <f t="shared" si="187"/>
        <v>1417.5</v>
      </c>
    </row>
    <row r="2978" spans="1:21" x14ac:dyDescent="0.25">
      <c r="A2978" s="73">
        <v>15.23</v>
      </c>
      <c r="B2978" s="74">
        <v>14.9</v>
      </c>
      <c r="D2978" s="73">
        <v>15.23</v>
      </c>
      <c r="E2978" s="74">
        <v>2.7000000000000001E-3</v>
      </c>
      <c r="G2978" s="73">
        <v>15.23</v>
      </c>
      <c r="H2978" s="74">
        <v>200</v>
      </c>
      <c r="J2978" s="73">
        <v>15.23</v>
      </c>
      <c r="K2978" s="96">
        <v>5</v>
      </c>
      <c r="L2978" s="97">
        <f t="shared" si="184"/>
        <v>871.5</v>
      </c>
      <c r="N2978" s="73">
        <v>2.7000000000000001E-3</v>
      </c>
      <c r="O2978" s="97">
        <f t="shared" si="185"/>
        <v>1826</v>
      </c>
      <c r="Q2978" s="111">
        <v>200</v>
      </c>
      <c r="R2978" s="97">
        <f t="shared" si="186"/>
        <v>1644.5</v>
      </c>
      <c r="T2978" s="73">
        <v>14.9</v>
      </c>
      <c r="U2978" s="97">
        <f t="shared" si="187"/>
        <v>1417.5</v>
      </c>
    </row>
    <row r="2979" spans="1:21" x14ac:dyDescent="0.25">
      <c r="A2979" s="73">
        <v>15.23</v>
      </c>
      <c r="B2979" s="74">
        <v>14.9</v>
      </c>
      <c r="D2979" s="73">
        <v>15.23</v>
      </c>
      <c r="E2979" s="74">
        <v>2.7000000000000001E-3</v>
      </c>
      <c r="G2979" s="73">
        <v>15.23</v>
      </c>
      <c r="H2979" s="74">
        <v>200</v>
      </c>
      <c r="J2979" s="73">
        <v>15.23</v>
      </c>
      <c r="K2979" s="96">
        <v>4</v>
      </c>
      <c r="L2979" s="97">
        <f t="shared" si="184"/>
        <v>2061.5</v>
      </c>
      <c r="N2979" s="73">
        <v>2.7000000000000001E-3</v>
      </c>
      <c r="O2979" s="97">
        <f t="shared" si="185"/>
        <v>1826</v>
      </c>
      <c r="Q2979" s="111">
        <v>200</v>
      </c>
      <c r="R2979" s="97">
        <f t="shared" si="186"/>
        <v>1644.5</v>
      </c>
      <c r="T2979" s="73">
        <v>14.9</v>
      </c>
      <c r="U2979" s="97">
        <f t="shared" si="187"/>
        <v>1417.5</v>
      </c>
    </row>
    <row r="2980" spans="1:21" x14ac:dyDescent="0.25">
      <c r="A2980" s="73">
        <v>15.23</v>
      </c>
      <c r="B2980" s="74">
        <v>14.9</v>
      </c>
      <c r="D2980" s="73">
        <v>15.23</v>
      </c>
      <c r="E2980" s="74">
        <v>2.7000000000000001E-3</v>
      </c>
      <c r="G2980" s="73">
        <v>15.23</v>
      </c>
      <c r="H2980" s="74">
        <v>200</v>
      </c>
      <c r="J2980" s="73">
        <v>15.23</v>
      </c>
      <c r="K2980" s="96">
        <v>1</v>
      </c>
      <c r="L2980" s="97">
        <f t="shared" si="184"/>
        <v>3016</v>
      </c>
      <c r="N2980" s="73">
        <v>2.7000000000000001E-3</v>
      </c>
      <c r="O2980" s="97">
        <f t="shared" si="185"/>
        <v>1826</v>
      </c>
      <c r="Q2980" s="111">
        <v>200</v>
      </c>
      <c r="R2980" s="97">
        <f t="shared" si="186"/>
        <v>1644.5</v>
      </c>
      <c r="T2980" s="73">
        <v>14.9</v>
      </c>
      <c r="U2980" s="97">
        <f t="shared" si="187"/>
        <v>1417.5</v>
      </c>
    </row>
    <row r="2981" spans="1:21" x14ac:dyDescent="0.25">
      <c r="A2981" s="73">
        <v>15.23</v>
      </c>
      <c r="B2981" s="74">
        <v>14.9</v>
      </c>
      <c r="D2981" s="73">
        <v>15.23</v>
      </c>
      <c r="E2981" s="74">
        <v>2.7000000000000001E-3</v>
      </c>
      <c r="G2981" s="73">
        <v>15.23</v>
      </c>
      <c r="H2981" s="74">
        <v>200</v>
      </c>
      <c r="J2981" s="73">
        <v>15.23</v>
      </c>
      <c r="K2981" s="96">
        <v>4</v>
      </c>
      <c r="L2981" s="97">
        <f t="shared" si="184"/>
        <v>2061.5</v>
      </c>
      <c r="N2981" s="73">
        <v>2.7000000000000001E-3</v>
      </c>
      <c r="O2981" s="97">
        <f t="shared" si="185"/>
        <v>1826</v>
      </c>
      <c r="Q2981" s="111">
        <v>200</v>
      </c>
      <c r="R2981" s="97">
        <f t="shared" si="186"/>
        <v>1644.5</v>
      </c>
      <c r="T2981" s="73">
        <v>14.9</v>
      </c>
      <c r="U2981" s="97">
        <f t="shared" si="187"/>
        <v>1417.5</v>
      </c>
    </row>
    <row r="2982" spans="1:21" x14ac:dyDescent="0.25">
      <c r="A2982" s="73">
        <v>15.23</v>
      </c>
      <c r="B2982" s="74">
        <v>14.9</v>
      </c>
      <c r="D2982" s="73">
        <v>15.23</v>
      </c>
      <c r="E2982" s="74">
        <v>2.7000000000000001E-3</v>
      </c>
      <c r="G2982" s="73">
        <v>15.23</v>
      </c>
      <c r="H2982" s="74">
        <v>200</v>
      </c>
      <c r="J2982" s="73">
        <v>15.23</v>
      </c>
      <c r="K2982" s="96">
        <v>2</v>
      </c>
      <c r="L2982" s="97">
        <f t="shared" si="184"/>
        <v>2749</v>
      </c>
      <c r="N2982" s="73">
        <v>2.7000000000000001E-3</v>
      </c>
      <c r="O2982" s="97">
        <f t="shared" si="185"/>
        <v>1826</v>
      </c>
      <c r="Q2982" s="111">
        <v>200</v>
      </c>
      <c r="R2982" s="97">
        <f t="shared" si="186"/>
        <v>1644.5</v>
      </c>
      <c r="T2982" s="73">
        <v>14.9</v>
      </c>
      <c r="U2982" s="97">
        <f t="shared" si="187"/>
        <v>1417.5</v>
      </c>
    </row>
    <row r="2983" spans="1:21" x14ac:dyDescent="0.25">
      <c r="A2983" s="73">
        <v>15.23</v>
      </c>
      <c r="B2983" s="74">
        <v>14.9</v>
      </c>
      <c r="D2983" s="73">
        <v>15.23</v>
      </c>
      <c r="E2983" s="74">
        <v>2.7000000000000001E-3</v>
      </c>
      <c r="G2983" s="73">
        <v>15.23</v>
      </c>
      <c r="H2983" s="74">
        <v>200</v>
      </c>
      <c r="J2983" s="73">
        <v>15.23</v>
      </c>
      <c r="K2983" s="96">
        <v>4</v>
      </c>
      <c r="L2983" s="97">
        <f t="shared" si="184"/>
        <v>2061.5</v>
      </c>
      <c r="N2983" s="73">
        <v>2.7000000000000001E-3</v>
      </c>
      <c r="O2983" s="97">
        <f t="shared" si="185"/>
        <v>1826</v>
      </c>
      <c r="Q2983" s="111">
        <v>200</v>
      </c>
      <c r="R2983" s="97">
        <f t="shared" si="186"/>
        <v>1644.5</v>
      </c>
      <c r="T2983" s="73">
        <v>14.9</v>
      </c>
      <c r="U2983" s="97">
        <f t="shared" si="187"/>
        <v>1417.5</v>
      </c>
    </row>
    <row r="2984" spans="1:21" x14ac:dyDescent="0.25">
      <c r="A2984" s="73">
        <v>15.23</v>
      </c>
      <c r="B2984" s="74">
        <v>14.9</v>
      </c>
      <c r="D2984" s="73">
        <v>15.23</v>
      </c>
      <c r="E2984" s="74">
        <v>2.7000000000000001E-3</v>
      </c>
      <c r="G2984" s="73">
        <v>15.23</v>
      </c>
      <c r="H2984" s="74">
        <v>200</v>
      </c>
      <c r="J2984" s="73">
        <v>15.23</v>
      </c>
      <c r="K2984" s="96">
        <v>1</v>
      </c>
      <c r="L2984" s="97">
        <f t="shared" si="184"/>
        <v>3016</v>
      </c>
      <c r="N2984" s="73">
        <v>2.7000000000000001E-3</v>
      </c>
      <c r="O2984" s="97">
        <f t="shared" si="185"/>
        <v>1826</v>
      </c>
      <c r="Q2984" s="111">
        <v>200</v>
      </c>
      <c r="R2984" s="97">
        <f t="shared" si="186"/>
        <v>1644.5</v>
      </c>
      <c r="T2984" s="73">
        <v>14.9</v>
      </c>
      <c r="U2984" s="97">
        <f t="shared" si="187"/>
        <v>1417.5</v>
      </c>
    </row>
    <row r="2985" spans="1:21" x14ac:dyDescent="0.25">
      <c r="A2985" s="73">
        <v>15.23</v>
      </c>
      <c r="B2985" s="74">
        <v>14.9</v>
      </c>
      <c r="D2985" s="73">
        <v>15.23</v>
      </c>
      <c r="E2985" s="74">
        <v>2.7000000000000001E-3</v>
      </c>
      <c r="G2985" s="73">
        <v>15.23</v>
      </c>
      <c r="H2985" s="74">
        <v>200</v>
      </c>
      <c r="J2985" s="73">
        <v>15.23</v>
      </c>
      <c r="K2985" s="96">
        <v>4</v>
      </c>
      <c r="L2985" s="97">
        <f t="shared" si="184"/>
        <v>2061.5</v>
      </c>
      <c r="N2985" s="73">
        <v>2.7000000000000001E-3</v>
      </c>
      <c r="O2985" s="97">
        <f t="shared" si="185"/>
        <v>1826</v>
      </c>
      <c r="Q2985" s="111">
        <v>200</v>
      </c>
      <c r="R2985" s="97">
        <f t="shared" si="186"/>
        <v>1644.5</v>
      </c>
      <c r="T2985" s="73">
        <v>14.9</v>
      </c>
      <c r="U2985" s="97">
        <f t="shared" si="187"/>
        <v>1417.5</v>
      </c>
    </row>
    <row r="2986" spans="1:21" x14ac:dyDescent="0.25">
      <c r="A2986" s="73">
        <v>15.23</v>
      </c>
      <c r="B2986" s="74">
        <v>14.9</v>
      </c>
      <c r="D2986" s="73">
        <v>15.23</v>
      </c>
      <c r="E2986" s="74">
        <v>2.7000000000000001E-3</v>
      </c>
      <c r="G2986" s="73">
        <v>15.23</v>
      </c>
      <c r="H2986" s="74">
        <v>200</v>
      </c>
      <c r="J2986" s="73">
        <v>15.23</v>
      </c>
      <c r="K2986" s="96">
        <v>4</v>
      </c>
      <c r="L2986" s="97">
        <f t="shared" si="184"/>
        <v>2061.5</v>
      </c>
      <c r="N2986" s="73">
        <v>2.7000000000000001E-3</v>
      </c>
      <c r="O2986" s="97">
        <f t="shared" si="185"/>
        <v>1826</v>
      </c>
      <c r="Q2986" s="111">
        <v>200</v>
      </c>
      <c r="R2986" s="97">
        <f t="shared" si="186"/>
        <v>1644.5</v>
      </c>
      <c r="T2986" s="73">
        <v>14.9</v>
      </c>
      <c r="U2986" s="97">
        <f t="shared" si="187"/>
        <v>1417.5</v>
      </c>
    </row>
    <row r="2987" spans="1:21" x14ac:dyDescent="0.25">
      <c r="A2987" s="73">
        <v>15.23</v>
      </c>
      <c r="B2987" s="74">
        <v>14.9</v>
      </c>
      <c r="D2987" s="73">
        <v>15.23</v>
      </c>
      <c r="E2987" s="74">
        <v>2.7000000000000001E-3</v>
      </c>
      <c r="G2987" s="73">
        <v>15.23</v>
      </c>
      <c r="H2987" s="74">
        <v>200</v>
      </c>
      <c r="J2987" s="73">
        <v>15.23</v>
      </c>
      <c r="K2987" s="96">
        <v>2</v>
      </c>
      <c r="L2987" s="97">
        <f t="shared" si="184"/>
        <v>2749</v>
      </c>
      <c r="N2987" s="73">
        <v>2.7000000000000001E-3</v>
      </c>
      <c r="O2987" s="97">
        <f t="shared" si="185"/>
        <v>1826</v>
      </c>
      <c r="Q2987" s="111">
        <v>200</v>
      </c>
      <c r="R2987" s="97">
        <f t="shared" si="186"/>
        <v>1644.5</v>
      </c>
      <c r="T2987" s="73">
        <v>14.9</v>
      </c>
      <c r="U2987" s="97">
        <f t="shared" si="187"/>
        <v>1417.5</v>
      </c>
    </row>
    <row r="2988" spans="1:21" x14ac:dyDescent="0.25">
      <c r="A2988" s="73">
        <v>15.23</v>
      </c>
      <c r="B2988" s="74">
        <v>14.9</v>
      </c>
      <c r="D2988" s="73">
        <v>15.23</v>
      </c>
      <c r="E2988" s="74">
        <v>1.094E-2</v>
      </c>
      <c r="G2988" s="73">
        <v>15.23</v>
      </c>
      <c r="H2988" s="74">
        <v>475</v>
      </c>
      <c r="J2988" s="73">
        <v>15.23</v>
      </c>
      <c r="K2988" s="96">
        <v>5</v>
      </c>
      <c r="L2988" s="97">
        <f t="shared" si="184"/>
        <v>871.5</v>
      </c>
      <c r="N2988" s="73">
        <v>1.094E-2</v>
      </c>
      <c r="O2988" s="97">
        <f t="shared" si="185"/>
        <v>374</v>
      </c>
      <c r="Q2988" s="111">
        <v>475</v>
      </c>
      <c r="R2988" s="97">
        <f t="shared" si="186"/>
        <v>580.5</v>
      </c>
      <c r="T2988" s="73">
        <v>14.9</v>
      </c>
      <c r="U2988" s="97">
        <f t="shared" si="187"/>
        <v>1417.5</v>
      </c>
    </row>
    <row r="2989" spans="1:21" x14ac:dyDescent="0.25">
      <c r="A2989" s="73">
        <v>15.23</v>
      </c>
      <c r="B2989" s="74">
        <v>14.9</v>
      </c>
      <c r="D2989" s="73">
        <v>15.23</v>
      </c>
      <c r="E2989" s="74">
        <v>8.1899999999999994E-3</v>
      </c>
      <c r="G2989" s="73">
        <v>15.23</v>
      </c>
      <c r="H2989" s="74">
        <v>250</v>
      </c>
      <c r="J2989" s="73">
        <v>15.23</v>
      </c>
      <c r="K2989" s="96">
        <v>5</v>
      </c>
      <c r="L2989" s="97">
        <f t="shared" si="184"/>
        <v>871.5</v>
      </c>
      <c r="N2989" s="73">
        <v>8.1899999999999994E-3</v>
      </c>
      <c r="O2989" s="97">
        <f t="shared" si="185"/>
        <v>502</v>
      </c>
      <c r="Q2989" s="111">
        <v>250</v>
      </c>
      <c r="R2989" s="97">
        <f t="shared" si="186"/>
        <v>1197.5</v>
      </c>
      <c r="T2989" s="73">
        <v>14.9</v>
      </c>
      <c r="U2989" s="97">
        <f t="shared" si="187"/>
        <v>1417.5</v>
      </c>
    </row>
    <row r="2990" spans="1:21" x14ac:dyDescent="0.25">
      <c r="A2990" s="73">
        <v>33.619999999999997</v>
      </c>
      <c r="B2990" s="74">
        <v>32.9</v>
      </c>
      <c r="D2990" s="73">
        <v>33.619999999999997</v>
      </c>
      <c r="E2990" s="74">
        <v>8.6440000000000003E-2</v>
      </c>
      <c r="G2990" s="73">
        <v>33.619999999999997</v>
      </c>
      <c r="H2990" s="74">
        <v>13900</v>
      </c>
      <c r="J2990" s="73">
        <v>33.619999999999997</v>
      </c>
      <c r="K2990" s="96">
        <v>5</v>
      </c>
      <c r="L2990" s="97">
        <f t="shared" si="184"/>
        <v>871.5</v>
      </c>
      <c r="N2990" s="73">
        <v>8.6440000000000003E-2</v>
      </c>
      <c r="O2990" s="97">
        <f t="shared" si="185"/>
        <v>48</v>
      </c>
      <c r="Q2990" s="111">
        <v>13900</v>
      </c>
      <c r="R2990" s="97">
        <f t="shared" si="186"/>
        <v>39</v>
      </c>
      <c r="T2990" s="73">
        <v>32.9</v>
      </c>
      <c r="U2990" s="97">
        <f t="shared" si="187"/>
        <v>280</v>
      </c>
    </row>
    <row r="2991" spans="1:21" x14ac:dyDescent="0.25">
      <c r="A2991" s="73">
        <v>15.1</v>
      </c>
      <c r="B2991" s="74">
        <v>14.78</v>
      </c>
      <c r="D2991" s="73">
        <v>15.1</v>
      </c>
      <c r="E2991" s="74">
        <v>3.63E-3</v>
      </c>
      <c r="G2991" s="73">
        <v>15.1</v>
      </c>
      <c r="H2991" s="74">
        <v>550</v>
      </c>
      <c r="J2991" s="73">
        <v>15.1</v>
      </c>
      <c r="K2991" s="96">
        <v>4</v>
      </c>
      <c r="L2991" s="97">
        <f t="shared" si="184"/>
        <v>2061.5</v>
      </c>
      <c r="N2991" s="73">
        <v>3.63E-3</v>
      </c>
      <c r="O2991" s="97">
        <f t="shared" si="185"/>
        <v>1372</v>
      </c>
      <c r="Q2991" s="111">
        <v>550</v>
      </c>
      <c r="R2991" s="97">
        <f t="shared" si="186"/>
        <v>486.5</v>
      </c>
      <c r="T2991" s="73">
        <v>14.78</v>
      </c>
      <c r="U2991" s="97">
        <f t="shared" si="187"/>
        <v>1499</v>
      </c>
    </row>
    <row r="2992" spans="1:21" x14ac:dyDescent="0.25">
      <c r="A2992" s="73">
        <v>12.79</v>
      </c>
      <c r="B2992" s="74">
        <v>12.52</v>
      </c>
      <c r="D2992" s="73">
        <v>12.79</v>
      </c>
      <c r="E2992" s="74">
        <v>5.2999999999999998E-4</v>
      </c>
      <c r="G2992" s="73">
        <v>12.79</v>
      </c>
      <c r="H2992" s="74">
        <v>250</v>
      </c>
      <c r="J2992" s="73">
        <v>12.79</v>
      </c>
      <c r="K2992" s="96">
        <v>3</v>
      </c>
      <c r="L2992" s="97">
        <f t="shared" si="184"/>
        <v>2532.5</v>
      </c>
      <c r="N2992" s="73">
        <v>5.2999999999999998E-4</v>
      </c>
      <c r="O2992" s="97">
        <f t="shared" si="185"/>
        <v>3129</v>
      </c>
      <c r="Q2992" s="111">
        <v>250</v>
      </c>
      <c r="R2992" s="97">
        <f t="shared" si="186"/>
        <v>1197.5</v>
      </c>
      <c r="T2992" s="73">
        <v>12.52</v>
      </c>
      <c r="U2992" s="97">
        <f t="shared" si="187"/>
        <v>2181</v>
      </c>
    </row>
    <row r="2993" spans="1:21" x14ac:dyDescent="0.25">
      <c r="A2993" s="73">
        <v>9.18</v>
      </c>
      <c r="B2993" s="74">
        <v>8.99</v>
      </c>
      <c r="D2993" s="73">
        <v>9.18</v>
      </c>
      <c r="E2993" s="74">
        <v>5.2500000000000003E-3</v>
      </c>
      <c r="G2993" s="73">
        <v>9.18</v>
      </c>
      <c r="H2993" s="74">
        <v>400</v>
      </c>
      <c r="J2993" s="73">
        <v>9.18</v>
      </c>
      <c r="K2993" s="96">
        <v>5</v>
      </c>
      <c r="L2993" s="97">
        <f t="shared" si="184"/>
        <v>871.5</v>
      </c>
      <c r="N2993" s="73">
        <v>5.2500000000000003E-3</v>
      </c>
      <c r="O2993" s="97">
        <f t="shared" si="185"/>
        <v>769.5</v>
      </c>
      <c r="Q2993" s="111">
        <v>400</v>
      </c>
      <c r="R2993" s="97">
        <f t="shared" si="186"/>
        <v>675.5</v>
      </c>
      <c r="T2993" s="73">
        <v>8.99</v>
      </c>
      <c r="U2993" s="97">
        <f t="shared" si="187"/>
        <v>2848</v>
      </c>
    </row>
    <row r="2994" spans="1:21" x14ac:dyDescent="0.25">
      <c r="A2994" s="73">
        <v>25.38</v>
      </c>
      <c r="B2994" s="74">
        <v>24.87</v>
      </c>
      <c r="D2994" s="73">
        <v>25.38</v>
      </c>
      <c r="E2994" s="74">
        <v>1.1299999999999999E-3</v>
      </c>
      <c r="G2994" s="73">
        <v>25.38</v>
      </c>
      <c r="H2994" s="74">
        <v>100</v>
      </c>
      <c r="J2994" s="73">
        <v>25.38</v>
      </c>
      <c r="K2994" s="96">
        <v>1</v>
      </c>
      <c r="L2994" s="97">
        <f t="shared" si="184"/>
        <v>3016</v>
      </c>
      <c r="N2994" s="73">
        <v>1.1299999999999999E-3</v>
      </c>
      <c r="O2994" s="97">
        <f t="shared" si="185"/>
        <v>2538</v>
      </c>
      <c r="Q2994" s="111">
        <v>100</v>
      </c>
      <c r="R2994" s="97">
        <f t="shared" si="186"/>
        <v>2855.5</v>
      </c>
      <c r="T2994" s="73">
        <v>24.87</v>
      </c>
      <c r="U2994" s="97">
        <f t="shared" si="187"/>
        <v>513</v>
      </c>
    </row>
    <row r="2995" spans="1:21" x14ac:dyDescent="0.25">
      <c r="A2995" s="73">
        <v>20.399999999999999</v>
      </c>
      <c r="B2995" s="74">
        <v>19.989999999999998</v>
      </c>
      <c r="D2995" s="73">
        <v>20.399999999999999</v>
      </c>
      <c r="E2995" s="74">
        <v>6.3000000000000003E-4</v>
      </c>
      <c r="G2995" s="73">
        <v>20.399999999999999</v>
      </c>
      <c r="H2995" s="74">
        <v>200</v>
      </c>
      <c r="J2995" s="73">
        <v>20.399999999999999</v>
      </c>
      <c r="K2995" s="96">
        <v>5</v>
      </c>
      <c r="L2995" s="97">
        <f t="shared" si="184"/>
        <v>871.5</v>
      </c>
      <c r="N2995" s="73">
        <v>6.3000000000000003E-4</v>
      </c>
      <c r="O2995" s="97">
        <f t="shared" si="185"/>
        <v>3058</v>
      </c>
      <c r="Q2995" s="111">
        <v>200</v>
      </c>
      <c r="R2995" s="97">
        <f t="shared" si="186"/>
        <v>1644.5</v>
      </c>
      <c r="T2995" s="73">
        <v>19.989999999999998</v>
      </c>
      <c r="U2995" s="97">
        <f t="shared" si="187"/>
        <v>681.5</v>
      </c>
    </row>
    <row r="2996" spans="1:21" x14ac:dyDescent="0.25">
      <c r="A2996" s="73">
        <v>20.399999999999999</v>
      </c>
      <c r="B2996" s="74">
        <v>19.989999999999998</v>
      </c>
      <c r="D2996" s="73">
        <v>20.399999999999999</v>
      </c>
      <c r="E2996" s="74">
        <v>6.3000000000000003E-4</v>
      </c>
      <c r="G2996" s="73">
        <v>20.399999999999999</v>
      </c>
      <c r="H2996" s="74">
        <v>100</v>
      </c>
      <c r="J2996" s="73">
        <v>20.399999999999999</v>
      </c>
      <c r="K2996" s="96">
        <v>2</v>
      </c>
      <c r="L2996" s="97">
        <f t="shared" si="184"/>
        <v>2749</v>
      </c>
      <c r="N2996" s="73">
        <v>6.3000000000000003E-4</v>
      </c>
      <c r="O2996" s="97">
        <f t="shared" si="185"/>
        <v>3058</v>
      </c>
      <c r="Q2996" s="111">
        <v>100</v>
      </c>
      <c r="R2996" s="97">
        <f t="shared" si="186"/>
        <v>2855.5</v>
      </c>
      <c r="T2996" s="73">
        <v>19.989999999999998</v>
      </c>
      <c r="U2996" s="97">
        <f t="shared" si="187"/>
        <v>681.5</v>
      </c>
    </row>
    <row r="2997" spans="1:21" x14ac:dyDescent="0.25">
      <c r="A2997" s="73">
        <v>29.47</v>
      </c>
      <c r="B2997" s="74">
        <v>28.89</v>
      </c>
      <c r="D2997" s="73">
        <v>29.47</v>
      </c>
      <c r="E2997" s="74">
        <v>3.5999999999999999E-3</v>
      </c>
      <c r="G2997" s="73">
        <v>29.47</v>
      </c>
      <c r="H2997" s="74">
        <v>350</v>
      </c>
      <c r="J2997" s="73">
        <v>29.47</v>
      </c>
      <c r="K2997" s="96">
        <v>5</v>
      </c>
      <c r="L2997" s="97">
        <f t="shared" si="184"/>
        <v>871.5</v>
      </c>
      <c r="N2997" s="73">
        <v>3.5999999999999999E-3</v>
      </c>
      <c r="O2997" s="97">
        <f t="shared" si="185"/>
        <v>1382</v>
      </c>
      <c r="Q2997" s="111">
        <v>350</v>
      </c>
      <c r="R2997" s="97">
        <f t="shared" si="186"/>
        <v>764</v>
      </c>
      <c r="T2997" s="73">
        <v>28.89</v>
      </c>
      <c r="U2997" s="97">
        <f t="shared" si="187"/>
        <v>391.5</v>
      </c>
    </row>
    <row r="2998" spans="1:21" x14ac:dyDescent="0.25">
      <c r="A2998" s="73">
        <v>20.399999999999999</v>
      </c>
      <c r="B2998" s="74">
        <v>20</v>
      </c>
      <c r="D2998" s="73">
        <v>20.399999999999999</v>
      </c>
      <c r="E2998" s="74">
        <v>1.34E-3</v>
      </c>
      <c r="G2998" s="73">
        <v>20.399999999999999</v>
      </c>
      <c r="H2998" s="74">
        <v>150</v>
      </c>
      <c r="J2998" s="73">
        <v>20.399999999999999</v>
      </c>
      <c r="K2998" s="96">
        <v>4</v>
      </c>
      <c r="L2998" s="97">
        <f t="shared" si="184"/>
        <v>2061.5</v>
      </c>
      <c r="N2998" s="73">
        <v>1.34E-3</v>
      </c>
      <c r="O2998" s="97">
        <f t="shared" si="185"/>
        <v>2415.5</v>
      </c>
      <c r="Q2998" s="111">
        <v>150</v>
      </c>
      <c r="R2998" s="97">
        <f t="shared" si="186"/>
        <v>2338</v>
      </c>
      <c r="T2998" s="73">
        <v>20</v>
      </c>
      <c r="U2998" s="97">
        <f t="shared" si="187"/>
        <v>652</v>
      </c>
    </row>
    <row r="2999" spans="1:21" x14ac:dyDescent="0.25">
      <c r="A2999" s="73">
        <v>39.78</v>
      </c>
      <c r="B2999" s="74">
        <v>39</v>
      </c>
      <c r="D2999" s="73">
        <v>39.78</v>
      </c>
      <c r="E2999" s="74">
        <v>1.5630000000000002E-2</v>
      </c>
      <c r="G2999" s="73">
        <v>39.78</v>
      </c>
      <c r="H2999" s="74">
        <v>1050</v>
      </c>
      <c r="J2999" s="73">
        <v>39.78</v>
      </c>
      <c r="K2999" s="96">
        <v>1</v>
      </c>
      <c r="L2999" s="97">
        <f t="shared" si="184"/>
        <v>3016</v>
      </c>
      <c r="N2999" s="73">
        <v>1.5630000000000002E-2</v>
      </c>
      <c r="O2999" s="97">
        <f t="shared" si="185"/>
        <v>263</v>
      </c>
      <c r="Q2999" s="111">
        <v>1050</v>
      </c>
      <c r="R2999" s="97">
        <f t="shared" si="186"/>
        <v>287.5</v>
      </c>
      <c r="T2999" s="73">
        <v>39</v>
      </c>
      <c r="U2999" s="97">
        <f t="shared" si="187"/>
        <v>205.5</v>
      </c>
    </row>
    <row r="3000" spans="1:21" x14ac:dyDescent="0.25">
      <c r="A3000" s="73">
        <v>128.44</v>
      </c>
      <c r="B3000" s="74">
        <v>126</v>
      </c>
      <c r="D3000" s="73">
        <v>128.44</v>
      </c>
      <c r="E3000" s="74">
        <v>1.089E-2</v>
      </c>
      <c r="G3000" s="73">
        <v>128.44</v>
      </c>
      <c r="H3000" s="74">
        <v>27800</v>
      </c>
      <c r="J3000" s="73">
        <v>128.44</v>
      </c>
      <c r="K3000" s="96">
        <v>5</v>
      </c>
      <c r="L3000" s="97">
        <f t="shared" si="184"/>
        <v>871.5</v>
      </c>
      <c r="N3000" s="73">
        <v>1.089E-2</v>
      </c>
      <c r="O3000" s="97">
        <f t="shared" si="185"/>
        <v>378</v>
      </c>
      <c r="Q3000" s="111">
        <v>27800</v>
      </c>
      <c r="R3000" s="97">
        <f t="shared" si="186"/>
        <v>10</v>
      </c>
      <c r="T3000" s="73">
        <v>126</v>
      </c>
      <c r="U3000" s="97">
        <f t="shared" si="187"/>
        <v>10.5</v>
      </c>
    </row>
    <row r="3001" spans="1:21" x14ac:dyDescent="0.25">
      <c r="A3001" s="73">
        <v>16.05</v>
      </c>
      <c r="B3001" s="74">
        <v>15.75</v>
      </c>
      <c r="D3001" s="73">
        <v>16.05</v>
      </c>
      <c r="E3001" s="74">
        <v>3.3700000000000002E-3</v>
      </c>
      <c r="G3001" s="73">
        <v>16.05</v>
      </c>
      <c r="H3001" s="74">
        <v>178</v>
      </c>
      <c r="J3001" s="73">
        <v>16.05</v>
      </c>
      <c r="K3001" s="96">
        <v>1</v>
      </c>
      <c r="L3001" s="97">
        <f t="shared" si="184"/>
        <v>3016</v>
      </c>
      <c r="N3001" s="73">
        <v>3.3700000000000002E-3</v>
      </c>
      <c r="O3001" s="97">
        <f t="shared" si="185"/>
        <v>1433.5</v>
      </c>
      <c r="Q3001" s="111">
        <v>178</v>
      </c>
      <c r="R3001" s="97">
        <f t="shared" si="186"/>
        <v>1950</v>
      </c>
      <c r="T3001" s="73">
        <v>15.75</v>
      </c>
      <c r="U3001" s="97">
        <f t="shared" si="187"/>
        <v>1198</v>
      </c>
    </row>
    <row r="3002" spans="1:21" x14ac:dyDescent="0.25">
      <c r="A3002" s="73">
        <v>50.85</v>
      </c>
      <c r="B3002" s="74">
        <v>49.9</v>
      </c>
      <c r="D3002" s="73">
        <v>50.85</v>
      </c>
      <c r="E3002" s="74">
        <v>1.6000000000000001E-3</v>
      </c>
      <c r="G3002" s="73">
        <v>50.85</v>
      </c>
      <c r="H3002" s="74">
        <v>150</v>
      </c>
      <c r="J3002" s="73">
        <v>50.85</v>
      </c>
      <c r="K3002" s="96">
        <v>5</v>
      </c>
      <c r="L3002" s="97">
        <f t="shared" si="184"/>
        <v>871.5</v>
      </c>
      <c r="N3002" s="73">
        <v>1.6000000000000001E-3</v>
      </c>
      <c r="O3002" s="97">
        <f t="shared" si="185"/>
        <v>2321</v>
      </c>
      <c r="Q3002" s="111">
        <v>150</v>
      </c>
      <c r="R3002" s="97">
        <f t="shared" si="186"/>
        <v>2338</v>
      </c>
      <c r="T3002" s="73">
        <v>49.9</v>
      </c>
      <c r="U3002" s="97">
        <f t="shared" si="187"/>
        <v>109</v>
      </c>
    </row>
    <row r="3003" spans="1:21" x14ac:dyDescent="0.25">
      <c r="A3003" s="73">
        <v>50.85</v>
      </c>
      <c r="B3003" s="74">
        <v>49.9</v>
      </c>
      <c r="D3003" s="73">
        <v>50.85</v>
      </c>
      <c r="E3003" s="74">
        <v>7.8499999999999993E-3</v>
      </c>
      <c r="G3003" s="73">
        <v>50.85</v>
      </c>
      <c r="H3003" s="74">
        <v>430</v>
      </c>
      <c r="J3003" s="73">
        <v>50.85</v>
      </c>
      <c r="K3003" s="96">
        <v>3</v>
      </c>
      <c r="L3003" s="97">
        <f t="shared" si="184"/>
        <v>2532.5</v>
      </c>
      <c r="N3003" s="73">
        <v>7.8499999999999993E-3</v>
      </c>
      <c r="O3003" s="97">
        <f t="shared" si="185"/>
        <v>559</v>
      </c>
      <c r="Q3003" s="111">
        <v>430</v>
      </c>
      <c r="R3003" s="97">
        <f t="shared" si="186"/>
        <v>631</v>
      </c>
      <c r="T3003" s="73">
        <v>49.9</v>
      </c>
      <c r="U3003" s="97">
        <f t="shared" si="187"/>
        <v>109</v>
      </c>
    </row>
    <row r="3004" spans="1:21" x14ac:dyDescent="0.25">
      <c r="A3004" s="73">
        <v>18.23</v>
      </c>
      <c r="B3004" s="74">
        <v>17.89</v>
      </c>
      <c r="D3004" s="73">
        <v>18.23</v>
      </c>
      <c r="E3004" s="74">
        <v>1.9E-3</v>
      </c>
      <c r="G3004" s="73">
        <v>18.23</v>
      </c>
      <c r="H3004" s="74">
        <v>150</v>
      </c>
      <c r="J3004" s="73">
        <v>18.23</v>
      </c>
      <c r="K3004" s="96">
        <v>5</v>
      </c>
      <c r="L3004" s="97">
        <f t="shared" si="184"/>
        <v>871.5</v>
      </c>
      <c r="N3004" s="73">
        <v>1.9E-3</v>
      </c>
      <c r="O3004" s="97">
        <f t="shared" si="185"/>
        <v>2192</v>
      </c>
      <c r="Q3004" s="111">
        <v>150</v>
      </c>
      <c r="R3004" s="97">
        <f t="shared" si="186"/>
        <v>2338</v>
      </c>
      <c r="T3004" s="73">
        <v>17.89</v>
      </c>
      <c r="U3004" s="97">
        <f t="shared" si="187"/>
        <v>990.5</v>
      </c>
    </row>
    <row r="3005" spans="1:21" x14ac:dyDescent="0.25">
      <c r="A3005" s="73">
        <v>110.04</v>
      </c>
      <c r="B3005" s="74">
        <v>108</v>
      </c>
      <c r="D3005" s="73">
        <v>110.04</v>
      </c>
      <c r="E3005" s="74">
        <v>5.7800000000000004E-3</v>
      </c>
      <c r="G3005" s="73">
        <v>110.04</v>
      </c>
      <c r="H3005" s="74">
        <v>24550</v>
      </c>
      <c r="J3005" s="73">
        <v>110.04</v>
      </c>
      <c r="K3005" s="96">
        <v>4</v>
      </c>
      <c r="L3005" s="97">
        <f t="shared" si="184"/>
        <v>2061.5</v>
      </c>
      <c r="N3005" s="73">
        <v>5.7800000000000004E-3</v>
      </c>
      <c r="O3005" s="97">
        <f t="shared" si="185"/>
        <v>721</v>
      </c>
      <c r="Q3005" s="111">
        <v>24550</v>
      </c>
      <c r="R3005" s="97">
        <f t="shared" si="186"/>
        <v>13</v>
      </c>
      <c r="T3005" s="73">
        <v>108</v>
      </c>
      <c r="U3005" s="97">
        <f t="shared" si="187"/>
        <v>20</v>
      </c>
    </row>
    <row r="3006" spans="1:21" x14ac:dyDescent="0.25">
      <c r="A3006" s="73">
        <v>15.1</v>
      </c>
      <c r="B3006" s="74">
        <v>14.82</v>
      </c>
      <c r="D3006" s="73">
        <v>15.1</v>
      </c>
      <c r="E3006" s="74">
        <v>6.4799999999999996E-3</v>
      </c>
      <c r="G3006" s="73">
        <v>15.1</v>
      </c>
      <c r="H3006" s="74">
        <v>400</v>
      </c>
      <c r="J3006" s="73">
        <v>15.1</v>
      </c>
      <c r="K3006" s="96">
        <v>5</v>
      </c>
      <c r="L3006" s="97">
        <f t="shared" si="184"/>
        <v>871.5</v>
      </c>
      <c r="N3006" s="73">
        <v>6.4799999999999996E-3</v>
      </c>
      <c r="O3006" s="97">
        <f t="shared" si="185"/>
        <v>625.5</v>
      </c>
      <c r="Q3006" s="111">
        <v>400</v>
      </c>
      <c r="R3006" s="97">
        <f t="shared" si="186"/>
        <v>675.5</v>
      </c>
      <c r="T3006" s="73">
        <v>14.82</v>
      </c>
      <c r="U3006" s="97">
        <f t="shared" si="187"/>
        <v>1497.5</v>
      </c>
    </row>
    <row r="3007" spans="1:21" x14ac:dyDescent="0.25">
      <c r="A3007" s="73">
        <v>24.35</v>
      </c>
      <c r="B3007" s="74">
        <v>23.9</v>
      </c>
      <c r="D3007" s="73">
        <v>24.35</v>
      </c>
      <c r="E3007" s="74">
        <v>6.3E-3</v>
      </c>
      <c r="G3007" s="73">
        <v>24.35</v>
      </c>
      <c r="H3007" s="74">
        <v>225</v>
      </c>
      <c r="J3007" s="73">
        <v>24.35</v>
      </c>
      <c r="K3007" s="96">
        <v>5</v>
      </c>
      <c r="L3007" s="97">
        <f t="shared" si="184"/>
        <v>871.5</v>
      </c>
      <c r="N3007" s="73">
        <v>6.3E-3</v>
      </c>
      <c r="O3007" s="97">
        <f t="shared" si="185"/>
        <v>640</v>
      </c>
      <c r="Q3007" s="111">
        <v>225</v>
      </c>
      <c r="R3007" s="97">
        <f t="shared" si="186"/>
        <v>1330.5</v>
      </c>
      <c r="T3007" s="73">
        <v>23.9</v>
      </c>
      <c r="U3007" s="97">
        <f t="shared" si="187"/>
        <v>538.5</v>
      </c>
    </row>
    <row r="3008" spans="1:21" x14ac:dyDescent="0.25">
      <c r="A3008" s="73">
        <v>24.35</v>
      </c>
      <c r="B3008" s="74">
        <v>23.9</v>
      </c>
      <c r="D3008" s="73">
        <v>24.35</v>
      </c>
      <c r="E3008" s="74">
        <v>6.3E-3</v>
      </c>
      <c r="G3008" s="73">
        <v>24.35</v>
      </c>
      <c r="H3008" s="74">
        <v>225</v>
      </c>
      <c r="J3008" s="73">
        <v>24.35</v>
      </c>
      <c r="K3008" s="96">
        <v>5</v>
      </c>
      <c r="L3008" s="97">
        <f t="shared" si="184"/>
        <v>871.5</v>
      </c>
      <c r="N3008" s="73">
        <v>6.3E-3</v>
      </c>
      <c r="O3008" s="97">
        <f t="shared" si="185"/>
        <v>640</v>
      </c>
      <c r="Q3008" s="111">
        <v>225</v>
      </c>
      <c r="R3008" s="97">
        <f t="shared" si="186"/>
        <v>1330.5</v>
      </c>
      <c r="T3008" s="73">
        <v>23.9</v>
      </c>
      <c r="U3008" s="97">
        <f t="shared" si="187"/>
        <v>538.5</v>
      </c>
    </row>
    <row r="3009" spans="1:21" x14ac:dyDescent="0.25">
      <c r="A3009" s="73">
        <v>24.35</v>
      </c>
      <c r="B3009" s="74">
        <v>23.9</v>
      </c>
      <c r="D3009" s="73">
        <v>24.35</v>
      </c>
      <c r="E3009" s="74">
        <v>8.5100000000000002E-3</v>
      </c>
      <c r="G3009" s="73">
        <v>24.35</v>
      </c>
      <c r="H3009" s="74">
        <v>150</v>
      </c>
      <c r="J3009" s="73">
        <v>24.35</v>
      </c>
      <c r="K3009" s="96">
        <v>5</v>
      </c>
      <c r="L3009" s="97">
        <f t="shared" si="184"/>
        <v>871.5</v>
      </c>
      <c r="N3009" s="73">
        <v>8.5100000000000002E-3</v>
      </c>
      <c r="O3009" s="97">
        <f t="shared" si="185"/>
        <v>488</v>
      </c>
      <c r="Q3009" s="111">
        <v>150</v>
      </c>
      <c r="R3009" s="97">
        <f t="shared" si="186"/>
        <v>2338</v>
      </c>
      <c r="T3009" s="73">
        <v>23.9</v>
      </c>
      <c r="U3009" s="97">
        <f t="shared" si="187"/>
        <v>538.5</v>
      </c>
    </row>
    <row r="3010" spans="1:21" x14ac:dyDescent="0.25">
      <c r="A3010" s="73">
        <v>15.23</v>
      </c>
      <c r="B3010" s="74">
        <v>14.95</v>
      </c>
      <c r="D3010" s="73">
        <v>15.23</v>
      </c>
      <c r="E3010" s="74">
        <v>7.3999999999999999E-4</v>
      </c>
      <c r="G3010" s="73">
        <v>15.23</v>
      </c>
      <c r="H3010" s="74">
        <v>300</v>
      </c>
      <c r="J3010" s="73">
        <v>15.23</v>
      </c>
      <c r="K3010" s="96">
        <v>5</v>
      </c>
      <c r="L3010" s="97">
        <f t="shared" si="184"/>
        <v>871.5</v>
      </c>
      <c r="N3010" s="73">
        <v>7.3999999999999999E-4</v>
      </c>
      <c r="O3010" s="97">
        <f t="shared" si="185"/>
        <v>2952.5</v>
      </c>
      <c r="Q3010" s="111">
        <v>300</v>
      </c>
      <c r="R3010" s="97">
        <f t="shared" si="186"/>
        <v>923</v>
      </c>
      <c r="T3010" s="73">
        <v>14.95</v>
      </c>
      <c r="U3010" s="97">
        <f t="shared" si="187"/>
        <v>1347</v>
      </c>
    </row>
    <row r="3011" spans="1:21" x14ac:dyDescent="0.25">
      <c r="A3011" s="73">
        <v>18.59</v>
      </c>
      <c r="B3011" s="74">
        <v>18.25</v>
      </c>
      <c r="D3011" s="73">
        <v>18.59</v>
      </c>
      <c r="E3011" s="74">
        <v>0.02</v>
      </c>
      <c r="G3011" s="73">
        <v>18.59</v>
      </c>
      <c r="H3011" s="74">
        <v>950</v>
      </c>
      <c r="J3011" s="73">
        <v>18.59</v>
      </c>
      <c r="K3011" s="96">
        <v>3</v>
      </c>
      <c r="L3011" s="97">
        <f t="shared" si="184"/>
        <v>2532.5</v>
      </c>
      <c r="N3011" s="73">
        <v>0.02</v>
      </c>
      <c r="O3011" s="97">
        <f t="shared" si="185"/>
        <v>212.5</v>
      </c>
      <c r="Q3011" s="111">
        <v>950</v>
      </c>
      <c r="R3011" s="97">
        <f t="shared" si="186"/>
        <v>308</v>
      </c>
      <c r="T3011" s="73">
        <v>18.25</v>
      </c>
      <c r="U3011" s="97">
        <f t="shared" si="187"/>
        <v>924</v>
      </c>
    </row>
    <row r="3012" spans="1:21" x14ac:dyDescent="0.25">
      <c r="A3012" s="73">
        <v>18.23</v>
      </c>
      <c r="B3012" s="74">
        <v>17.899999999999999</v>
      </c>
      <c r="D3012" s="73">
        <v>18.23</v>
      </c>
      <c r="E3012" s="74">
        <v>4.7999999999999996E-3</v>
      </c>
      <c r="G3012" s="73">
        <v>18.23</v>
      </c>
      <c r="H3012" s="74">
        <v>250</v>
      </c>
      <c r="J3012" s="73">
        <v>18.23</v>
      </c>
      <c r="K3012" s="96">
        <v>5</v>
      </c>
      <c r="L3012" s="97">
        <f t="shared" si="184"/>
        <v>871.5</v>
      </c>
      <c r="N3012" s="73">
        <v>4.7999999999999996E-3</v>
      </c>
      <c r="O3012" s="97">
        <f t="shared" si="185"/>
        <v>931.5</v>
      </c>
      <c r="Q3012" s="111">
        <v>250</v>
      </c>
      <c r="R3012" s="97">
        <f t="shared" si="186"/>
        <v>1197.5</v>
      </c>
      <c r="T3012" s="73">
        <v>17.899999999999999</v>
      </c>
      <c r="U3012" s="97">
        <f t="shared" si="187"/>
        <v>976</v>
      </c>
    </row>
    <row r="3013" spans="1:21" x14ac:dyDescent="0.25">
      <c r="A3013" s="73">
        <v>18.23</v>
      </c>
      <c r="B3013" s="74">
        <v>17.899999999999999</v>
      </c>
      <c r="D3013" s="73">
        <v>18.23</v>
      </c>
      <c r="E3013" s="74">
        <v>4.7999999999999996E-3</v>
      </c>
      <c r="G3013" s="73">
        <v>18.23</v>
      </c>
      <c r="H3013" s="74">
        <v>250</v>
      </c>
      <c r="J3013" s="73">
        <v>18.23</v>
      </c>
      <c r="K3013" s="96">
        <v>5</v>
      </c>
      <c r="L3013" s="97">
        <f t="shared" si="184"/>
        <v>871.5</v>
      </c>
      <c r="N3013" s="73">
        <v>4.7999999999999996E-3</v>
      </c>
      <c r="O3013" s="97">
        <f t="shared" si="185"/>
        <v>931.5</v>
      </c>
      <c r="Q3013" s="111">
        <v>250</v>
      </c>
      <c r="R3013" s="97">
        <f t="shared" si="186"/>
        <v>1197.5</v>
      </c>
      <c r="T3013" s="73">
        <v>17.899999999999999</v>
      </c>
      <c r="U3013" s="97">
        <f t="shared" si="187"/>
        <v>976</v>
      </c>
    </row>
    <row r="3014" spans="1:21" x14ac:dyDescent="0.25">
      <c r="A3014" s="73">
        <v>18.23</v>
      </c>
      <c r="B3014" s="74">
        <v>17.899999999999999</v>
      </c>
      <c r="D3014" s="73">
        <v>18.23</v>
      </c>
      <c r="E3014" s="74">
        <v>4.7999999999999996E-3</v>
      </c>
      <c r="G3014" s="73">
        <v>18.23</v>
      </c>
      <c r="H3014" s="74">
        <v>250</v>
      </c>
      <c r="J3014" s="73">
        <v>18.23</v>
      </c>
      <c r="K3014" s="96">
        <v>4</v>
      </c>
      <c r="L3014" s="97">
        <f t="shared" si="184"/>
        <v>2061.5</v>
      </c>
      <c r="N3014" s="73">
        <v>4.7999999999999996E-3</v>
      </c>
      <c r="O3014" s="97">
        <f t="shared" si="185"/>
        <v>931.5</v>
      </c>
      <c r="Q3014" s="111">
        <v>250</v>
      </c>
      <c r="R3014" s="97">
        <f t="shared" si="186"/>
        <v>1197.5</v>
      </c>
      <c r="T3014" s="73">
        <v>17.899999999999999</v>
      </c>
      <c r="U3014" s="97">
        <f t="shared" si="187"/>
        <v>976</v>
      </c>
    </row>
    <row r="3015" spans="1:21" x14ac:dyDescent="0.25">
      <c r="A3015" s="73">
        <v>18.23</v>
      </c>
      <c r="B3015" s="74">
        <v>17.899999999999999</v>
      </c>
      <c r="D3015" s="73">
        <v>18.23</v>
      </c>
      <c r="E3015" s="74">
        <v>4.7999999999999996E-3</v>
      </c>
      <c r="G3015" s="73">
        <v>18.23</v>
      </c>
      <c r="H3015" s="74">
        <v>250</v>
      </c>
      <c r="J3015" s="73">
        <v>18.23</v>
      </c>
      <c r="K3015" s="96">
        <v>5</v>
      </c>
      <c r="L3015" s="97">
        <f t="shared" ref="L3015:L3078" si="188">_xlfn.RANK.AVG(K3015, K$6:K$3223, 0)</f>
        <v>871.5</v>
      </c>
      <c r="N3015" s="73">
        <v>4.7999999999999996E-3</v>
      </c>
      <c r="O3015" s="97">
        <f t="shared" ref="O3015:O3078" si="189">_xlfn.RANK.AVG(N3015, N$6:N$3223, 0)</f>
        <v>931.5</v>
      </c>
      <c r="Q3015" s="111">
        <v>250</v>
      </c>
      <c r="R3015" s="97">
        <f t="shared" ref="R3015:R3078" si="190">_xlfn.RANK.AVG(Q3015, Q$6:Q$3223, 0)</f>
        <v>1197.5</v>
      </c>
      <c r="T3015" s="73">
        <v>17.899999999999999</v>
      </c>
      <c r="U3015" s="97">
        <f t="shared" ref="U3015:U3078" si="191">_xlfn.RANK.AVG(T3015, T$6:T$3223, 0)</f>
        <v>976</v>
      </c>
    </row>
    <row r="3016" spans="1:21" x14ac:dyDescent="0.25">
      <c r="A3016" s="73">
        <v>18.23</v>
      </c>
      <c r="B3016" s="74">
        <v>17.899999999999999</v>
      </c>
      <c r="D3016" s="73">
        <v>18.23</v>
      </c>
      <c r="E3016" s="74">
        <v>4.7999999999999996E-3</v>
      </c>
      <c r="G3016" s="73">
        <v>18.23</v>
      </c>
      <c r="H3016" s="74">
        <v>250</v>
      </c>
      <c r="J3016" s="73">
        <v>18.23</v>
      </c>
      <c r="K3016" s="96">
        <v>4</v>
      </c>
      <c r="L3016" s="97">
        <f t="shared" si="188"/>
        <v>2061.5</v>
      </c>
      <c r="N3016" s="73">
        <v>4.7999999999999996E-3</v>
      </c>
      <c r="O3016" s="97">
        <f t="shared" si="189"/>
        <v>931.5</v>
      </c>
      <c r="Q3016" s="111">
        <v>250</v>
      </c>
      <c r="R3016" s="97">
        <f t="shared" si="190"/>
        <v>1197.5</v>
      </c>
      <c r="T3016" s="73">
        <v>17.899999999999999</v>
      </c>
      <c r="U3016" s="97">
        <f t="shared" si="191"/>
        <v>976</v>
      </c>
    </row>
    <row r="3017" spans="1:21" x14ac:dyDescent="0.25">
      <c r="A3017" s="73">
        <v>18.23</v>
      </c>
      <c r="B3017" s="74">
        <v>17.899999999999999</v>
      </c>
      <c r="D3017" s="73">
        <v>18.23</v>
      </c>
      <c r="E3017" s="74">
        <v>4.7999999999999996E-3</v>
      </c>
      <c r="G3017" s="73">
        <v>18.23</v>
      </c>
      <c r="H3017" s="74">
        <v>250</v>
      </c>
      <c r="J3017" s="73">
        <v>18.23</v>
      </c>
      <c r="K3017" s="96">
        <v>4</v>
      </c>
      <c r="L3017" s="97">
        <f t="shared" si="188"/>
        <v>2061.5</v>
      </c>
      <c r="N3017" s="73">
        <v>4.7999999999999996E-3</v>
      </c>
      <c r="O3017" s="97">
        <f t="shared" si="189"/>
        <v>931.5</v>
      </c>
      <c r="Q3017" s="111">
        <v>250</v>
      </c>
      <c r="R3017" s="97">
        <f t="shared" si="190"/>
        <v>1197.5</v>
      </c>
      <c r="T3017" s="73">
        <v>17.899999999999999</v>
      </c>
      <c r="U3017" s="97">
        <f t="shared" si="191"/>
        <v>976</v>
      </c>
    </row>
    <row r="3018" spans="1:21" x14ac:dyDescent="0.25">
      <c r="A3018" s="73">
        <v>18.23</v>
      </c>
      <c r="B3018" s="74">
        <v>17.899999999999999</v>
      </c>
      <c r="D3018" s="73">
        <v>18.23</v>
      </c>
      <c r="E3018" s="74">
        <v>4.7999999999999996E-3</v>
      </c>
      <c r="G3018" s="73">
        <v>18.23</v>
      </c>
      <c r="H3018" s="74">
        <v>250</v>
      </c>
      <c r="J3018" s="73">
        <v>18.23</v>
      </c>
      <c r="K3018" s="96">
        <v>1</v>
      </c>
      <c r="L3018" s="97">
        <f t="shared" si="188"/>
        <v>3016</v>
      </c>
      <c r="N3018" s="73">
        <v>4.7999999999999996E-3</v>
      </c>
      <c r="O3018" s="97">
        <f t="shared" si="189"/>
        <v>931.5</v>
      </c>
      <c r="Q3018" s="111">
        <v>250</v>
      </c>
      <c r="R3018" s="97">
        <f t="shared" si="190"/>
        <v>1197.5</v>
      </c>
      <c r="T3018" s="73">
        <v>17.899999999999999</v>
      </c>
      <c r="U3018" s="97">
        <f t="shared" si="191"/>
        <v>976</v>
      </c>
    </row>
    <row r="3019" spans="1:21" x14ac:dyDescent="0.25">
      <c r="A3019" s="73">
        <v>18.23</v>
      </c>
      <c r="B3019" s="74">
        <v>17.899999999999999</v>
      </c>
      <c r="D3019" s="73">
        <v>18.23</v>
      </c>
      <c r="E3019" s="74">
        <v>5.5999999999999999E-3</v>
      </c>
      <c r="G3019" s="73">
        <v>18.23</v>
      </c>
      <c r="H3019" s="74">
        <v>350</v>
      </c>
      <c r="J3019" s="73">
        <v>18.23</v>
      </c>
      <c r="K3019" s="96">
        <v>5</v>
      </c>
      <c r="L3019" s="97">
        <f t="shared" si="188"/>
        <v>871.5</v>
      </c>
      <c r="N3019" s="73">
        <v>5.5999999999999999E-3</v>
      </c>
      <c r="O3019" s="97">
        <f t="shared" si="189"/>
        <v>747</v>
      </c>
      <c r="Q3019" s="111">
        <v>350</v>
      </c>
      <c r="R3019" s="97">
        <f t="shared" si="190"/>
        <v>764</v>
      </c>
      <c r="T3019" s="73">
        <v>17.899999999999999</v>
      </c>
      <c r="U3019" s="97">
        <f t="shared" si="191"/>
        <v>976</v>
      </c>
    </row>
    <row r="3020" spans="1:21" x14ac:dyDescent="0.25">
      <c r="A3020" s="73">
        <v>18.23</v>
      </c>
      <c r="B3020" s="74">
        <v>17.899999999999999</v>
      </c>
      <c r="D3020" s="73">
        <v>18.23</v>
      </c>
      <c r="E3020" s="74">
        <v>4.7999999999999996E-3</v>
      </c>
      <c r="G3020" s="73">
        <v>18.23</v>
      </c>
      <c r="H3020" s="74">
        <v>250</v>
      </c>
      <c r="J3020" s="73">
        <v>18.23</v>
      </c>
      <c r="K3020" s="96">
        <v>5</v>
      </c>
      <c r="L3020" s="97">
        <f t="shared" si="188"/>
        <v>871.5</v>
      </c>
      <c r="N3020" s="73">
        <v>4.7999999999999996E-3</v>
      </c>
      <c r="O3020" s="97">
        <f t="shared" si="189"/>
        <v>931.5</v>
      </c>
      <c r="Q3020" s="111">
        <v>250</v>
      </c>
      <c r="R3020" s="97">
        <f t="shared" si="190"/>
        <v>1197.5</v>
      </c>
      <c r="T3020" s="73">
        <v>17.899999999999999</v>
      </c>
      <c r="U3020" s="97">
        <f t="shared" si="191"/>
        <v>976</v>
      </c>
    </row>
    <row r="3021" spans="1:21" x14ac:dyDescent="0.25">
      <c r="A3021" s="73">
        <v>18.23</v>
      </c>
      <c r="B3021" s="74">
        <v>17.899999999999999</v>
      </c>
      <c r="D3021" s="73">
        <v>18.23</v>
      </c>
      <c r="E3021" s="74">
        <v>4.7999999999999996E-3</v>
      </c>
      <c r="G3021" s="73">
        <v>18.23</v>
      </c>
      <c r="H3021" s="74">
        <v>200</v>
      </c>
      <c r="J3021" s="73">
        <v>18.23</v>
      </c>
      <c r="K3021" s="96">
        <v>4</v>
      </c>
      <c r="L3021" s="97">
        <f t="shared" si="188"/>
        <v>2061.5</v>
      </c>
      <c r="N3021" s="73">
        <v>4.7999999999999996E-3</v>
      </c>
      <c r="O3021" s="97">
        <f t="shared" si="189"/>
        <v>931.5</v>
      </c>
      <c r="Q3021" s="111">
        <v>200</v>
      </c>
      <c r="R3021" s="97">
        <f t="shared" si="190"/>
        <v>1644.5</v>
      </c>
      <c r="T3021" s="73">
        <v>17.899999999999999</v>
      </c>
      <c r="U3021" s="97">
        <f t="shared" si="191"/>
        <v>976</v>
      </c>
    </row>
    <row r="3022" spans="1:21" x14ac:dyDescent="0.25">
      <c r="A3022" s="73">
        <v>18.23</v>
      </c>
      <c r="B3022" s="74">
        <v>17.899999999999999</v>
      </c>
      <c r="D3022" s="73">
        <v>18.23</v>
      </c>
      <c r="E3022" s="74">
        <v>8.9999999999999998E-4</v>
      </c>
      <c r="G3022" s="73">
        <v>18.23</v>
      </c>
      <c r="H3022" s="74">
        <v>100</v>
      </c>
      <c r="J3022" s="73">
        <v>18.23</v>
      </c>
      <c r="K3022" s="96">
        <v>5</v>
      </c>
      <c r="L3022" s="97">
        <f t="shared" si="188"/>
        <v>871.5</v>
      </c>
      <c r="N3022" s="73">
        <v>8.9999999999999998E-4</v>
      </c>
      <c r="O3022" s="97">
        <f t="shared" si="189"/>
        <v>2664.5</v>
      </c>
      <c r="Q3022" s="111">
        <v>100</v>
      </c>
      <c r="R3022" s="97">
        <f t="shared" si="190"/>
        <v>2855.5</v>
      </c>
      <c r="T3022" s="73">
        <v>17.899999999999999</v>
      </c>
      <c r="U3022" s="97">
        <f t="shared" si="191"/>
        <v>976</v>
      </c>
    </row>
    <row r="3023" spans="1:21" x14ac:dyDescent="0.25">
      <c r="A3023" s="73">
        <v>18.23</v>
      </c>
      <c r="B3023" s="74">
        <v>17.899999999999999</v>
      </c>
      <c r="D3023" s="73">
        <v>18.23</v>
      </c>
      <c r="E3023" s="74">
        <v>2.2499999999999998E-3</v>
      </c>
      <c r="G3023" s="73">
        <v>18.23</v>
      </c>
      <c r="H3023" s="74">
        <v>200</v>
      </c>
      <c r="J3023" s="73">
        <v>18.23</v>
      </c>
      <c r="K3023" s="96">
        <v>5</v>
      </c>
      <c r="L3023" s="97">
        <f t="shared" si="188"/>
        <v>871.5</v>
      </c>
      <c r="N3023" s="73">
        <v>2.2499999999999998E-3</v>
      </c>
      <c r="O3023" s="97">
        <f t="shared" si="189"/>
        <v>2067.5</v>
      </c>
      <c r="Q3023" s="111">
        <v>200</v>
      </c>
      <c r="R3023" s="97">
        <f t="shared" si="190"/>
        <v>1644.5</v>
      </c>
      <c r="T3023" s="73">
        <v>17.899999999999999</v>
      </c>
      <c r="U3023" s="97">
        <f t="shared" si="191"/>
        <v>976</v>
      </c>
    </row>
    <row r="3024" spans="1:21" x14ac:dyDescent="0.25">
      <c r="A3024" s="73">
        <v>18.23</v>
      </c>
      <c r="B3024" s="74">
        <v>17.899999999999999</v>
      </c>
      <c r="D3024" s="73">
        <v>18.23</v>
      </c>
      <c r="E3024" s="74">
        <v>3.5999999999999999E-3</v>
      </c>
      <c r="G3024" s="73">
        <v>18.23</v>
      </c>
      <c r="H3024" s="74">
        <v>450</v>
      </c>
      <c r="J3024" s="73">
        <v>18.23</v>
      </c>
      <c r="K3024" s="96">
        <v>1</v>
      </c>
      <c r="L3024" s="97">
        <f t="shared" si="188"/>
        <v>3016</v>
      </c>
      <c r="N3024" s="73">
        <v>3.5999999999999999E-3</v>
      </c>
      <c r="O3024" s="97">
        <f t="shared" si="189"/>
        <v>1382</v>
      </c>
      <c r="Q3024" s="111">
        <v>450</v>
      </c>
      <c r="R3024" s="97">
        <f t="shared" si="190"/>
        <v>607</v>
      </c>
      <c r="T3024" s="73">
        <v>17.899999999999999</v>
      </c>
      <c r="U3024" s="97">
        <f t="shared" si="191"/>
        <v>976</v>
      </c>
    </row>
    <row r="3025" spans="1:21" x14ac:dyDescent="0.25">
      <c r="A3025" s="73">
        <v>22.89</v>
      </c>
      <c r="B3025" s="74">
        <v>22.5</v>
      </c>
      <c r="D3025" s="73">
        <v>22.89</v>
      </c>
      <c r="E3025" s="74">
        <v>2.6790000000000001E-2</v>
      </c>
      <c r="G3025" s="73">
        <v>22.89</v>
      </c>
      <c r="H3025" s="74">
        <v>400</v>
      </c>
      <c r="J3025" s="73">
        <v>22.89</v>
      </c>
      <c r="K3025" s="96">
        <v>1</v>
      </c>
      <c r="L3025" s="97">
        <f t="shared" si="188"/>
        <v>3016</v>
      </c>
      <c r="N3025" s="73">
        <v>2.6790000000000001E-2</v>
      </c>
      <c r="O3025" s="97">
        <f t="shared" si="189"/>
        <v>184</v>
      </c>
      <c r="Q3025" s="111">
        <v>400</v>
      </c>
      <c r="R3025" s="97">
        <f t="shared" si="190"/>
        <v>675.5</v>
      </c>
      <c r="T3025" s="73">
        <v>22.5</v>
      </c>
      <c r="U3025" s="97">
        <f t="shared" si="191"/>
        <v>566</v>
      </c>
    </row>
    <row r="3026" spans="1:21" x14ac:dyDescent="0.25">
      <c r="A3026" s="73">
        <v>49.85</v>
      </c>
      <c r="B3026" s="74">
        <v>49</v>
      </c>
      <c r="D3026" s="73">
        <v>49.85</v>
      </c>
      <c r="E3026" s="74">
        <v>3.5E-4</v>
      </c>
      <c r="G3026" s="73">
        <v>49.85</v>
      </c>
      <c r="H3026" s="74">
        <v>200</v>
      </c>
      <c r="J3026" s="73">
        <v>49.85</v>
      </c>
      <c r="K3026" s="96">
        <v>1</v>
      </c>
      <c r="L3026" s="97">
        <f t="shared" si="188"/>
        <v>3016</v>
      </c>
      <c r="N3026" s="73">
        <v>3.5E-4</v>
      </c>
      <c r="O3026" s="97">
        <f t="shared" si="189"/>
        <v>3183</v>
      </c>
      <c r="Q3026" s="111">
        <v>200</v>
      </c>
      <c r="R3026" s="97">
        <f t="shared" si="190"/>
        <v>1644.5</v>
      </c>
      <c r="T3026" s="73">
        <v>49</v>
      </c>
      <c r="U3026" s="97">
        <f t="shared" si="191"/>
        <v>118</v>
      </c>
    </row>
    <row r="3027" spans="1:21" x14ac:dyDescent="0.25">
      <c r="A3027" s="73">
        <v>50.85</v>
      </c>
      <c r="B3027" s="74">
        <v>49.99</v>
      </c>
      <c r="D3027" s="73">
        <v>50.85</v>
      </c>
      <c r="E3027" s="74">
        <v>6.4000000000000003E-3</v>
      </c>
      <c r="G3027" s="73">
        <v>50.85</v>
      </c>
      <c r="H3027" s="74">
        <v>500</v>
      </c>
      <c r="J3027" s="73">
        <v>50.85</v>
      </c>
      <c r="K3027" s="96">
        <v>5</v>
      </c>
      <c r="L3027" s="97">
        <f t="shared" si="188"/>
        <v>871.5</v>
      </c>
      <c r="N3027" s="73">
        <v>6.4000000000000003E-3</v>
      </c>
      <c r="O3027" s="97">
        <f t="shared" si="189"/>
        <v>632.5</v>
      </c>
      <c r="Q3027" s="111">
        <v>500</v>
      </c>
      <c r="R3027" s="97">
        <f t="shared" si="190"/>
        <v>537.5</v>
      </c>
      <c r="T3027" s="73">
        <v>49.99</v>
      </c>
      <c r="U3027" s="97">
        <f t="shared" si="191"/>
        <v>103</v>
      </c>
    </row>
    <row r="3028" spans="1:21" x14ac:dyDescent="0.25">
      <c r="A3028" s="73">
        <v>19.32</v>
      </c>
      <c r="B3028" s="74">
        <v>19</v>
      </c>
      <c r="D3028" s="73">
        <v>19.32</v>
      </c>
      <c r="E3028" s="74">
        <v>1.217E-2</v>
      </c>
      <c r="G3028" s="73">
        <v>19.32</v>
      </c>
      <c r="H3028" s="74">
        <v>1875</v>
      </c>
      <c r="J3028" s="73">
        <v>19.32</v>
      </c>
      <c r="K3028" s="96">
        <v>1</v>
      </c>
      <c r="L3028" s="97">
        <f t="shared" si="188"/>
        <v>3016</v>
      </c>
      <c r="N3028" s="73">
        <v>1.217E-2</v>
      </c>
      <c r="O3028" s="97">
        <f t="shared" si="189"/>
        <v>334</v>
      </c>
      <c r="Q3028" s="111">
        <v>1875</v>
      </c>
      <c r="R3028" s="97">
        <f t="shared" si="190"/>
        <v>177.5</v>
      </c>
      <c r="T3028" s="73">
        <v>19</v>
      </c>
      <c r="U3028" s="97">
        <f t="shared" si="191"/>
        <v>829.5</v>
      </c>
    </row>
    <row r="3029" spans="1:21" x14ac:dyDescent="0.25">
      <c r="A3029" s="73">
        <v>14.1</v>
      </c>
      <c r="B3029" s="74">
        <v>13.87</v>
      </c>
      <c r="D3029" s="73">
        <v>14.1</v>
      </c>
      <c r="E3029" s="74">
        <v>6.3000000000000003E-4</v>
      </c>
      <c r="G3029" s="73">
        <v>14.1</v>
      </c>
      <c r="H3029" s="74">
        <v>75</v>
      </c>
      <c r="J3029" s="73">
        <v>14.1</v>
      </c>
      <c r="K3029" s="96">
        <v>5</v>
      </c>
      <c r="L3029" s="97">
        <f t="shared" si="188"/>
        <v>871.5</v>
      </c>
      <c r="N3029" s="73">
        <v>6.3000000000000003E-4</v>
      </c>
      <c r="O3029" s="97">
        <f t="shared" si="189"/>
        <v>3058</v>
      </c>
      <c r="Q3029" s="111">
        <v>75</v>
      </c>
      <c r="R3029" s="97">
        <f t="shared" si="190"/>
        <v>3079</v>
      </c>
      <c r="T3029" s="73">
        <v>13.87</v>
      </c>
      <c r="U3029" s="97">
        <f t="shared" si="191"/>
        <v>1736.5</v>
      </c>
    </row>
    <row r="3030" spans="1:21" x14ac:dyDescent="0.25">
      <c r="A3030" s="73">
        <v>64.02</v>
      </c>
      <c r="B3030" s="74">
        <v>63</v>
      </c>
      <c r="D3030" s="73">
        <v>64.02</v>
      </c>
      <c r="E3030" s="74">
        <v>2E-3</v>
      </c>
      <c r="G3030" s="73">
        <v>64.02</v>
      </c>
      <c r="H3030" s="74">
        <v>13700</v>
      </c>
      <c r="J3030" s="73">
        <v>64.02</v>
      </c>
      <c r="K3030" s="96">
        <v>5</v>
      </c>
      <c r="L3030" s="97">
        <f t="shared" si="188"/>
        <v>871.5</v>
      </c>
      <c r="N3030" s="73">
        <v>2E-3</v>
      </c>
      <c r="O3030" s="97">
        <f t="shared" si="189"/>
        <v>2153</v>
      </c>
      <c r="Q3030" s="111">
        <v>13700</v>
      </c>
      <c r="R3030" s="97">
        <f t="shared" si="190"/>
        <v>42</v>
      </c>
      <c r="T3030" s="73">
        <v>63</v>
      </c>
      <c r="U3030" s="97">
        <f t="shared" si="191"/>
        <v>67.5</v>
      </c>
    </row>
    <row r="3031" spans="1:21" x14ac:dyDescent="0.25">
      <c r="A3031" s="73">
        <v>64.02</v>
      </c>
      <c r="B3031" s="74">
        <v>63</v>
      </c>
      <c r="D3031" s="73">
        <v>64.02</v>
      </c>
      <c r="E3031" s="74">
        <v>2E-3</v>
      </c>
      <c r="G3031" s="73">
        <v>64.02</v>
      </c>
      <c r="H3031" s="74">
        <v>13700</v>
      </c>
      <c r="J3031" s="73">
        <v>64.02</v>
      </c>
      <c r="K3031" s="96">
        <v>5</v>
      </c>
      <c r="L3031" s="97">
        <f t="shared" si="188"/>
        <v>871.5</v>
      </c>
      <c r="N3031" s="73">
        <v>2E-3</v>
      </c>
      <c r="O3031" s="97">
        <f t="shared" si="189"/>
        <v>2153</v>
      </c>
      <c r="Q3031" s="111">
        <v>13700</v>
      </c>
      <c r="R3031" s="97">
        <f t="shared" si="190"/>
        <v>42</v>
      </c>
      <c r="T3031" s="73">
        <v>63</v>
      </c>
      <c r="U3031" s="97">
        <f t="shared" si="191"/>
        <v>67.5</v>
      </c>
    </row>
    <row r="3032" spans="1:21" x14ac:dyDescent="0.25">
      <c r="A3032" s="73">
        <v>14.58</v>
      </c>
      <c r="B3032" s="74">
        <v>14.35</v>
      </c>
      <c r="D3032" s="73">
        <v>14.58</v>
      </c>
      <c r="E3032" s="74">
        <v>7.1700000000000002E-3</v>
      </c>
      <c r="G3032" s="73">
        <v>14.58</v>
      </c>
      <c r="H3032" s="74">
        <v>450</v>
      </c>
      <c r="J3032" s="73">
        <v>14.58</v>
      </c>
      <c r="K3032" s="96">
        <v>5</v>
      </c>
      <c r="L3032" s="97">
        <f t="shared" si="188"/>
        <v>871.5</v>
      </c>
      <c r="N3032" s="73">
        <v>7.1700000000000002E-3</v>
      </c>
      <c r="O3032" s="97">
        <f t="shared" si="189"/>
        <v>595.5</v>
      </c>
      <c r="Q3032" s="111">
        <v>450</v>
      </c>
      <c r="R3032" s="97">
        <f t="shared" si="190"/>
        <v>607</v>
      </c>
      <c r="T3032" s="73">
        <v>14.35</v>
      </c>
      <c r="U3032" s="97">
        <f t="shared" si="191"/>
        <v>1556</v>
      </c>
    </row>
    <row r="3033" spans="1:21" x14ac:dyDescent="0.25">
      <c r="A3033" s="73">
        <v>22.85</v>
      </c>
      <c r="B3033" s="74">
        <v>22.49</v>
      </c>
      <c r="D3033" s="73">
        <v>22.85</v>
      </c>
      <c r="E3033" s="74">
        <v>1.7600000000000001E-3</v>
      </c>
      <c r="G3033" s="73">
        <v>22.85</v>
      </c>
      <c r="H3033" s="74">
        <v>300</v>
      </c>
      <c r="J3033" s="73">
        <v>22.85</v>
      </c>
      <c r="K3033" s="96">
        <v>3</v>
      </c>
      <c r="L3033" s="97">
        <f t="shared" si="188"/>
        <v>2532.5</v>
      </c>
      <c r="N3033" s="73">
        <v>1.7600000000000001E-3</v>
      </c>
      <c r="O3033" s="97">
        <f t="shared" si="189"/>
        <v>2251</v>
      </c>
      <c r="Q3033" s="111">
        <v>300</v>
      </c>
      <c r="R3033" s="97">
        <f t="shared" si="190"/>
        <v>923</v>
      </c>
      <c r="T3033" s="73">
        <v>22.49</v>
      </c>
      <c r="U3033" s="97">
        <f t="shared" si="191"/>
        <v>571.5</v>
      </c>
    </row>
    <row r="3034" spans="1:21" x14ac:dyDescent="0.25">
      <c r="A3034" s="73">
        <v>15.23</v>
      </c>
      <c r="B3034" s="74">
        <v>14.99</v>
      </c>
      <c r="D3034" s="73">
        <v>15.23</v>
      </c>
      <c r="E3034" s="74">
        <v>4.1200000000000004E-3</v>
      </c>
      <c r="G3034" s="73">
        <v>15.23</v>
      </c>
      <c r="H3034" s="74">
        <v>350</v>
      </c>
      <c r="J3034" s="73">
        <v>15.23</v>
      </c>
      <c r="K3034" s="96">
        <v>1</v>
      </c>
      <c r="L3034" s="97">
        <f t="shared" si="188"/>
        <v>3016</v>
      </c>
      <c r="N3034" s="73">
        <v>4.1200000000000004E-3</v>
      </c>
      <c r="O3034" s="97">
        <f t="shared" si="189"/>
        <v>1117.5</v>
      </c>
      <c r="Q3034" s="111">
        <v>350</v>
      </c>
      <c r="R3034" s="97">
        <f t="shared" si="190"/>
        <v>764</v>
      </c>
      <c r="T3034" s="73">
        <v>14.99</v>
      </c>
      <c r="U3034" s="97">
        <f t="shared" si="191"/>
        <v>1319</v>
      </c>
    </row>
    <row r="3035" spans="1:21" x14ac:dyDescent="0.25">
      <c r="A3035" s="73">
        <v>15.23</v>
      </c>
      <c r="B3035" s="74">
        <v>14.99</v>
      </c>
      <c r="D3035" s="73">
        <v>15.23</v>
      </c>
      <c r="E3035" s="74">
        <v>2.0600000000000002E-3</v>
      </c>
      <c r="G3035" s="73">
        <v>15.23</v>
      </c>
      <c r="H3035" s="74">
        <v>200</v>
      </c>
      <c r="J3035" s="73">
        <v>15.23</v>
      </c>
      <c r="K3035" s="96">
        <v>4</v>
      </c>
      <c r="L3035" s="97">
        <f t="shared" si="188"/>
        <v>2061.5</v>
      </c>
      <c r="N3035" s="73">
        <v>2.0600000000000002E-3</v>
      </c>
      <c r="O3035" s="97">
        <f t="shared" si="189"/>
        <v>2128.5</v>
      </c>
      <c r="Q3035" s="111">
        <v>200</v>
      </c>
      <c r="R3035" s="97">
        <f t="shared" si="190"/>
        <v>1644.5</v>
      </c>
      <c r="T3035" s="73">
        <v>14.99</v>
      </c>
      <c r="U3035" s="97">
        <f t="shared" si="191"/>
        <v>1319</v>
      </c>
    </row>
    <row r="3036" spans="1:21" x14ac:dyDescent="0.25">
      <c r="A3036" s="73">
        <v>15.23</v>
      </c>
      <c r="B3036" s="74">
        <v>14.99</v>
      </c>
      <c r="D3036" s="73">
        <v>15.23</v>
      </c>
      <c r="E3036" s="74">
        <v>1.09E-3</v>
      </c>
      <c r="G3036" s="73">
        <v>15.23</v>
      </c>
      <c r="H3036" s="74">
        <v>250</v>
      </c>
      <c r="J3036" s="73">
        <v>15.23</v>
      </c>
      <c r="K3036" s="96">
        <v>3</v>
      </c>
      <c r="L3036" s="97">
        <f t="shared" si="188"/>
        <v>2532.5</v>
      </c>
      <c r="N3036" s="73">
        <v>1.09E-3</v>
      </c>
      <c r="O3036" s="97">
        <f t="shared" si="189"/>
        <v>2556</v>
      </c>
      <c r="Q3036" s="111">
        <v>250</v>
      </c>
      <c r="R3036" s="97">
        <f t="shared" si="190"/>
        <v>1197.5</v>
      </c>
      <c r="T3036" s="73">
        <v>14.99</v>
      </c>
      <c r="U3036" s="97">
        <f t="shared" si="191"/>
        <v>1319</v>
      </c>
    </row>
    <row r="3037" spans="1:21" x14ac:dyDescent="0.25">
      <c r="A3037" s="73">
        <v>15.23</v>
      </c>
      <c r="B3037" s="74">
        <v>14.99</v>
      </c>
      <c r="D3037" s="73">
        <v>15.23</v>
      </c>
      <c r="E3037" s="74">
        <v>1.3599999999999999E-2</v>
      </c>
      <c r="G3037" s="73">
        <v>15.23</v>
      </c>
      <c r="H3037" s="74">
        <v>250</v>
      </c>
      <c r="J3037" s="73">
        <v>15.23</v>
      </c>
      <c r="K3037" s="96">
        <v>5</v>
      </c>
      <c r="L3037" s="97">
        <f t="shared" si="188"/>
        <v>871.5</v>
      </c>
      <c r="N3037" s="73">
        <v>1.3599999999999999E-2</v>
      </c>
      <c r="O3037" s="97">
        <f t="shared" si="189"/>
        <v>289</v>
      </c>
      <c r="Q3037" s="111">
        <v>250</v>
      </c>
      <c r="R3037" s="97">
        <f t="shared" si="190"/>
        <v>1197.5</v>
      </c>
      <c r="T3037" s="73">
        <v>14.99</v>
      </c>
      <c r="U3037" s="97">
        <f t="shared" si="191"/>
        <v>1319</v>
      </c>
    </row>
    <row r="3038" spans="1:21" x14ac:dyDescent="0.25">
      <c r="A3038" s="73">
        <v>15.23</v>
      </c>
      <c r="B3038" s="74">
        <v>14.99</v>
      </c>
      <c r="D3038" s="73">
        <v>15.23</v>
      </c>
      <c r="E3038" s="74">
        <v>3.8700000000000002E-3</v>
      </c>
      <c r="G3038" s="73">
        <v>15.23</v>
      </c>
      <c r="H3038" s="74">
        <v>150</v>
      </c>
      <c r="J3038" s="73">
        <v>15.23</v>
      </c>
      <c r="K3038" s="96">
        <v>5</v>
      </c>
      <c r="L3038" s="97">
        <f t="shared" si="188"/>
        <v>871.5</v>
      </c>
      <c r="N3038" s="73">
        <v>3.8700000000000002E-3</v>
      </c>
      <c r="O3038" s="97">
        <f t="shared" si="189"/>
        <v>1251.5</v>
      </c>
      <c r="Q3038" s="111">
        <v>150</v>
      </c>
      <c r="R3038" s="97">
        <f t="shared" si="190"/>
        <v>2338</v>
      </c>
      <c r="T3038" s="73">
        <v>14.99</v>
      </c>
      <c r="U3038" s="97">
        <f t="shared" si="191"/>
        <v>1319</v>
      </c>
    </row>
    <row r="3039" spans="1:21" x14ac:dyDescent="0.25">
      <c r="A3039" s="73">
        <v>15.23</v>
      </c>
      <c r="B3039" s="74">
        <v>14.99</v>
      </c>
      <c r="D3039" s="73">
        <v>15.23</v>
      </c>
      <c r="E3039" s="74">
        <v>3.8700000000000002E-3</v>
      </c>
      <c r="G3039" s="73">
        <v>15.23</v>
      </c>
      <c r="H3039" s="74">
        <v>150</v>
      </c>
      <c r="J3039" s="73">
        <v>15.23</v>
      </c>
      <c r="K3039" s="96">
        <v>5</v>
      </c>
      <c r="L3039" s="97">
        <f t="shared" si="188"/>
        <v>871.5</v>
      </c>
      <c r="N3039" s="73">
        <v>3.8700000000000002E-3</v>
      </c>
      <c r="O3039" s="97">
        <f t="shared" si="189"/>
        <v>1251.5</v>
      </c>
      <c r="Q3039" s="111">
        <v>150</v>
      </c>
      <c r="R3039" s="97">
        <f t="shared" si="190"/>
        <v>2338</v>
      </c>
      <c r="T3039" s="73">
        <v>14.99</v>
      </c>
      <c r="U3039" s="97">
        <f t="shared" si="191"/>
        <v>1319</v>
      </c>
    </row>
    <row r="3040" spans="1:21" x14ac:dyDescent="0.25">
      <c r="A3040" s="73">
        <v>15.23</v>
      </c>
      <c r="B3040" s="74">
        <v>14.99</v>
      </c>
      <c r="D3040" s="73">
        <v>15.23</v>
      </c>
      <c r="E3040" s="74">
        <v>3.8700000000000002E-3</v>
      </c>
      <c r="G3040" s="73">
        <v>15.23</v>
      </c>
      <c r="H3040" s="74">
        <v>150</v>
      </c>
      <c r="J3040" s="73">
        <v>15.23</v>
      </c>
      <c r="K3040" s="96">
        <v>3</v>
      </c>
      <c r="L3040" s="97">
        <f t="shared" si="188"/>
        <v>2532.5</v>
      </c>
      <c r="N3040" s="73">
        <v>3.8700000000000002E-3</v>
      </c>
      <c r="O3040" s="97">
        <f t="shared" si="189"/>
        <v>1251.5</v>
      </c>
      <c r="Q3040" s="111">
        <v>150</v>
      </c>
      <c r="R3040" s="97">
        <f t="shared" si="190"/>
        <v>2338</v>
      </c>
      <c r="T3040" s="73">
        <v>14.99</v>
      </c>
      <c r="U3040" s="97">
        <f t="shared" si="191"/>
        <v>1319</v>
      </c>
    </row>
    <row r="3041" spans="1:21" x14ac:dyDescent="0.25">
      <c r="A3041" s="73">
        <v>15.23</v>
      </c>
      <c r="B3041" s="74">
        <v>14.99</v>
      </c>
      <c r="D3041" s="73">
        <v>15.23</v>
      </c>
      <c r="E3041" s="74">
        <v>1.7899999999999999E-3</v>
      </c>
      <c r="G3041" s="73">
        <v>15.23</v>
      </c>
      <c r="H3041" s="74">
        <v>100</v>
      </c>
      <c r="J3041" s="73">
        <v>15.23</v>
      </c>
      <c r="K3041" s="96">
        <v>5</v>
      </c>
      <c r="L3041" s="97">
        <f t="shared" si="188"/>
        <v>871.5</v>
      </c>
      <c r="N3041" s="73">
        <v>1.7899999999999999E-3</v>
      </c>
      <c r="O3041" s="97">
        <f t="shared" si="189"/>
        <v>2231</v>
      </c>
      <c r="Q3041" s="111">
        <v>100</v>
      </c>
      <c r="R3041" s="97">
        <f t="shared" si="190"/>
        <v>2855.5</v>
      </c>
      <c r="T3041" s="73">
        <v>14.99</v>
      </c>
      <c r="U3041" s="97">
        <f t="shared" si="191"/>
        <v>1319</v>
      </c>
    </row>
    <row r="3042" spans="1:21" x14ac:dyDescent="0.25">
      <c r="A3042" s="73">
        <v>15.23</v>
      </c>
      <c r="B3042" s="74">
        <v>14.99</v>
      </c>
      <c r="D3042" s="73">
        <v>15.23</v>
      </c>
      <c r="E3042" s="74">
        <v>2.4299999999999999E-3</v>
      </c>
      <c r="G3042" s="73">
        <v>15.23</v>
      </c>
      <c r="H3042" s="74">
        <v>317</v>
      </c>
      <c r="J3042" s="73">
        <v>15.23</v>
      </c>
      <c r="K3042" s="96">
        <v>4</v>
      </c>
      <c r="L3042" s="97">
        <f t="shared" si="188"/>
        <v>2061.5</v>
      </c>
      <c r="N3042" s="73">
        <v>2.4299999999999999E-3</v>
      </c>
      <c r="O3042" s="97">
        <f t="shared" si="189"/>
        <v>1954.5</v>
      </c>
      <c r="Q3042" s="111">
        <v>317</v>
      </c>
      <c r="R3042" s="97">
        <f t="shared" si="190"/>
        <v>823</v>
      </c>
      <c r="T3042" s="73">
        <v>14.99</v>
      </c>
      <c r="U3042" s="97">
        <f t="shared" si="191"/>
        <v>1319</v>
      </c>
    </row>
    <row r="3043" spans="1:21" x14ac:dyDescent="0.25">
      <c r="A3043" s="73">
        <v>15.23</v>
      </c>
      <c r="B3043" s="74">
        <v>14.99</v>
      </c>
      <c r="D3043" s="73">
        <v>15.23</v>
      </c>
      <c r="E3043" s="74">
        <v>5.8300000000000001E-3</v>
      </c>
      <c r="G3043" s="73">
        <v>15.23</v>
      </c>
      <c r="H3043" s="74">
        <v>150</v>
      </c>
      <c r="J3043" s="73">
        <v>15.23</v>
      </c>
      <c r="K3043" s="96">
        <v>5</v>
      </c>
      <c r="L3043" s="97">
        <f t="shared" si="188"/>
        <v>871.5</v>
      </c>
      <c r="N3043" s="73">
        <v>5.8300000000000001E-3</v>
      </c>
      <c r="O3043" s="97">
        <f t="shared" si="189"/>
        <v>704</v>
      </c>
      <c r="Q3043" s="111">
        <v>150</v>
      </c>
      <c r="R3043" s="97">
        <f t="shared" si="190"/>
        <v>2338</v>
      </c>
      <c r="T3043" s="73">
        <v>14.99</v>
      </c>
      <c r="U3043" s="97">
        <f t="shared" si="191"/>
        <v>1319</v>
      </c>
    </row>
    <row r="3044" spans="1:21" x14ac:dyDescent="0.25">
      <c r="A3044" s="73">
        <v>12.18</v>
      </c>
      <c r="B3044" s="74">
        <v>11.99</v>
      </c>
      <c r="D3044" s="73">
        <v>12.18</v>
      </c>
      <c r="E3044" s="74">
        <v>8.4000000000000003E-4</v>
      </c>
      <c r="G3044" s="73">
        <v>12.18</v>
      </c>
      <c r="H3044" s="74">
        <v>100</v>
      </c>
      <c r="J3044" s="73">
        <v>12.18</v>
      </c>
      <c r="K3044" s="96">
        <v>1</v>
      </c>
      <c r="L3044" s="97">
        <f t="shared" si="188"/>
        <v>3016</v>
      </c>
      <c r="N3044" s="73">
        <v>8.4000000000000003E-4</v>
      </c>
      <c r="O3044" s="97">
        <f t="shared" si="189"/>
        <v>2855.5</v>
      </c>
      <c r="Q3044" s="111">
        <v>100</v>
      </c>
      <c r="R3044" s="97">
        <f t="shared" si="190"/>
        <v>2855.5</v>
      </c>
      <c r="T3044" s="73">
        <v>11.99</v>
      </c>
      <c r="U3044" s="97">
        <f t="shared" si="191"/>
        <v>2331</v>
      </c>
    </row>
    <row r="3045" spans="1:21" x14ac:dyDescent="0.25">
      <c r="A3045" s="73">
        <v>19.04</v>
      </c>
      <c r="B3045" s="74">
        <v>18.75</v>
      </c>
      <c r="D3045" s="73">
        <v>19.04</v>
      </c>
      <c r="E3045" s="74">
        <v>2.2000000000000001E-3</v>
      </c>
      <c r="G3045" s="73">
        <v>19.04</v>
      </c>
      <c r="H3045" s="74">
        <v>800</v>
      </c>
      <c r="J3045" s="73">
        <v>19.04</v>
      </c>
      <c r="K3045" s="96">
        <v>5</v>
      </c>
      <c r="L3045" s="97">
        <f t="shared" si="188"/>
        <v>871.5</v>
      </c>
      <c r="N3045" s="73">
        <v>2.2000000000000001E-3</v>
      </c>
      <c r="O3045" s="97">
        <f t="shared" si="189"/>
        <v>2085.5</v>
      </c>
      <c r="Q3045" s="111">
        <v>800</v>
      </c>
      <c r="R3045" s="97">
        <f t="shared" si="190"/>
        <v>351</v>
      </c>
      <c r="T3045" s="73">
        <v>18.75</v>
      </c>
      <c r="U3045" s="97">
        <f t="shared" si="191"/>
        <v>918.5</v>
      </c>
    </row>
    <row r="3046" spans="1:21" x14ac:dyDescent="0.25">
      <c r="A3046" s="73">
        <v>15.23</v>
      </c>
      <c r="B3046" s="74">
        <v>15</v>
      </c>
      <c r="D3046" s="73">
        <v>15.23</v>
      </c>
      <c r="E3046" s="74">
        <v>2.8E-3</v>
      </c>
      <c r="G3046" s="73">
        <v>15.23</v>
      </c>
      <c r="H3046" s="74">
        <v>150</v>
      </c>
      <c r="J3046" s="73">
        <v>15.23</v>
      </c>
      <c r="K3046" s="96">
        <v>5</v>
      </c>
      <c r="L3046" s="97">
        <f t="shared" si="188"/>
        <v>871.5</v>
      </c>
      <c r="N3046" s="73">
        <v>2.8E-3</v>
      </c>
      <c r="O3046" s="97">
        <f t="shared" si="189"/>
        <v>1692.5</v>
      </c>
      <c r="Q3046" s="111">
        <v>150</v>
      </c>
      <c r="R3046" s="97">
        <f t="shared" si="190"/>
        <v>2338</v>
      </c>
      <c r="T3046" s="73">
        <v>15</v>
      </c>
      <c r="U3046" s="97">
        <f t="shared" si="191"/>
        <v>1256</v>
      </c>
    </row>
    <row r="3047" spans="1:21" x14ac:dyDescent="0.25">
      <c r="A3047" s="73">
        <v>15.23</v>
      </c>
      <c r="B3047" s="74">
        <v>15</v>
      </c>
      <c r="D3047" s="73">
        <v>15.23</v>
      </c>
      <c r="E3047" s="74">
        <v>3.8700000000000002E-3</v>
      </c>
      <c r="G3047" s="73">
        <v>15.23</v>
      </c>
      <c r="H3047" s="74">
        <v>150</v>
      </c>
      <c r="J3047" s="73">
        <v>15.23</v>
      </c>
      <c r="K3047" s="96">
        <v>4</v>
      </c>
      <c r="L3047" s="97">
        <f t="shared" si="188"/>
        <v>2061.5</v>
      </c>
      <c r="N3047" s="73">
        <v>3.8700000000000002E-3</v>
      </c>
      <c r="O3047" s="97">
        <f t="shared" si="189"/>
        <v>1251.5</v>
      </c>
      <c r="Q3047" s="111">
        <v>150</v>
      </c>
      <c r="R3047" s="97">
        <f t="shared" si="190"/>
        <v>2338</v>
      </c>
      <c r="T3047" s="73">
        <v>15</v>
      </c>
      <c r="U3047" s="97">
        <f t="shared" si="191"/>
        <v>1256</v>
      </c>
    </row>
    <row r="3048" spans="1:21" x14ac:dyDescent="0.25">
      <c r="A3048" s="73">
        <v>15.23</v>
      </c>
      <c r="B3048" s="74">
        <v>15</v>
      </c>
      <c r="D3048" s="73">
        <v>15.23</v>
      </c>
      <c r="E3048" s="74">
        <v>2.8E-3</v>
      </c>
      <c r="G3048" s="73">
        <v>15.23</v>
      </c>
      <c r="H3048" s="74">
        <v>150</v>
      </c>
      <c r="J3048" s="73">
        <v>15.23</v>
      </c>
      <c r="K3048" s="96">
        <v>5</v>
      </c>
      <c r="L3048" s="97">
        <f t="shared" si="188"/>
        <v>871.5</v>
      </c>
      <c r="N3048" s="73">
        <v>2.8E-3</v>
      </c>
      <c r="O3048" s="97">
        <f t="shared" si="189"/>
        <v>1692.5</v>
      </c>
      <c r="Q3048" s="111">
        <v>150</v>
      </c>
      <c r="R3048" s="97">
        <f t="shared" si="190"/>
        <v>2338</v>
      </c>
      <c r="T3048" s="73">
        <v>15</v>
      </c>
      <c r="U3048" s="97">
        <f t="shared" si="191"/>
        <v>1256</v>
      </c>
    </row>
    <row r="3049" spans="1:21" x14ac:dyDescent="0.25">
      <c r="A3049" s="73">
        <v>15.23</v>
      </c>
      <c r="B3049" s="74">
        <v>15</v>
      </c>
      <c r="D3049" s="73">
        <v>15.23</v>
      </c>
      <c r="E3049" s="74">
        <v>2.5899999999999999E-3</v>
      </c>
      <c r="G3049" s="73">
        <v>15.23</v>
      </c>
      <c r="H3049" s="74">
        <v>50</v>
      </c>
      <c r="J3049" s="73">
        <v>15.23</v>
      </c>
      <c r="K3049" s="96">
        <v>1</v>
      </c>
      <c r="L3049" s="97">
        <f t="shared" si="188"/>
        <v>3016</v>
      </c>
      <c r="N3049" s="73">
        <v>2.5899999999999999E-3</v>
      </c>
      <c r="O3049" s="97">
        <f t="shared" si="189"/>
        <v>1867</v>
      </c>
      <c r="Q3049" s="111">
        <v>50</v>
      </c>
      <c r="R3049" s="97">
        <f t="shared" si="190"/>
        <v>3166</v>
      </c>
      <c r="T3049" s="73">
        <v>15</v>
      </c>
      <c r="U3049" s="97">
        <f t="shared" si="191"/>
        <v>1256</v>
      </c>
    </row>
    <row r="3050" spans="1:21" x14ac:dyDescent="0.25">
      <c r="A3050" s="73">
        <v>15.23</v>
      </c>
      <c r="B3050" s="74">
        <v>15</v>
      </c>
      <c r="D3050" s="73">
        <v>15.23</v>
      </c>
      <c r="E3050" s="74">
        <v>2.8E-3</v>
      </c>
      <c r="G3050" s="73">
        <v>15.23</v>
      </c>
      <c r="H3050" s="74">
        <v>200</v>
      </c>
      <c r="J3050" s="73">
        <v>15.23</v>
      </c>
      <c r="K3050" s="96">
        <v>5</v>
      </c>
      <c r="L3050" s="97">
        <f t="shared" si="188"/>
        <v>871.5</v>
      </c>
      <c r="N3050" s="73">
        <v>2.8E-3</v>
      </c>
      <c r="O3050" s="97">
        <f t="shared" si="189"/>
        <v>1692.5</v>
      </c>
      <c r="Q3050" s="111">
        <v>200</v>
      </c>
      <c r="R3050" s="97">
        <f t="shared" si="190"/>
        <v>1644.5</v>
      </c>
      <c r="T3050" s="73">
        <v>15</v>
      </c>
      <c r="U3050" s="97">
        <f t="shared" si="191"/>
        <v>1256</v>
      </c>
    </row>
    <row r="3051" spans="1:21" x14ac:dyDescent="0.25">
      <c r="A3051" s="73">
        <v>15.23</v>
      </c>
      <c r="B3051" s="74">
        <v>15</v>
      </c>
      <c r="D3051" s="73">
        <v>15.23</v>
      </c>
      <c r="E3051" s="74">
        <v>3.5799999999999998E-3</v>
      </c>
      <c r="G3051" s="73">
        <v>15.23</v>
      </c>
      <c r="H3051" s="74">
        <v>150</v>
      </c>
      <c r="J3051" s="73">
        <v>15.23</v>
      </c>
      <c r="K3051" s="96">
        <v>4</v>
      </c>
      <c r="L3051" s="97">
        <f t="shared" si="188"/>
        <v>2061.5</v>
      </c>
      <c r="N3051" s="73">
        <v>3.5799999999999998E-3</v>
      </c>
      <c r="O3051" s="97">
        <f t="shared" si="189"/>
        <v>1388.5</v>
      </c>
      <c r="Q3051" s="111">
        <v>150</v>
      </c>
      <c r="R3051" s="97">
        <f t="shared" si="190"/>
        <v>2338</v>
      </c>
      <c r="T3051" s="73">
        <v>15</v>
      </c>
      <c r="U3051" s="97">
        <f t="shared" si="191"/>
        <v>1256</v>
      </c>
    </row>
    <row r="3052" spans="1:21" x14ac:dyDescent="0.25">
      <c r="A3052" s="73">
        <v>15.23</v>
      </c>
      <c r="B3052" s="74">
        <v>15</v>
      </c>
      <c r="D3052" s="73">
        <v>15.23</v>
      </c>
      <c r="E3052" s="74">
        <v>5.0400000000000002E-3</v>
      </c>
      <c r="G3052" s="73">
        <v>15.23</v>
      </c>
      <c r="H3052" s="74">
        <v>200</v>
      </c>
      <c r="J3052" s="73">
        <v>15.23</v>
      </c>
      <c r="K3052" s="96">
        <v>5</v>
      </c>
      <c r="L3052" s="97">
        <f t="shared" si="188"/>
        <v>871.5</v>
      </c>
      <c r="N3052" s="73">
        <v>5.0400000000000002E-3</v>
      </c>
      <c r="O3052" s="97">
        <f t="shared" si="189"/>
        <v>821</v>
      </c>
      <c r="Q3052" s="111">
        <v>200</v>
      </c>
      <c r="R3052" s="97">
        <f t="shared" si="190"/>
        <v>1644.5</v>
      </c>
      <c r="T3052" s="73">
        <v>15</v>
      </c>
      <c r="U3052" s="97">
        <f t="shared" si="191"/>
        <v>1256</v>
      </c>
    </row>
    <row r="3053" spans="1:21" x14ac:dyDescent="0.25">
      <c r="A3053" s="73">
        <v>19.079999999999998</v>
      </c>
      <c r="B3053" s="74">
        <v>18.8</v>
      </c>
      <c r="D3053" s="73">
        <v>19.079999999999998</v>
      </c>
      <c r="E3053" s="74">
        <v>6.28E-3</v>
      </c>
      <c r="G3053" s="73">
        <v>19.079999999999998</v>
      </c>
      <c r="H3053" s="74">
        <v>250</v>
      </c>
      <c r="J3053" s="73">
        <v>19.079999999999998</v>
      </c>
      <c r="K3053" s="96">
        <v>3</v>
      </c>
      <c r="L3053" s="97">
        <f t="shared" si="188"/>
        <v>2532.5</v>
      </c>
      <c r="N3053" s="73">
        <v>6.28E-3</v>
      </c>
      <c r="O3053" s="97">
        <f t="shared" si="189"/>
        <v>646</v>
      </c>
      <c r="Q3053" s="111">
        <v>250</v>
      </c>
      <c r="R3053" s="97">
        <f t="shared" si="190"/>
        <v>1197.5</v>
      </c>
      <c r="T3053" s="73">
        <v>18.8</v>
      </c>
      <c r="U3053" s="97">
        <f t="shared" si="191"/>
        <v>916</v>
      </c>
    </row>
    <row r="3054" spans="1:21" x14ac:dyDescent="0.25">
      <c r="A3054" s="73">
        <v>37.04</v>
      </c>
      <c r="B3054" s="74">
        <v>36.5</v>
      </c>
      <c r="D3054" s="73">
        <v>37.04</v>
      </c>
      <c r="E3054" s="74">
        <v>3.7000000000000002E-3</v>
      </c>
      <c r="G3054" s="73">
        <v>37.04</v>
      </c>
      <c r="H3054" s="74">
        <v>11950</v>
      </c>
      <c r="J3054" s="73">
        <v>37.04</v>
      </c>
      <c r="K3054" s="96">
        <v>5</v>
      </c>
      <c r="L3054" s="97">
        <f t="shared" si="188"/>
        <v>871.5</v>
      </c>
      <c r="N3054" s="73">
        <v>3.7000000000000002E-3</v>
      </c>
      <c r="O3054" s="97">
        <f t="shared" si="189"/>
        <v>1340.5</v>
      </c>
      <c r="Q3054" s="111">
        <v>11950</v>
      </c>
      <c r="R3054" s="97">
        <f t="shared" si="190"/>
        <v>53</v>
      </c>
      <c r="T3054" s="73">
        <v>36.5</v>
      </c>
      <c r="U3054" s="97">
        <f t="shared" si="191"/>
        <v>236</v>
      </c>
    </row>
    <row r="3055" spans="1:21" x14ac:dyDescent="0.25">
      <c r="A3055" s="73">
        <v>14.1</v>
      </c>
      <c r="B3055" s="74">
        <v>13.9</v>
      </c>
      <c r="D3055" s="73">
        <v>14.1</v>
      </c>
      <c r="E3055" s="74">
        <v>3.5999999999999999E-3</v>
      </c>
      <c r="G3055" s="73">
        <v>14.1</v>
      </c>
      <c r="H3055" s="74">
        <v>2100</v>
      </c>
      <c r="J3055" s="73">
        <v>14.1</v>
      </c>
      <c r="K3055" s="96">
        <v>1</v>
      </c>
      <c r="L3055" s="97">
        <f t="shared" si="188"/>
        <v>3016</v>
      </c>
      <c r="N3055" s="73">
        <v>3.5999999999999999E-3</v>
      </c>
      <c r="O3055" s="97">
        <f t="shared" si="189"/>
        <v>1382</v>
      </c>
      <c r="Q3055" s="111">
        <v>2100</v>
      </c>
      <c r="R3055" s="97">
        <f t="shared" si="190"/>
        <v>162.5</v>
      </c>
      <c r="T3055" s="73">
        <v>13.9</v>
      </c>
      <c r="U3055" s="97">
        <f t="shared" si="191"/>
        <v>1711.5</v>
      </c>
    </row>
    <row r="3056" spans="1:21" x14ac:dyDescent="0.25">
      <c r="A3056" s="73">
        <v>14.1</v>
      </c>
      <c r="B3056" s="74">
        <v>13.9</v>
      </c>
      <c r="D3056" s="73">
        <v>14.1</v>
      </c>
      <c r="E3056" s="74">
        <v>3.5999999999999999E-3</v>
      </c>
      <c r="G3056" s="73">
        <v>14.1</v>
      </c>
      <c r="H3056" s="74">
        <v>2100</v>
      </c>
      <c r="J3056" s="73">
        <v>14.1</v>
      </c>
      <c r="K3056" s="96">
        <v>5</v>
      </c>
      <c r="L3056" s="97">
        <f t="shared" si="188"/>
        <v>871.5</v>
      </c>
      <c r="N3056" s="73">
        <v>3.5999999999999999E-3</v>
      </c>
      <c r="O3056" s="97">
        <f t="shared" si="189"/>
        <v>1382</v>
      </c>
      <c r="Q3056" s="111">
        <v>2100</v>
      </c>
      <c r="R3056" s="97">
        <f t="shared" si="190"/>
        <v>162.5</v>
      </c>
      <c r="T3056" s="73">
        <v>13.9</v>
      </c>
      <c r="U3056" s="97">
        <f t="shared" si="191"/>
        <v>1711.5</v>
      </c>
    </row>
    <row r="3057" spans="1:21" x14ac:dyDescent="0.25">
      <c r="A3057" s="73">
        <v>14.1</v>
      </c>
      <c r="B3057" s="74">
        <v>13.9</v>
      </c>
      <c r="D3057" s="73">
        <v>14.1</v>
      </c>
      <c r="E3057" s="74">
        <v>1.2199999999999999E-3</v>
      </c>
      <c r="G3057" s="73">
        <v>14.1</v>
      </c>
      <c r="H3057" s="74">
        <v>200</v>
      </c>
      <c r="J3057" s="73">
        <v>14.1</v>
      </c>
      <c r="K3057" s="96">
        <v>5</v>
      </c>
      <c r="L3057" s="97">
        <f t="shared" si="188"/>
        <v>871.5</v>
      </c>
      <c r="N3057" s="73">
        <v>1.2199999999999999E-3</v>
      </c>
      <c r="O3057" s="97">
        <f t="shared" si="189"/>
        <v>2481.5</v>
      </c>
      <c r="Q3057" s="111">
        <v>200</v>
      </c>
      <c r="R3057" s="97">
        <f t="shared" si="190"/>
        <v>1644.5</v>
      </c>
      <c r="T3057" s="73">
        <v>13.9</v>
      </c>
      <c r="U3057" s="97">
        <f t="shared" si="191"/>
        <v>1711.5</v>
      </c>
    </row>
    <row r="3058" spans="1:21" x14ac:dyDescent="0.25">
      <c r="A3058" s="73">
        <v>15.11</v>
      </c>
      <c r="B3058" s="74">
        <v>14.9</v>
      </c>
      <c r="D3058" s="73">
        <v>15.11</v>
      </c>
      <c r="E3058" s="74">
        <v>5.8900000000000003E-3</v>
      </c>
      <c r="G3058" s="73">
        <v>15.11</v>
      </c>
      <c r="H3058" s="74">
        <v>600</v>
      </c>
      <c r="J3058" s="73">
        <v>15.11</v>
      </c>
      <c r="K3058" s="96">
        <v>5</v>
      </c>
      <c r="L3058" s="97">
        <f t="shared" si="188"/>
        <v>871.5</v>
      </c>
      <c r="N3058" s="73">
        <v>5.8900000000000003E-3</v>
      </c>
      <c r="O3058" s="97">
        <f t="shared" si="189"/>
        <v>693</v>
      </c>
      <c r="Q3058" s="111">
        <v>600</v>
      </c>
      <c r="R3058" s="97">
        <f t="shared" si="190"/>
        <v>446.5</v>
      </c>
      <c r="T3058" s="73">
        <v>14.9</v>
      </c>
      <c r="U3058" s="97">
        <f t="shared" si="191"/>
        <v>1417.5</v>
      </c>
    </row>
    <row r="3059" spans="1:21" x14ac:dyDescent="0.25">
      <c r="A3059" s="73">
        <v>30.41</v>
      </c>
      <c r="B3059" s="74">
        <v>29.99</v>
      </c>
      <c r="D3059" s="73">
        <v>30.41</v>
      </c>
      <c r="E3059" s="74">
        <v>6.7799999999999996E-3</v>
      </c>
      <c r="G3059" s="73">
        <v>30.41</v>
      </c>
      <c r="H3059" s="74">
        <v>200</v>
      </c>
      <c r="J3059" s="73">
        <v>30.41</v>
      </c>
      <c r="K3059" s="96">
        <v>3</v>
      </c>
      <c r="L3059" s="97">
        <f t="shared" si="188"/>
        <v>2532.5</v>
      </c>
      <c r="N3059" s="73">
        <v>6.7799999999999996E-3</v>
      </c>
      <c r="O3059" s="97">
        <f t="shared" si="189"/>
        <v>612</v>
      </c>
      <c r="Q3059" s="111">
        <v>200</v>
      </c>
      <c r="R3059" s="97">
        <f t="shared" si="190"/>
        <v>1644.5</v>
      </c>
      <c r="T3059" s="73">
        <v>29.99</v>
      </c>
      <c r="U3059" s="97">
        <f t="shared" si="191"/>
        <v>331</v>
      </c>
    </row>
    <row r="3060" spans="1:21" x14ac:dyDescent="0.25">
      <c r="A3060" s="73">
        <v>15.1</v>
      </c>
      <c r="B3060" s="74">
        <v>14.9</v>
      </c>
      <c r="D3060" s="73">
        <v>15.1</v>
      </c>
      <c r="E3060" s="74">
        <v>7.2000000000000005E-4</v>
      </c>
      <c r="G3060" s="73">
        <v>15.1</v>
      </c>
      <c r="H3060" s="74">
        <v>100</v>
      </c>
      <c r="J3060" s="73">
        <v>15.1</v>
      </c>
      <c r="K3060" s="96">
        <v>4</v>
      </c>
      <c r="L3060" s="97">
        <f t="shared" si="188"/>
        <v>2061.5</v>
      </c>
      <c r="N3060" s="73">
        <v>7.2000000000000005E-4</v>
      </c>
      <c r="O3060" s="97">
        <f t="shared" si="189"/>
        <v>2961.5</v>
      </c>
      <c r="Q3060" s="111">
        <v>100</v>
      </c>
      <c r="R3060" s="97">
        <f t="shared" si="190"/>
        <v>2855.5</v>
      </c>
      <c r="T3060" s="73">
        <v>14.9</v>
      </c>
      <c r="U3060" s="97">
        <f t="shared" si="191"/>
        <v>1417.5</v>
      </c>
    </row>
    <row r="3061" spans="1:21" x14ac:dyDescent="0.25">
      <c r="A3061" s="73">
        <v>15.1</v>
      </c>
      <c r="B3061" s="74">
        <v>14.9</v>
      </c>
      <c r="D3061" s="73">
        <v>15.1</v>
      </c>
      <c r="E3061" s="74">
        <v>1.1900000000000001E-3</v>
      </c>
      <c r="G3061" s="73">
        <v>15.1</v>
      </c>
      <c r="H3061" s="74">
        <v>100</v>
      </c>
      <c r="J3061" s="73">
        <v>15.1</v>
      </c>
      <c r="K3061" s="96">
        <v>5</v>
      </c>
      <c r="L3061" s="97">
        <f t="shared" si="188"/>
        <v>871.5</v>
      </c>
      <c r="N3061" s="73">
        <v>1.1900000000000001E-3</v>
      </c>
      <c r="O3061" s="97">
        <f t="shared" si="189"/>
        <v>2508</v>
      </c>
      <c r="Q3061" s="111">
        <v>100</v>
      </c>
      <c r="R3061" s="97">
        <f t="shared" si="190"/>
        <v>2855.5</v>
      </c>
      <c r="T3061" s="73">
        <v>14.9</v>
      </c>
      <c r="U3061" s="97">
        <f t="shared" si="191"/>
        <v>1417.5</v>
      </c>
    </row>
    <row r="3062" spans="1:21" x14ac:dyDescent="0.25">
      <c r="A3062" s="73">
        <v>15.1</v>
      </c>
      <c r="B3062" s="74">
        <v>14.9</v>
      </c>
      <c r="D3062" s="73">
        <v>15.1</v>
      </c>
      <c r="E3062" s="74">
        <v>9.5999999999999992E-3</v>
      </c>
      <c r="G3062" s="73">
        <v>15.1</v>
      </c>
      <c r="H3062" s="74">
        <v>300</v>
      </c>
      <c r="J3062" s="73">
        <v>15.1</v>
      </c>
      <c r="K3062" s="96">
        <v>1</v>
      </c>
      <c r="L3062" s="97">
        <f t="shared" si="188"/>
        <v>3016</v>
      </c>
      <c r="N3062" s="73">
        <v>9.5999999999999992E-3</v>
      </c>
      <c r="O3062" s="97">
        <f t="shared" si="189"/>
        <v>432</v>
      </c>
      <c r="Q3062" s="111">
        <v>300</v>
      </c>
      <c r="R3062" s="97">
        <f t="shared" si="190"/>
        <v>923</v>
      </c>
      <c r="T3062" s="73">
        <v>14.9</v>
      </c>
      <c r="U3062" s="97">
        <f t="shared" si="191"/>
        <v>1417.5</v>
      </c>
    </row>
    <row r="3063" spans="1:21" x14ac:dyDescent="0.25">
      <c r="A3063" s="73">
        <v>15.1</v>
      </c>
      <c r="B3063" s="74">
        <v>14.9</v>
      </c>
      <c r="D3063" s="73">
        <v>15.1</v>
      </c>
      <c r="E3063" s="74">
        <v>1.75E-3</v>
      </c>
      <c r="G3063" s="73">
        <v>15.1</v>
      </c>
      <c r="H3063" s="74">
        <v>150</v>
      </c>
      <c r="J3063" s="73">
        <v>15.1</v>
      </c>
      <c r="K3063" s="96">
        <v>5</v>
      </c>
      <c r="L3063" s="97">
        <f t="shared" si="188"/>
        <v>871.5</v>
      </c>
      <c r="N3063" s="73">
        <v>1.75E-3</v>
      </c>
      <c r="O3063" s="97">
        <f t="shared" si="189"/>
        <v>2272.5</v>
      </c>
      <c r="Q3063" s="111">
        <v>150</v>
      </c>
      <c r="R3063" s="97">
        <f t="shared" si="190"/>
        <v>2338</v>
      </c>
      <c r="T3063" s="73">
        <v>14.9</v>
      </c>
      <c r="U3063" s="97">
        <f t="shared" si="191"/>
        <v>1417.5</v>
      </c>
    </row>
    <row r="3064" spans="1:21" x14ac:dyDescent="0.25">
      <c r="A3064" s="73">
        <v>15.1</v>
      </c>
      <c r="B3064" s="74">
        <v>14.9</v>
      </c>
      <c r="D3064" s="73">
        <v>15.1</v>
      </c>
      <c r="E3064" s="74">
        <v>3.2399999999999998E-3</v>
      </c>
      <c r="G3064" s="73">
        <v>15.1</v>
      </c>
      <c r="H3064" s="74">
        <v>150</v>
      </c>
      <c r="J3064" s="73">
        <v>15.1</v>
      </c>
      <c r="K3064" s="96">
        <v>5</v>
      </c>
      <c r="L3064" s="97">
        <f t="shared" si="188"/>
        <v>871.5</v>
      </c>
      <c r="N3064" s="73">
        <v>3.2399999999999998E-3</v>
      </c>
      <c r="O3064" s="97">
        <f t="shared" si="189"/>
        <v>1481</v>
      </c>
      <c r="Q3064" s="111">
        <v>150</v>
      </c>
      <c r="R3064" s="97">
        <f t="shared" si="190"/>
        <v>2338</v>
      </c>
      <c r="T3064" s="73">
        <v>14.9</v>
      </c>
      <c r="U3064" s="97">
        <f t="shared" si="191"/>
        <v>1417.5</v>
      </c>
    </row>
    <row r="3065" spans="1:21" x14ac:dyDescent="0.25">
      <c r="A3065" s="73">
        <v>15.1</v>
      </c>
      <c r="B3065" s="74">
        <v>14.9</v>
      </c>
      <c r="D3065" s="73">
        <v>15.1</v>
      </c>
      <c r="E3065" s="74">
        <v>1.75E-3</v>
      </c>
      <c r="G3065" s="73">
        <v>15.1</v>
      </c>
      <c r="H3065" s="74">
        <v>150</v>
      </c>
      <c r="J3065" s="73">
        <v>15.1</v>
      </c>
      <c r="K3065" s="96">
        <v>4</v>
      </c>
      <c r="L3065" s="97">
        <f t="shared" si="188"/>
        <v>2061.5</v>
      </c>
      <c r="N3065" s="73">
        <v>1.75E-3</v>
      </c>
      <c r="O3065" s="97">
        <f t="shared" si="189"/>
        <v>2272.5</v>
      </c>
      <c r="Q3065" s="111">
        <v>150</v>
      </c>
      <c r="R3065" s="97">
        <f t="shared" si="190"/>
        <v>2338</v>
      </c>
      <c r="T3065" s="73">
        <v>14.9</v>
      </c>
      <c r="U3065" s="97">
        <f t="shared" si="191"/>
        <v>1417.5</v>
      </c>
    </row>
    <row r="3066" spans="1:21" x14ac:dyDescent="0.25">
      <c r="A3066" s="73">
        <v>15.1</v>
      </c>
      <c r="B3066" s="74">
        <v>14.9</v>
      </c>
      <c r="D3066" s="73">
        <v>15.1</v>
      </c>
      <c r="E3066" s="74">
        <v>1.75E-3</v>
      </c>
      <c r="G3066" s="73">
        <v>15.1</v>
      </c>
      <c r="H3066" s="74">
        <v>200</v>
      </c>
      <c r="J3066" s="73">
        <v>15.1</v>
      </c>
      <c r="K3066" s="96">
        <v>5</v>
      </c>
      <c r="L3066" s="97">
        <f t="shared" si="188"/>
        <v>871.5</v>
      </c>
      <c r="N3066" s="73">
        <v>1.75E-3</v>
      </c>
      <c r="O3066" s="97">
        <f t="shared" si="189"/>
        <v>2272.5</v>
      </c>
      <c r="Q3066" s="111">
        <v>200</v>
      </c>
      <c r="R3066" s="97">
        <f t="shared" si="190"/>
        <v>1644.5</v>
      </c>
      <c r="T3066" s="73">
        <v>14.9</v>
      </c>
      <c r="U3066" s="97">
        <f t="shared" si="191"/>
        <v>1417.5</v>
      </c>
    </row>
    <row r="3067" spans="1:21" x14ac:dyDescent="0.25">
      <c r="A3067" s="73">
        <v>15.1</v>
      </c>
      <c r="B3067" s="74">
        <v>14.9</v>
      </c>
      <c r="D3067" s="73">
        <v>15.1</v>
      </c>
      <c r="E3067" s="74">
        <v>1.056E-2</v>
      </c>
      <c r="G3067" s="73">
        <v>15.1</v>
      </c>
      <c r="H3067" s="74">
        <v>150</v>
      </c>
      <c r="J3067" s="73">
        <v>15.1</v>
      </c>
      <c r="K3067" s="96">
        <v>5</v>
      </c>
      <c r="L3067" s="97">
        <f t="shared" si="188"/>
        <v>871.5</v>
      </c>
      <c r="N3067" s="73">
        <v>1.056E-2</v>
      </c>
      <c r="O3067" s="97">
        <f t="shared" si="189"/>
        <v>386.5</v>
      </c>
      <c r="Q3067" s="111">
        <v>150</v>
      </c>
      <c r="R3067" s="97">
        <f t="shared" si="190"/>
        <v>2338</v>
      </c>
      <c r="T3067" s="73">
        <v>14.9</v>
      </c>
      <c r="U3067" s="97">
        <f t="shared" si="191"/>
        <v>1417.5</v>
      </c>
    </row>
    <row r="3068" spans="1:21" x14ac:dyDescent="0.25">
      <c r="A3068" s="73">
        <v>15.1</v>
      </c>
      <c r="B3068" s="74">
        <v>14.9</v>
      </c>
      <c r="D3068" s="73">
        <v>15.1</v>
      </c>
      <c r="E3068" s="74">
        <v>1.056E-2</v>
      </c>
      <c r="G3068" s="73">
        <v>15.1</v>
      </c>
      <c r="H3068" s="74">
        <v>150</v>
      </c>
      <c r="J3068" s="73">
        <v>15.1</v>
      </c>
      <c r="K3068" s="96">
        <v>5</v>
      </c>
      <c r="L3068" s="97">
        <f t="shared" si="188"/>
        <v>871.5</v>
      </c>
      <c r="N3068" s="73">
        <v>1.056E-2</v>
      </c>
      <c r="O3068" s="97">
        <f t="shared" si="189"/>
        <v>386.5</v>
      </c>
      <c r="Q3068" s="111">
        <v>150</v>
      </c>
      <c r="R3068" s="97">
        <f t="shared" si="190"/>
        <v>2338</v>
      </c>
      <c r="T3068" s="73">
        <v>14.9</v>
      </c>
      <c r="U3068" s="97">
        <f t="shared" si="191"/>
        <v>1417.5</v>
      </c>
    </row>
    <row r="3069" spans="1:21" x14ac:dyDescent="0.25">
      <c r="A3069" s="73">
        <v>15.1</v>
      </c>
      <c r="B3069" s="74">
        <v>14.9</v>
      </c>
      <c r="D3069" s="73">
        <v>15.1</v>
      </c>
      <c r="E3069" s="74">
        <v>1.056E-2</v>
      </c>
      <c r="G3069" s="73">
        <v>15.1</v>
      </c>
      <c r="H3069" s="74">
        <v>150</v>
      </c>
      <c r="J3069" s="73">
        <v>15.1</v>
      </c>
      <c r="K3069" s="96">
        <v>1</v>
      </c>
      <c r="L3069" s="97">
        <f t="shared" si="188"/>
        <v>3016</v>
      </c>
      <c r="N3069" s="73">
        <v>1.056E-2</v>
      </c>
      <c r="O3069" s="97">
        <f t="shared" si="189"/>
        <v>386.5</v>
      </c>
      <c r="Q3069" s="111">
        <v>150</v>
      </c>
      <c r="R3069" s="97">
        <f t="shared" si="190"/>
        <v>2338</v>
      </c>
      <c r="T3069" s="73">
        <v>14.9</v>
      </c>
      <c r="U3069" s="97">
        <f t="shared" si="191"/>
        <v>1417.5</v>
      </c>
    </row>
    <row r="3070" spans="1:21" x14ac:dyDescent="0.25">
      <c r="A3070" s="73">
        <v>15.1</v>
      </c>
      <c r="B3070" s="74">
        <v>14.9</v>
      </c>
      <c r="D3070" s="73">
        <v>15.1</v>
      </c>
      <c r="E3070" s="74">
        <v>1.056E-2</v>
      </c>
      <c r="G3070" s="73">
        <v>15.1</v>
      </c>
      <c r="H3070" s="74">
        <v>150</v>
      </c>
      <c r="J3070" s="73">
        <v>15.1</v>
      </c>
      <c r="K3070" s="96">
        <v>5</v>
      </c>
      <c r="L3070" s="97">
        <f t="shared" si="188"/>
        <v>871.5</v>
      </c>
      <c r="N3070" s="73">
        <v>1.056E-2</v>
      </c>
      <c r="O3070" s="97">
        <f t="shared" si="189"/>
        <v>386.5</v>
      </c>
      <c r="Q3070" s="111">
        <v>150</v>
      </c>
      <c r="R3070" s="97">
        <f t="shared" si="190"/>
        <v>2338</v>
      </c>
      <c r="T3070" s="73">
        <v>14.9</v>
      </c>
      <c r="U3070" s="97">
        <f t="shared" si="191"/>
        <v>1417.5</v>
      </c>
    </row>
    <row r="3071" spans="1:21" x14ac:dyDescent="0.25">
      <c r="A3071" s="73">
        <v>15.1</v>
      </c>
      <c r="B3071" s="74">
        <v>14.9</v>
      </c>
      <c r="D3071" s="73">
        <v>15.1</v>
      </c>
      <c r="E3071" s="74">
        <v>1.1900000000000001E-3</v>
      </c>
      <c r="G3071" s="73">
        <v>15.1</v>
      </c>
      <c r="H3071" s="74">
        <v>100</v>
      </c>
      <c r="J3071" s="73">
        <v>15.1</v>
      </c>
      <c r="K3071" s="96">
        <v>5</v>
      </c>
      <c r="L3071" s="97">
        <f t="shared" si="188"/>
        <v>871.5</v>
      </c>
      <c r="N3071" s="73">
        <v>1.1900000000000001E-3</v>
      </c>
      <c r="O3071" s="97">
        <f t="shared" si="189"/>
        <v>2508</v>
      </c>
      <c r="Q3071" s="111">
        <v>100</v>
      </c>
      <c r="R3071" s="97">
        <f t="shared" si="190"/>
        <v>2855.5</v>
      </c>
      <c r="T3071" s="73">
        <v>14.9</v>
      </c>
      <c r="U3071" s="97">
        <f t="shared" si="191"/>
        <v>1417.5</v>
      </c>
    </row>
    <row r="3072" spans="1:21" x14ac:dyDescent="0.25">
      <c r="A3072" s="73">
        <v>15.1</v>
      </c>
      <c r="B3072" s="74">
        <v>14.9</v>
      </c>
      <c r="D3072" s="73">
        <v>15.1</v>
      </c>
      <c r="E3072" s="74">
        <v>1.75E-3</v>
      </c>
      <c r="G3072" s="73">
        <v>15.1</v>
      </c>
      <c r="H3072" s="74">
        <v>200</v>
      </c>
      <c r="J3072" s="73">
        <v>15.1</v>
      </c>
      <c r="K3072" s="96">
        <v>5</v>
      </c>
      <c r="L3072" s="97">
        <f t="shared" si="188"/>
        <v>871.5</v>
      </c>
      <c r="N3072" s="73">
        <v>1.75E-3</v>
      </c>
      <c r="O3072" s="97">
        <f t="shared" si="189"/>
        <v>2272.5</v>
      </c>
      <c r="Q3072" s="111">
        <v>200</v>
      </c>
      <c r="R3072" s="97">
        <f t="shared" si="190"/>
        <v>1644.5</v>
      </c>
      <c r="T3072" s="73">
        <v>14.9</v>
      </c>
      <c r="U3072" s="97">
        <f t="shared" si="191"/>
        <v>1417.5</v>
      </c>
    </row>
    <row r="3073" spans="1:21" x14ac:dyDescent="0.25">
      <c r="A3073" s="73">
        <v>15.1</v>
      </c>
      <c r="B3073" s="74">
        <v>14.9</v>
      </c>
      <c r="D3073" s="73">
        <v>15.1</v>
      </c>
      <c r="E3073" s="74">
        <v>1.73E-3</v>
      </c>
      <c r="G3073" s="73">
        <v>15.1</v>
      </c>
      <c r="H3073" s="74">
        <v>125</v>
      </c>
      <c r="J3073" s="73">
        <v>15.1</v>
      </c>
      <c r="K3073" s="96">
        <v>5</v>
      </c>
      <c r="L3073" s="97">
        <f t="shared" si="188"/>
        <v>871.5</v>
      </c>
      <c r="N3073" s="73">
        <v>1.73E-3</v>
      </c>
      <c r="O3073" s="97">
        <f t="shared" si="189"/>
        <v>2287.5</v>
      </c>
      <c r="Q3073" s="111">
        <v>125</v>
      </c>
      <c r="R3073" s="97">
        <f t="shared" si="190"/>
        <v>2615.5</v>
      </c>
      <c r="T3073" s="73">
        <v>14.9</v>
      </c>
      <c r="U3073" s="97">
        <f t="shared" si="191"/>
        <v>1417.5</v>
      </c>
    </row>
    <row r="3074" spans="1:21" x14ac:dyDescent="0.25">
      <c r="A3074" s="73">
        <v>15.1</v>
      </c>
      <c r="B3074" s="74">
        <v>14.9</v>
      </c>
      <c r="D3074" s="73">
        <v>15.1</v>
      </c>
      <c r="E3074" s="74">
        <v>1.73E-3</v>
      </c>
      <c r="G3074" s="73">
        <v>15.1</v>
      </c>
      <c r="H3074" s="74">
        <v>125</v>
      </c>
      <c r="J3074" s="73">
        <v>15.1</v>
      </c>
      <c r="K3074" s="96">
        <v>4</v>
      </c>
      <c r="L3074" s="97">
        <f t="shared" si="188"/>
        <v>2061.5</v>
      </c>
      <c r="N3074" s="73">
        <v>1.73E-3</v>
      </c>
      <c r="O3074" s="97">
        <f t="shared" si="189"/>
        <v>2287.5</v>
      </c>
      <c r="Q3074" s="111">
        <v>125</v>
      </c>
      <c r="R3074" s="97">
        <f t="shared" si="190"/>
        <v>2615.5</v>
      </c>
      <c r="T3074" s="73">
        <v>14.9</v>
      </c>
      <c r="U3074" s="97">
        <f t="shared" si="191"/>
        <v>1417.5</v>
      </c>
    </row>
    <row r="3075" spans="1:21" x14ac:dyDescent="0.25">
      <c r="A3075" s="73">
        <v>15.1</v>
      </c>
      <c r="B3075" s="74">
        <v>14.9</v>
      </c>
      <c r="D3075" s="73">
        <v>15.1</v>
      </c>
      <c r="E3075" s="74">
        <v>1.7600000000000001E-3</v>
      </c>
      <c r="G3075" s="73">
        <v>15.1</v>
      </c>
      <c r="H3075" s="74">
        <v>75</v>
      </c>
      <c r="J3075" s="73">
        <v>15.1</v>
      </c>
      <c r="K3075" s="96">
        <v>5</v>
      </c>
      <c r="L3075" s="97">
        <f t="shared" si="188"/>
        <v>871.5</v>
      </c>
      <c r="N3075" s="73">
        <v>1.7600000000000001E-3</v>
      </c>
      <c r="O3075" s="97">
        <f t="shared" si="189"/>
        <v>2251</v>
      </c>
      <c r="Q3075" s="111">
        <v>75</v>
      </c>
      <c r="R3075" s="97">
        <f t="shared" si="190"/>
        <v>3079</v>
      </c>
      <c r="T3075" s="73">
        <v>14.9</v>
      </c>
      <c r="U3075" s="97">
        <f t="shared" si="191"/>
        <v>1417.5</v>
      </c>
    </row>
    <row r="3076" spans="1:21" x14ac:dyDescent="0.25">
      <c r="A3076" s="73">
        <v>15.1</v>
      </c>
      <c r="B3076" s="74">
        <v>14.9</v>
      </c>
      <c r="D3076" s="73">
        <v>15.1</v>
      </c>
      <c r="E3076" s="74">
        <v>1.7600000000000001E-3</v>
      </c>
      <c r="G3076" s="73">
        <v>15.1</v>
      </c>
      <c r="H3076" s="74">
        <v>75</v>
      </c>
      <c r="J3076" s="73">
        <v>15.1</v>
      </c>
      <c r="K3076" s="96">
        <v>3</v>
      </c>
      <c r="L3076" s="97">
        <f t="shared" si="188"/>
        <v>2532.5</v>
      </c>
      <c r="N3076" s="73">
        <v>1.7600000000000001E-3</v>
      </c>
      <c r="O3076" s="97">
        <f t="shared" si="189"/>
        <v>2251</v>
      </c>
      <c r="Q3076" s="111">
        <v>75</v>
      </c>
      <c r="R3076" s="97">
        <f t="shared" si="190"/>
        <v>3079</v>
      </c>
      <c r="T3076" s="73">
        <v>14.9</v>
      </c>
      <c r="U3076" s="97">
        <f t="shared" si="191"/>
        <v>1417.5</v>
      </c>
    </row>
    <row r="3077" spans="1:21" x14ac:dyDescent="0.25">
      <c r="A3077" s="73">
        <v>15.1</v>
      </c>
      <c r="B3077" s="74">
        <v>14.9</v>
      </c>
      <c r="D3077" s="73">
        <v>15.1</v>
      </c>
      <c r="E3077" s="74">
        <v>1.7600000000000001E-3</v>
      </c>
      <c r="G3077" s="73">
        <v>15.1</v>
      </c>
      <c r="H3077" s="74">
        <v>75</v>
      </c>
      <c r="J3077" s="73">
        <v>15.1</v>
      </c>
      <c r="K3077" s="96">
        <v>4</v>
      </c>
      <c r="L3077" s="97">
        <f t="shared" si="188"/>
        <v>2061.5</v>
      </c>
      <c r="N3077" s="73">
        <v>1.7600000000000001E-3</v>
      </c>
      <c r="O3077" s="97">
        <f t="shared" si="189"/>
        <v>2251</v>
      </c>
      <c r="Q3077" s="111">
        <v>75</v>
      </c>
      <c r="R3077" s="97">
        <f t="shared" si="190"/>
        <v>3079</v>
      </c>
      <c r="T3077" s="73">
        <v>14.9</v>
      </c>
      <c r="U3077" s="97">
        <f t="shared" si="191"/>
        <v>1417.5</v>
      </c>
    </row>
    <row r="3078" spans="1:21" x14ac:dyDescent="0.25">
      <c r="A3078" s="73">
        <v>15.1</v>
      </c>
      <c r="B3078" s="74">
        <v>14.9</v>
      </c>
      <c r="D3078" s="73">
        <v>15.1</v>
      </c>
      <c r="E3078" s="74">
        <v>1.1000000000000001E-3</v>
      </c>
      <c r="G3078" s="73">
        <v>15.1</v>
      </c>
      <c r="H3078" s="74">
        <v>100</v>
      </c>
      <c r="J3078" s="73">
        <v>15.1</v>
      </c>
      <c r="K3078" s="96">
        <v>5</v>
      </c>
      <c r="L3078" s="97">
        <f t="shared" si="188"/>
        <v>871.5</v>
      </c>
      <c r="N3078" s="73">
        <v>1.1000000000000001E-3</v>
      </c>
      <c r="O3078" s="97">
        <f t="shared" si="189"/>
        <v>2549.5</v>
      </c>
      <c r="Q3078" s="111">
        <v>100</v>
      </c>
      <c r="R3078" s="97">
        <f t="shared" si="190"/>
        <v>2855.5</v>
      </c>
      <c r="T3078" s="73">
        <v>14.9</v>
      </c>
      <c r="U3078" s="97">
        <f t="shared" si="191"/>
        <v>1417.5</v>
      </c>
    </row>
    <row r="3079" spans="1:21" x14ac:dyDescent="0.25">
      <c r="A3079" s="73">
        <v>15.1</v>
      </c>
      <c r="B3079" s="74">
        <v>14.9</v>
      </c>
      <c r="D3079" s="73">
        <v>15.1</v>
      </c>
      <c r="E3079" s="74">
        <v>1.75E-3</v>
      </c>
      <c r="G3079" s="73">
        <v>15.1</v>
      </c>
      <c r="H3079" s="74">
        <v>200</v>
      </c>
      <c r="J3079" s="73">
        <v>15.1</v>
      </c>
      <c r="K3079" s="96">
        <v>3</v>
      </c>
      <c r="L3079" s="97">
        <f t="shared" ref="L3079:L3142" si="192">_xlfn.RANK.AVG(K3079, K$6:K$3223, 0)</f>
        <v>2532.5</v>
      </c>
      <c r="N3079" s="73">
        <v>1.75E-3</v>
      </c>
      <c r="O3079" s="97">
        <f t="shared" ref="O3079:O3142" si="193">_xlfn.RANK.AVG(N3079, N$6:N$3223, 0)</f>
        <v>2272.5</v>
      </c>
      <c r="Q3079" s="111">
        <v>200</v>
      </c>
      <c r="R3079" s="97">
        <f t="shared" ref="R3079:R3142" si="194">_xlfn.RANK.AVG(Q3079, Q$6:Q$3223, 0)</f>
        <v>1644.5</v>
      </c>
      <c r="T3079" s="73">
        <v>14.9</v>
      </c>
      <c r="U3079" s="97">
        <f t="shared" ref="U3079:U3142" si="195">_xlfn.RANK.AVG(T3079, T$6:T$3223, 0)</f>
        <v>1417.5</v>
      </c>
    </row>
    <row r="3080" spans="1:21" x14ac:dyDescent="0.25">
      <c r="A3080" s="73">
        <v>15.1</v>
      </c>
      <c r="B3080" s="74">
        <v>14.9</v>
      </c>
      <c r="D3080" s="73">
        <v>15.1</v>
      </c>
      <c r="E3080" s="74">
        <v>6.9999999999999999E-4</v>
      </c>
      <c r="G3080" s="73">
        <v>15.1</v>
      </c>
      <c r="H3080" s="74">
        <v>167</v>
      </c>
      <c r="J3080" s="73">
        <v>15.1</v>
      </c>
      <c r="K3080" s="96">
        <v>1</v>
      </c>
      <c r="L3080" s="97">
        <f t="shared" si="192"/>
        <v>3016</v>
      </c>
      <c r="N3080" s="73">
        <v>6.9999999999999999E-4</v>
      </c>
      <c r="O3080" s="97">
        <f t="shared" si="193"/>
        <v>2995</v>
      </c>
      <c r="Q3080" s="111">
        <v>167</v>
      </c>
      <c r="R3080" s="97">
        <f t="shared" si="194"/>
        <v>2073</v>
      </c>
      <c r="T3080" s="73">
        <v>14.9</v>
      </c>
      <c r="U3080" s="97">
        <f t="shared" si="195"/>
        <v>1417.5</v>
      </c>
    </row>
    <row r="3081" spans="1:21" x14ac:dyDescent="0.25">
      <c r="A3081" s="73">
        <v>15.1</v>
      </c>
      <c r="B3081" s="74">
        <v>14.9</v>
      </c>
      <c r="D3081" s="73">
        <v>15.1</v>
      </c>
      <c r="E3081" s="74">
        <v>1.75E-3</v>
      </c>
      <c r="G3081" s="73">
        <v>15.1</v>
      </c>
      <c r="H3081" s="74">
        <v>100</v>
      </c>
      <c r="J3081" s="73">
        <v>15.1</v>
      </c>
      <c r="K3081" s="96">
        <v>4</v>
      </c>
      <c r="L3081" s="97">
        <f t="shared" si="192"/>
        <v>2061.5</v>
      </c>
      <c r="N3081" s="73">
        <v>1.75E-3</v>
      </c>
      <c r="O3081" s="97">
        <f t="shared" si="193"/>
        <v>2272.5</v>
      </c>
      <c r="Q3081" s="111">
        <v>100</v>
      </c>
      <c r="R3081" s="97">
        <f t="shared" si="194"/>
        <v>2855.5</v>
      </c>
      <c r="T3081" s="73">
        <v>14.9</v>
      </c>
      <c r="U3081" s="97">
        <f t="shared" si="195"/>
        <v>1417.5</v>
      </c>
    </row>
    <row r="3082" spans="1:21" x14ac:dyDescent="0.25">
      <c r="A3082" s="73">
        <v>15.1</v>
      </c>
      <c r="B3082" s="74">
        <v>14.9</v>
      </c>
      <c r="D3082" s="73">
        <v>15.1</v>
      </c>
      <c r="E3082" s="74">
        <v>1.75E-3</v>
      </c>
      <c r="G3082" s="73">
        <v>15.1</v>
      </c>
      <c r="H3082" s="74">
        <v>300</v>
      </c>
      <c r="J3082" s="73">
        <v>15.1</v>
      </c>
      <c r="K3082" s="96">
        <v>3</v>
      </c>
      <c r="L3082" s="97">
        <f t="shared" si="192"/>
        <v>2532.5</v>
      </c>
      <c r="N3082" s="73">
        <v>1.75E-3</v>
      </c>
      <c r="O3082" s="97">
        <f t="shared" si="193"/>
        <v>2272.5</v>
      </c>
      <c r="Q3082" s="111">
        <v>300</v>
      </c>
      <c r="R3082" s="97">
        <f t="shared" si="194"/>
        <v>923</v>
      </c>
      <c r="T3082" s="73">
        <v>14.9</v>
      </c>
      <c r="U3082" s="97">
        <f t="shared" si="195"/>
        <v>1417.5</v>
      </c>
    </row>
    <row r="3083" spans="1:21" x14ac:dyDescent="0.25">
      <c r="A3083" s="73">
        <v>15.1</v>
      </c>
      <c r="B3083" s="74">
        <v>14.9</v>
      </c>
      <c r="D3083" s="73">
        <v>15.1</v>
      </c>
      <c r="E3083" s="74">
        <v>1.58E-3</v>
      </c>
      <c r="G3083" s="73">
        <v>15.1</v>
      </c>
      <c r="H3083" s="74">
        <v>200</v>
      </c>
      <c r="J3083" s="73">
        <v>15.1</v>
      </c>
      <c r="K3083" s="96">
        <v>5</v>
      </c>
      <c r="L3083" s="97">
        <f t="shared" si="192"/>
        <v>871.5</v>
      </c>
      <c r="N3083" s="73">
        <v>1.58E-3</v>
      </c>
      <c r="O3083" s="97">
        <f t="shared" si="193"/>
        <v>2337.5</v>
      </c>
      <c r="Q3083" s="111">
        <v>200</v>
      </c>
      <c r="R3083" s="97">
        <f t="shared" si="194"/>
        <v>1644.5</v>
      </c>
      <c r="T3083" s="73">
        <v>14.9</v>
      </c>
      <c r="U3083" s="97">
        <f t="shared" si="195"/>
        <v>1417.5</v>
      </c>
    </row>
    <row r="3084" spans="1:21" x14ac:dyDescent="0.25">
      <c r="A3084" s="73">
        <v>15.1</v>
      </c>
      <c r="B3084" s="74">
        <v>14.9</v>
      </c>
      <c r="D3084" s="73">
        <v>15.1</v>
      </c>
      <c r="E3084" s="74">
        <v>1.15E-3</v>
      </c>
      <c r="G3084" s="73">
        <v>15.1</v>
      </c>
      <c r="H3084" s="74">
        <v>200</v>
      </c>
      <c r="J3084" s="73">
        <v>15.1</v>
      </c>
      <c r="K3084" s="96">
        <v>4</v>
      </c>
      <c r="L3084" s="97">
        <f t="shared" si="192"/>
        <v>2061.5</v>
      </c>
      <c r="N3084" s="73">
        <v>1.15E-3</v>
      </c>
      <c r="O3084" s="97">
        <f t="shared" si="193"/>
        <v>2532</v>
      </c>
      <c r="Q3084" s="111">
        <v>200</v>
      </c>
      <c r="R3084" s="97">
        <f t="shared" si="194"/>
        <v>1644.5</v>
      </c>
      <c r="T3084" s="73">
        <v>14.9</v>
      </c>
      <c r="U3084" s="97">
        <f t="shared" si="195"/>
        <v>1417.5</v>
      </c>
    </row>
    <row r="3085" spans="1:21" x14ac:dyDescent="0.25">
      <c r="A3085" s="73">
        <v>15.1</v>
      </c>
      <c r="B3085" s="74">
        <v>14.9</v>
      </c>
      <c r="D3085" s="73">
        <v>15.1</v>
      </c>
      <c r="E3085" s="74">
        <v>8.1999999999999998E-4</v>
      </c>
      <c r="G3085" s="73">
        <v>15.1</v>
      </c>
      <c r="H3085" s="74">
        <v>100</v>
      </c>
      <c r="J3085" s="73">
        <v>15.1</v>
      </c>
      <c r="K3085" s="96">
        <v>5</v>
      </c>
      <c r="L3085" s="97">
        <f t="shared" si="192"/>
        <v>871.5</v>
      </c>
      <c r="N3085" s="73">
        <v>8.1999999999999998E-4</v>
      </c>
      <c r="O3085" s="97">
        <f t="shared" si="193"/>
        <v>2905.5</v>
      </c>
      <c r="Q3085" s="111">
        <v>100</v>
      </c>
      <c r="R3085" s="97">
        <f t="shared" si="194"/>
        <v>2855.5</v>
      </c>
      <c r="T3085" s="73">
        <v>14.9</v>
      </c>
      <c r="U3085" s="97">
        <f t="shared" si="195"/>
        <v>1417.5</v>
      </c>
    </row>
    <row r="3086" spans="1:21" x14ac:dyDescent="0.25">
      <c r="A3086" s="73">
        <v>15.1</v>
      </c>
      <c r="B3086" s="74">
        <v>14.9</v>
      </c>
      <c r="D3086" s="73">
        <v>15.1</v>
      </c>
      <c r="E3086" s="74">
        <v>7.26E-3</v>
      </c>
      <c r="G3086" s="73">
        <v>15.1</v>
      </c>
      <c r="H3086" s="74">
        <v>150</v>
      </c>
      <c r="J3086" s="73">
        <v>15.1</v>
      </c>
      <c r="K3086" s="96">
        <v>5</v>
      </c>
      <c r="L3086" s="97">
        <f t="shared" si="192"/>
        <v>871.5</v>
      </c>
      <c r="N3086" s="73">
        <v>7.26E-3</v>
      </c>
      <c r="O3086" s="97">
        <f t="shared" si="193"/>
        <v>584</v>
      </c>
      <c r="Q3086" s="111">
        <v>150</v>
      </c>
      <c r="R3086" s="97">
        <f t="shared" si="194"/>
        <v>2338</v>
      </c>
      <c r="T3086" s="73">
        <v>14.9</v>
      </c>
      <c r="U3086" s="97">
        <f t="shared" si="195"/>
        <v>1417.5</v>
      </c>
    </row>
    <row r="3087" spans="1:21" x14ac:dyDescent="0.25">
      <c r="A3087" s="73">
        <v>15.1</v>
      </c>
      <c r="B3087" s="74">
        <v>14.9</v>
      </c>
      <c r="D3087" s="73">
        <v>15.1</v>
      </c>
      <c r="E3087" s="74">
        <v>7.26E-3</v>
      </c>
      <c r="G3087" s="73">
        <v>15.1</v>
      </c>
      <c r="H3087" s="74">
        <v>150</v>
      </c>
      <c r="J3087" s="73">
        <v>15.1</v>
      </c>
      <c r="K3087" s="96">
        <v>4</v>
      </c>
      <c r="L3087" s="97">
        <f t="shared" si="192"/>
        <v>2061.5</v>
      </c>
      <c r="N3087" s="73">
        <v>7.26E-3</v>
      </c>
      <c r="O3087" s="97">
        <f t="shared" si="193"/>
        <v>584</v>
      </c>
      <c r="Q3087" s="111">
        <v>150</v>
      </c>
      <c r="R3087" s="97">
        <f t="shared" si="194"/>
        <v>2338</v>
      </c>
      <c r="T3087" s="73">
        <v>14.9</v>
      </c>
      <c r="U3087" s="97">
        <f t="shared" si="195"/>
        <v>1417.5</v>
      </c>
    </row>
    <row r="3088" spans="1:21" x14ac:dyDescent="0.25">
      <c r="A3088" s="73">
        <v>15.1</v>
      </c>
      <c r="B3088" s="74">
        <v>14.9</v>
      </c>
      <c r="D3088" s="73">
        <v>15.1</v>
      </c>
      <c r="E3088" s="74">
        <v>1.41E-3</v>
      </c>
      <c r="G3088" s="73">
        <v>15.1</v>
      </c>
      <c r="H3088" s="74">
        <v>350</v>
      </c>
      <c r="J3088" s="73">
        <v>15.1</v>
      </c>
      <c r="K3088" s="96">
        <v>3</v>
      </c>
      <c r="L3088" s="97">
        <f t="shared" si="192"/>
        <v>2532.5</v>
      </c>
      <c r="N3088" s="73">
        <v>1.41E-3</v>
      </c>
      <c r="O3088" s="97">
        <f t="shared" si="193"/>
        <v>2391</v>
      </c>
      <c r="Q3088" s="111">
        <v>350</v>
      </c>
      <c r="R3088" s="97">
        <f t="shared" si="194"/>
        <v>764</v>
      </c>
      <c r="T3088" s="73">
        <v>14.9</v>
      </c>
      <c r="U3088" s="97">
        <f t="shared" si="195"/>
        <v>1417.5</v>
      </c>
    </row>
    <row r="3089" spans="1:21" x14ac:dyDescent="0.25">
      <c r="A3089" s="73">
        <v>15.1</v>
      </c>
      <c r="B3089" s="74">
        <v>14.9</v>
      </c>
      <c r="D3089" s="73">
        <v>15.1</v>
      </c>
      <c r="E3089" s="74">
        <v>4.1000000000000003E-3</v>
      </c>
      <c r="G3089" s="73">
        <v>15.1</v>
      </c>
      <c r="H3089" s="74">
        <v>300</v>
      </c>
      <c r="J3089" s="73">
        <v>15.1</v>
      </c>
      <c r="K3089" s="96">
        <v>4</v>
      </c>
      <c r="L3089" s="97">
        <f t="shared" si="192"/>
        <v>2061.5</v>
      </c>
      <c r="N3089" s="73">
        <v>4.1000000000000003E-3</v>
      </c>
      <c r="O3089" s="97">
        <f t="shared" si="193"/>
        <v>1132.5</v>
      </c>
      <c r="Q3089" s="111">
        <v>300</v>
      </c>
      <c r="R3089" s="97">
        <f t="shared" si="194"/>
        <v>923</v>
      </c>
      <c r="T3089" s="73">
        <v>14.9</v>
      </c>
      <c r="U3089" s="97">
        <f t="shared" si="195"/>
        <v>1417.5</v>
      </c>
    </row>
    <row r="3090" spans="1:21" x14ac:dyDescent="0.25">
      <c r="A3090" s="73">
        <v>15.1</v>
      </c>
      <c r="B3090" s="74">
        <v>14.9</v>
      </c>
      <c r="D3090" s="73">
        <v>15.1</v>
      </c>
      <c r="E3090" s="74">
        <v>3.7000000000000002E-3</v>
      </c>
      <c r="G3090" s="73">
        <v>15.1</v>
      </c>
      <c r="H3090" s="74">
        <v>150</v>
      </c>
      <c r="J3090" s="73">
        <v>15.1</v>
      </c>
      <c r="K3090" s="96">
        <v>3</v>
      </c>
      <c r="L3090" s="97">
        <f t="shared" si="192"/>
        <v>2532.5</v>
      </c>
      <c r="N3090" s="73">
        <v>3.7000000000000002E-3</v>
      </c>
      <c r="O3090" s="97">
        <f t="shared" si="193"/>
        <v>1340.5</v>
      </c>
      <c r="Q3090" s="111">
        <v>150</v>
      </c>
      <c r="R3090" s="97">
        <f t="shared" si="194"/>
        <v>2338</v>
      </c>
      <c r="T3090" s="73">
        <v>14.9</v>
      </c>
      <c r="U3090" s="97">
        <f t="shared" si="195"/>
        <v>1417.5</v>
      </c>
    </row>
    <row r="3091" spans="1:21" x14ac:dyDescent="0.25">
      <c r="A3091" s="73">
        <v>15.1</v>
      </c>
      <c r="B3091" s="74">
        <v>14.9</v>
      </c>
      <c r="D3091" s="73">
        <v>15.1</v>
      </c>
      <c r="E3091" s="74">
        <v>3.7000000000000002E-3</v>
      </c>
      <c r="G3091" s="73">
        <v>15.1</v>
      </c>
      <c r="H3091" s="74">
        <v>150</v>
      </c>
      <c r="J3091" s="73">
        <v>15.1</v>
      </c>
      <c r="K3091" s="96">
        <v>5</v>
      </c>
      <c r="L3091" s="97">
        <f t="shared" si="192"/>
        <v>871.5</v>
      </c>
      <c r="N3091" s="73">
        <v>3.7000000000000002E-3</v>
      </c>
      <c r="O3091" s="97">
        <f t="shared" si="193"/>
        <v>1340.5</v>
      </c>
      <c r="Q3091" s="111">
        <v>150</v>
      </c>
      <c r="R3091" s="97">
        <f t="shared" si="194"/>
        <v>2338</v>
      </c>
      <c r="T3091" s="73">
        <v>14.9</v>
      </c>
      <c r="U3091" s="97">
        <f t="shared" si="195"/>
        <v>1417.5</v>
      </c>
    </row>
    <row r="3092" spans="1:21" x14ac:dyDescent="0.25">
      <c r="A3092" s="73">
        <v>15.1</v>
      </c>
      <c r="B3092" s="74">
        <v>14.9</v>
      </c>
      <c r="D3092" s="73">
        <v>15.1</v>
      </c>
      <c r="E3092" s="74">
        <v>3.7000000000000002E-3</v>
      </c>
      <c r="G3092" s="73">
        <v>15.1</v>
      </c>
      <c r="H3092" s="74">
        <v>150</v>
      </c>
      <c r="J3092" s="73">
        <v>15.1</v>
      </c>
      <c r="K3092" s="96">
        <v>5</v>
      </c>
      <c r="L3092" s="97">
        <f t="shared" si="192"/>
        <v>871.5</v>
      </c>
      <c r="N3092" s="73">
        <v>3.7000000000000002E-3</v>
      </c>
      <c r="O3092" s="97">
        <f t="shared" si="193"/>
        <v>1340.5</v>
      </c>
      <c r="Q3092" s="111">
        <v>150</v>
      </c>
      <c r="R3092" s="97">
        <f t="shared" si="194"/>
        <v>2338</v>
      </c>
      <c r="T3092" s="73">
        <v>14.9</v>
      </c>
      <c r="U3092" s="97">
        <f t="shared" si="195"/>
        <v>1417.5</v>
      </c>
    </row>
    <row r="3093" spans="1:21" x14ac:dyDescent="0.25">
      <c r="A3093" s="73">
        <v>15.1</v>
      </c>
      <c r="B3093" s="74">
        <v>14.9</v>
      </c>
      <c r="D3093" s="73">
        <v>15.1</v>
      </c>
      <c r="E3093" s="74">
        <v>2.82E-3</v>
      </c>
      <c r="G3093" s="73">
        <v>15.1</v>
      </c>
      <c r="H3093" s="74">
        <v>100</v>
      </c>
      <c r="J3093" s="73">
        <v>15.1</v>
      </c>
      <c r="K3093" s="96">
        <v>4</v>
      </c>
      <c r="L3093" s="97">
        <f t="shared" si="192"/>
        <v>2061.5</v>
      </c>
      <c r="N3093" s="73">
        <v>2.82E-3</v>
      </c>
      <c r="O3093" s="97">
        <f t="shared" si="193"/>
        <v>1576.5</v>
      </c>
      <c r="Q3093" s="111">
        <v>100</v>
      </c>
      <c r="R3093" s="97">
        <f t="shared" si="194"/>
        <v>2855.5</v>
      </c>
      <c r="T3093" s="73">
        <v>14.9</v>
      </c>
      <c r="U3093" s="97">
        <f t="shared" si="195"/>
        <v>1417.5</v>
      </c>
    </row>
    <row r="3094" spans="1:21" x14ac:dyDescent="0.25">
      <c r="A3094" s="73">
        <v>15.1</v>
      </c>
      <c r="B3094" s="74">
        <v>14.9</v>
      </c>
      <c r="D3094" s="73">
        <v>15.1</v>
      </c>
      <c r="E3094" s="74">
        <v>2.82E-3</v>
      </c>
      <c r="G3094" s="73">
        <v>15.1</v>
      </c>
      <c r="H3094" s="74">
        <v>100</v>
      </c>
      <c r="J3094" s="73">
        <v>15.1</v>
      </c>
      <c r="K3094" s="96">
        <v>4</v>
      </c>
      <c r="L3094" s="97">
        <f t="shared" si="192"/>
        <v>2061.5</v>
      </c>
      <c r="N3094" s="73">
        <v>2.82E-3</v>
      </c>
      <c r="O3094" s="97">
        <f t="shared" si="193"/>
        <v>1576.5</v>
      </c>
      <c r="Q3094" s="111">
        <v>100</v>
      </c>
      <c r="R3094" s="97">
        <f t="shared" si="194"/>
        <v>2855.5</v>
      </c>
      <c r="T3094" s="73">
        <v>14.9</v>
      </c>
      <c r="U3094" s="97">
        <f t="shared" si="195"/>
        <v>1417.5</v>
      </c>
    </row>
    <row r="3095" spans="1:21" x14ac:dyDescent="0.25">
      <c r="A3095" s="73">
        <v>15.1</v>
      </c>
      <c r="B3095" s="74">
        <v>14.9</v>
      </c>
      <c r="D3095" s="73">
        <v>15.1</v>
      </c>
      <c r="E3095" s="74">
        <v>2.7000000000000001E-3</v>
      </c>
      <c r="G3095" s="73">
        <v>15.1</v>
      </c>
      <c r="H3095" s="74">
        <v>250</v>
      </c>
      <c r="J3095" s="73">
        <v>15.1</v>
      </c>
      <c r="K3095" s="96">
        <v>5</v>
      </c>
      <c r="L3095" s="97">
        <f t="shared" si="192"/>
        <v>871.5</v>
      </c>
      <c r="N3095" s="73">
        <v>2.7000000000000001E-3</v>
      </c>
      <c r="O3095" s="97">
        <f t="shared" si="193"/>
        <v>1826</v>
      </c>
      <c r="Q3095" s="111">
        <v>250</v>
      </c>
      <c r="R3095" s="97">
        <f t="shared" si="194"/>
        <v>1197.5</v>
      </c>
      <c r="T3095" s="73">
        <v>14.9</v>
      </c>
      <c r="U3095" s="97">
        <f t="shared" si="195"/>
        <v>1417.5</v>
      </c>
    </row>
    <row r="3096" spans="1:21" x14ac:dyDescent="0.25">
      <c r="A3096" s="73">
        <v>15.1</v>
      </c>
      <c r="B3096" s="74">
        <v>14.9</v>
      </c>
      <c r="D3096" s="73">
        <v>15.1</v>
      </c>
      <c r="E3096" s="74">
        <v>1.75E-3</v>
      </c>
      <c r="G3096" s="73">
        <v>15.1</v>
      </c>
      <c r="H3096" s="74">
        <v>150</v>
      </c>
      <c r="J3096" s="73">
        <v>15.1</v>
      </c>
      <c r="K3096" s="96">
        <v>5</v>
      </c>
      <c r="L3096" s="97">
        <f t="shared" si="192"/>
        <v>871.5</v>
      </c>
      <c r="N3096" s="73">
        <v>1.75E-3</v>
      </c>
      <c r="O3096" s="97">
        <f t="shared" si="193"/>
        <v>2272.5</v>
      </c>
      <c r="Q3096" s="111">
        <v>150</v>
      </c>
      <c r="R3096" s="97">
        <f t="shared" si="194"/>
        <v>2338</v>
      </c>
      <c r="T3096" s="73">
        <v>14.9</v>
      </c>
      <c r="U3096" s="97">
        <f t="shared" si="195"/>
        <v>1417.5</v>
      </c>
    </row>
    <row r="3097" spans="1:21" x14ac:dyDescent="0.25">
      <c r="A3097" s="73">
        <v>15.1</v>
      </c>
      <c r="B3097" s="74">
        <v>14.9</v>
      </c>
      <c r="D3097" s="73">
        <v>15.1</v>
      </c>
      <c r="E3097" s="74">
        <v>1.75E-3</v>
      </c>
      <c r="G3097" s="73">
        <v>15.1</v>
      </c>
      <c r="H3097" s="74">
        <v>150</v>
      </c>
      <c r="J3097" s="73">
        <v>15.1</v>
      </c>
      <c r="K3097" s="96">
        <v>1</v>
      </c>
      <c r="L3097" s="97">
        <f t="shared" si="192"/>
        <v>3016</v>
      </c>
      <c r="N3097" s="73">
        <v>1.75E-3</v>
      </c>
      <c r="O3097" s="97">
        <f t="shared" si="193"/>
        <v>2272.5</v>
      </c>
      <c r="Q3097" s="111">
        <v>150</v>
      </c>
      <c r="R3097" s="97">
        <f t="shared" si="194"/>
        <v>2338</v>
      </c>
      <c r="T3097" s="73">
        <v>14.9</v>
      </c>
      <c r="U3097" s="97">
        <f t="shared" si="195"/>
        <v>1417.5</v>
      </c>
    </row>
    <row r="3098" spans="1:21" x14ac:dyDescent="0.25">
      <c r="A3098" s="73">
        <v>15.1</v>
      </c>
      <c r="B3098" s="74">
        <v>14.9</v>
      </c>
      <c r="D3098" s="73">
        <v>15.1</v>
      </c>
      <c r="E3098" s="74">
        <v>1.39E-3</v>
      </c>
      <c r="G3098" s="73">
        <v>15.1</v>
      </c>
      <c r="H3098" s="74">
        <v>150</v>
      </c>
      <c r="J3098" s="73">
        <v>15.1</v>
      </c>
      <c r="K3098" s="96">
        <v>5</v>
      </c>
      <c r="L3098" s="97">
        <f t="shared" si="192"/>
        <v>871.5</v>
      </c>
      <c r="N3098" s="73">
        <v>1.39E-3</v>
      </c>
      <c r="O3098" s="97">
        <f t="shared" si="193"/>
        <v>2404.5</v>
      </c>
      <c r="Q3098" s="111">
        <v>150</v>
      </c>
      <c r="R3098" s="97">
        <f t="shared" si="194"/>
        <v>2338</v>
      </c>
      <c r="T3098" s="73">
        <v>14.9</v>
      </c>
      <c r="U3098" s="97">
        <f t="shared" si="195"/>
        <v>1417.5</v>
      </c>
    </row>
    <row r="3099" spans="1:21" x14ac:dyDescent="0.25">
      <c r="A3099" s="73">
        <v>15.1</v>
      </c>
      <c r="B3099" s="74">
        <v>14.9</v>
      </c>
      <c r="D3099" s="73">
        <v>15.1</v>
      </c>
      <c r="E3099" s="74">
        <v>1.39E-3</v>
      </c>
      <c r="G3099" s="73">
        <v>15.1</v>
      </c>
      <c r="H3099" s="74">
        <v>150</v>
      </c>
      <c r="J3099" s="73">
        <v>15.1</v>
      </c>
      <c r="K3099" s="96">
        <v>5</v>
      </c>
      <c r="L3099" s="97">
        <f t="shared" si="192"/>
        <v>871.5</v>
      </c>
      <c r="N3099" s="73">
        <v>1.39E-3</v>
      </c>
      <c r="O3099" s="97">
        <f t="shared" si="193"/>
        <v>2404.5</v>
      </c>
      <c r="Q3099" s="111">
        <v>150</v>
      </c>
      <c r="R3099" s="97">
        <f t="shared" si="194"/>
        <v>2338</v>
      </c>
      <c r="T3099" s="73">
        <v>14.9</v>
      </c>
      <c r="U3099" s="97">
        <f t="shared" si="195"/>
        <v>1417.5</v>
      </c>
    </row>
    <row r="3100" spans="1:21" x14ac:dyDescent="0.25">
      <c r="A3100" s="73">
        <v>15.1</v>
      </c>
      <c r="B3100" s="74">
        <v>14.9</v>
      </c>
      <c r="D3100" s="73">
        <v>15.1</v>
      </c>
      <c r="E3100" s="74">
        <v>2.7000000000000001E-3</v>
      </c>
      <c r="G3100" s="73">
        <v>15.1</v>
      </c>
      <c r="H3100" s="74">
        <v>150</v>
      </c>
      <c r="J3100" s="73">
        <v>15.1</v>
      </c>
      <c r="K3100" s="96">
        <v>5</v>
      </c>
      <c r="L3100" s="97">
        <f t="shared" si="192"/>
        <v>871.5</v>
      </c>
      <c r="N3100" s="73">
        <v>2.7000000000000001E-3</v>
      </c>
      <c r="O3100" s="97">
        <f t="shared" si="193"/>
        <v>1826</v>
      </c>
      <c r="Q3100" s="111">
        <v>150</v>
      </c>
      <c r="R3100" s="97">
        <f t="shared" si="194"/>
        <v>2338</v>
      </c>
      <c r="T3100" s="73">
        <v>14.9</v>
      </c>
      <c r="U3100" s="97">
        <f t="shared" si="195"/>
        <v>1417.5</v>
      </c>
    </row>
    <row r="3101" spans="1:21" x14ac:dyDescent="0.25">
      <c r="A3101" s="73">
        <v>19.04</v>
      </c>
      <c r="B3101" s="74">
        <v>18.79</v>
      </c>
      <c r="D3101" s="73">
        <v>19.04</v>
      </c>
      <c r="E3101" s="74">
        <v>3.2399999999999998E-3</v>
      </c>
      <c r="G3101" s="73">
        <v>19.04</v>
      </c>
      <c r="H3101" s="74">
        <v>150</v>
      </c>
      <c r="J3101" s="73">
        <v>19.04</v>
      </c>
      <c r="K3101" s="96">
        <v>5</v>
      </c>
      <c r="L3101" s="97">
        <f t="shared" si="192"/>
        <v>871.5</v>
      </c>
      <c r="N3101" s="73">
        <v>3.2399999999999998E-3</v>
      </c>
      <c r="O3101" s="97">
        <f t="shared" si="193"/>
        <v>1481</v>
      </c>
      <c r="Q3101" s="111">
        <v>150</v>
      </c>
      <c r="R3101" s="97">
        <f t="shared" si="194"/>
        <v>2338</v>
      </c>
      <c r="T3101" s="73">
        <v>18.79</v>
      </c>
      <c r="U3101" s="97">
        <f t="shared" si="195"/>
        <v>917</v>
      </c>
    </row>
    <row r="3102" spans="1:21" x14ac:dyDescent="0.25">
      <c r="A3102" s="73">
        <v>18.23</v>
      </c>
      <c r="B3102" s="74">
        <v>17.989999999999998</v>
      </c>
      <c r="D3102" s="73">
        <v>18.23</v>
      </c>
      <c r="E3102" s="74">
        <v>3.32E-3</v>
      </c>
      <c r="G3102" s="73">
        <v>18.23</v>
      </c>
      <c r="H3102" s="74">
        <v>230</v>
      </c>
      <c r="J3102" s="73">
        <v>18.23</v>
      </c>
      <c r="K3102" s="96">
        <v>4</v>
      </c>
      <c r="L3102" s="97">
        <f t="shared" si="192"/>
        <v>2061.5</v>
      </c>
      <c r="N3102" s="73">
        <v>3.32E-3</v>
      </c>
      <c r="O3102" s="97">
        <f t="shared" si="193"/>
        <v>1452.5</v>
      </c>
      <c r="Q3102" s="111">
        <v>230</v>
      </c>
      <c r="R3102" s="97">
        <f t="shared" si="194"/>
        <v>1312.5</v>
      </c>
      <c r="T3102" s="73">
        <v>17.989999999999998</v>
      </c>
      <c r="U3102" s="97">
        <f t="shared" si="195"/>
        <v>952.5</v>
      </c>
    </row>
    <row r="3103" spans="1:21" x14ac:dyDescent="0.25">
      <c r="A3103" s="73">
        <v>18.23</v>
      </c>
      <c r="B3103" s="74">
        <v>17.989999999999998</v>
      </c>
      <c r="D3103" s="73">
        <v>18.23</v>
      </c>
      <c r="E3103" s="74">
        <v>3.32E-3</v>
      </c>
      <c r="G3103" s="73">
        <v>18.23</v>
      </c>
      <c r="H3103" s="74">
        <v>230</v>
      </c>
      <c r="J3103" s="73">
        <v>18.23</v>
      </c>
      <c r="K3103" s="96">
        <v>5</v>
      </c>
      <c r="L3103" s="97">
        <f t="shared" si="192"/>
        <v>871.5</v>
      </c>
      <c r="N3103" s="73">
        <v>3.32E-3</v>
      </c>
      <c r="O3103" s="97">
        <f t="shared" si="193"/>
        <v>1452.5</v>
      </c>
      <c r="Q3103" s="111">
        <v>230</v>
      </c>
      <c r="R3103" s="97">
        <f t="shared" si="194"/>
        <v>1312.5</v>
      </c>
      <c r="T3103" s="73">
        <v>17.989999999999998</v>
      </c>
      <c r="U3103" s="97">
        <f t="shared" si="195"/>
        <v>952.5</v>
      </c>
    </row>
    <row r="3104" spans="1:21" x14ac:dyDescent="0.25">
      <c r="A3104" s="73">
        <v>18.23</v>
      </c>
      <c r="B3104" s="74">
        <v>17.989999999999998</v>
      </c>
      <c r="D3104" s="73">
        <v>18.23</v>
      </c>
      <c r="E3104" s="74">
        <v>3.0699999999999998E-3</v>
      </c>
      <c r="G3104" s="73">
        <v>18.23</v>
      </c>
      <c r="H3104" s="74">
        <v>150</v>
      </c>
      <c r="J3104" s="73">
        <v>18.23</v>
      </c>
      <c r="K3104" s="96">
        <v>1</v>
      </c>
      <c r="L3104" s="97">
        <f t="shared" si="192"/>
        <v>3016</v>
      </c>
      <c r="N3104" s="73">
        <v>3.0699999999999998E-3</v>
      </c>
      <c r="O3104" s="97">
        <f t="shared" si="193"/>
        <v>1524.5</v>
      </c>
      <c r="Q3104" s="111">
        <v>150</v>
      </c>
      <c r="R3104" s="97">
        <f t="shared" si="194"/>
        <v>2338</v>
      </c>
      <c r="T3104" s="73">
        <v>17.989999999999998</v>
      </c>
      <c r="U3104" s="97">
        <f t="shared" si="195"/>
        <v>952.5</v>
      </c>
    </row>
    <row r="3105" spans="1:21" x14ac:dyDescent="0.25">
      <c r="A3105" s="73">
        <v>18.23</v>
      </c>
      <c r="B3105" s="74">
        <v>17.989999999999998</v>
      </c>
      <c r="D3105" s="73">
        <v>18.23</v>
      </c>
      <c r="E3105" s="74">
        <v>3.0699999999999998E-3</v>
      </c>
      <c r="G3105" s="73">
        <v>18.23</v>
      </c>
      <c r="H3105" s="74">
        <v>150</v>
      </c>
      <c r="J3105" s="73">
        <v>18.23</v>
      </c>
      <c r="K3105" s="96">
        <v>5</v>
      </c>
      <c r="L3105" s="97">
        <f t="shared" si="192"/>
        <v>871.5</v>
      </c>
      <c r="N3105" s="73">
        <v>3.0699999999999998E-3</v>
      </c>
      <c r="O3105" s="97">
        <f t="shared" si="193"/>
        <v>1524.5</v>
      </c>
      <c r="Q3105" s="111">
        <v>150</v>
      </c>
      <c r="R3105" s="97">
        <f t="shared" si="194"/>
        <v>2338</v>
      </c>
      <c r="T3105" s="73">
        <v>17.989999999999998</v>
      </c>
      <c r="U3105" s="97">
        <f t="shared" si="195"/>
        <v>952.5</v>
      </c>
    </row>
    <row r="3106" spans="1:21" x14ac:dyDescent="0.25">
      <c r="A3106" s="73">
        <v>18.23</v>
      </c>
      <c r="B3106" s="74">
        <v>17.989999999999998</v>
      </c>
      <c r="D3106" s="73">
        <v>18.23</v>
      </c>
      <c r="E3106" s="74">
        <v>6.1900000000000002E-3</v>
      </c>
      <c r="G3106" s="73">
        <v>18.23</v>
      </c>
      <c r="H3106" s="74">
        <v>200</v>
      </c>
      <c r="J3106" s="73">
        <v>18.23</v>
      </c>
      <c r="K3106" s="96">
        <v>4</v>
      </c>
      <c r="L3106" s="97">
        <f t="shared" si="192"/>
        <v>2061.5</v>
      </c>
      <c r="N3106" s="73">
        <v>6.1900000000000002E-3</v>
      </c>
      <c r="O3106" s="97">
        <f t="shared" si="193"/>
        <v>653</v>
      </c>
      <c r="Q3106" s="111">
        <v>200</v>
      </c>
      <c r="R3106" s="97">
        <f t="shared" si="194"/>
        <v>1644.5</v>
      </c>
      <c r="T3106" s="73">
        <v>17.989999999999998</v>
      </c>
      <c r="U3106" s="97">
        <f t="shared" si="195"/>
        <v>952.5</v>
      </c>
    </row>
    <row r="3107" spans="1:21" x14ac:dyDescent="0.25">
      <c r="A3107" s="73">
        <v>18.23</v>
      </c>
      <c r="B3107" s="74">
        <v>17.989999999999998</v>
      </c>
      <c r="D3107" s="73">
        <v>18.23</v>
      </c>
      <c r="E3107" s="74">
        <v>5.8100000000000001E-3</v>
      </c>
      <c r="G3107" s="73">
        <v>18.23</v>
      </c>
      <c r="H3107" s="74">
        <v>200</v>
      </c>
      <c r="J3107" s="73">
        <v>18.23</v>
      </c>
      <c r="K3107" s="96">
        <v>5</v>
      </c>
      <c r="L3107" s="97">
        <f t="shared" si="192"/>
        <v>871.5</v>
      </c>
      <c r="N3107" s="73">
        <v>5.8100000000000001E-3</v>
      </c>
      <c r="O3107" s="97">
        <f t="shared" si="193"/>
        <v>717</v>
      </c>
      <c r="Q3107" s="111">
        <v>200</v>
      </c>
      <c r="R3107" s="97">
        <f t="shared" si="194"/>
        <v>1644.5</v>
      </c>
      <c r="T3107" s="73">
        <v>17.989999999999998</v>
      </c>
      <c r="U3107" s="97">
        <f t="shared" si="195"/>
        <v>952.5</v>
      </c>
    </row>
    <row r="3108" spans="1:21" x14ac:dyDescent="0.25">
      <c r="A3108" s="73">
        <v>18.23</v>
      </c>
      <c r="B3108" s="74">
        <v>17.989999999999998</v>
      </c>
      <c r="D3108" s="73">
        <v>18.23</v>
      </c>
      <c r="E3108" s="74">
        <v>1.9400000000000001E-3</v>
      </c>
      <c r="G3108" s="73">
        <v>18.23</v>
      </c>
      <c r="H3108" s="74">
        <v>200</v>
      </c>
      <c r="J3108" s="73">
        <v>18.23</v>
      </c>
      <c r="K3108" s="96">
        <v>5</v>
      </c>
      <c r="L3108" s="97">
        <f t="shared" si="192"/>
        <v>871.5</v>
      </c>
      <c r="N3108" s="73">
        <v>1.9400000000000001E-3</v>
      </c>
      <c r="O3108" s="97">
        <f t="shared" si="193"/>
        <v>2165</v>
      </c>
      <c r="Q3108" s="111">
        <v>200</v>
      </c>
      <c r="R3108" s="97">
        <f t="shared" si="194"/>
        <v>1644.5</v>
      </c>
      <c r="T3108" s="73">
        <v>17.989999999999998</v>
      </c>
      <c r="U3108" s="97">
        <f t="shared" si="195"/>
        <v>952.5</v>
      </c>
    </row>
    <row r="3109" spans="1:21" x14ac:dyDescent="0.25">
      <c r="A3109" s="73">
        <v>18.23</v>
      </c>
      <c r="B3109" s="74">
        <v>17.989999999999998</v>
      </c>
      <c r="D3109" s="73">
        <v>18.23</v>
      </c>
      <c r="E3109" s="74">
        <v>8.0000000000000002E-3</v>
      </c>
      <c r="G3109" s="73">
        <v>18.23</v>
      </c>
      <c r="H3109" s="74">
        <v>150</v>
      </c>
      <c r="J3109" s="73">
        <v>18.23</v>
      </c>
      <c r="K3109" s="96">
        <v>5</v>
      </c>
      <c r="L3109" s="97">
        <f t="shared" si="192"/>
        <v>871.5</v>
      </c>
      <c r="N3109" s="73">
        <v>8.0000000000000002E-3</v>
      </c>
      <c r="O3109" s="97">
        <f t="shared" si="193"/>
        <v>531.5</v>
      </c>
      <c r="Q3109" s="111">
        <v>150</v>
      </c>
      <c r="R3109" s="97">
        <f t="shared" si="194"/>
        <v>2338</v>
      </c>
      <c r="T3109" s="73">
        <v>17.989999999999998</v>
      </c>
      <c r="U3109" s="97">
        <f t="shared" si="195"/>
        <v>952.5</v>
      </c>
    </row>
    <row r="3110" spans="1:21" x14ac:dyDescent="0.25">
      <c r="A3110" s="73">
        <v>18.23</v>
      </c>
      <c r="B3110" s="74">
        <v>17.989999999999998</v>
      </c>
      <c r="D3110" s="73">
        <v>18.23</v>
      </c>
      <c r="E3110" s="74">
        <v>8.0000000000000002E-3</v>
      </c>
      <c r="G3110" s="73">
        <v>18.23</v>
      </c>
      <c r="H3110" s="74">
        <v>150</v>
      </c>
      <c r="J3110" s="73">
        <v>18.23</v>
      </c>
      <c r="K3110" s="96">
        <v>5</v>
      </c>
      <c r="L3110" s="97">
        <f t="shared" si="192"/>
        <v>871.5</v>
      </c>
      <c r="N3110" s="73">
        <v>8.0000000000000002E-3</v>
      </c>
      <c r="O3110" s="97">
        <f t="shared" si="193"/>
        <v>531.5</v>
      </c>
      <c r="Q3110" s="111">
        <v>150</v>
      </c>
      <c r="R3110" s="97">
        <f t="shared" si="194"/>
        <v>2338</v>
      </c>
      <c r="T3110" s="73">
        <v>17.989999999999998</v>
      </c>
      <c r="U3110" s="97">
        <f t="shared" si="195"/>
        <v>952.5</v>
      </c>
    </row>
    <row r="3111" spans="1:21" x14ac:dyDescent="0.25">
      <c r="A3111" s="73">
        <v>18.23</v>
      </c>
      <c r="B3111" s="74">
        <v>17.989999999999998</v>
      </c>
      <c r="D3111" s="73">
        <v>18.23</v>
      </c>
      <c r="E3111" s="74">
        <v>8.0000000000000002E-3</v>
      </c>
      <c r="G3111" s="73">
        <v>18.23</v>
      </c>
      <c r="H3111" s="74">
        <v>150</v>
      </c>
      <c r="J3111" s="73">
        <v>18.23</v>
      </c>
      <c r="K3111" s="96">
        <v>2</v>
      </c>
      <c r="L3111" s="97">
        <f t="shared" si="192"/>
        <v>2749</v>
      </c>
      <c r="N3111" s="73">
        <v>8.0000000000000002E-3</v>
      </c>
      <c r="O3111" s="97">
        <f t="shared" si="193"/>
        <v>531.5</v>
      </c>
      <c r="Q3111" s="111">
        <v>150</v>
      </c>
      <c r="R3111" s="97">
        <f t="shared" si="194"/>
        <v>2338</v>
      </c>
      <c r="T3111" s="73">
        <v>17.989999999999998</v>
      </c>
      <c r="U3111" s="97">
        <f t="shared" si="195"/>
        <v>952.5</v>
      </c>
    </row>
    <row r="3112" spans="1:21" x14ac:dyDescent="0.25">
      <c r="A3112" s="73">
        <v>16.11</v>
      </c>
      <c r="B3112" s="74">
        <v>15.9</v>
      </c>
      <c r="D3112" s="73">
        <v>16.11</v>
      </c>
      <c r="E3112" s="74">
        <v>1.3650000000000001E-2</v>
      </c>
      <c r="G3112" s="73">
        <v>16.11</v>
      </c>
      <c r="H3112" s="74">
        <v>250</v>
      </c>
      <c r="J3112" s="73">
        <v>16.11</v>
      </c>
      <c r="K3112" s="96">
        <v>4</v>
      </c>
      <c r="L3112" s="97">
        <f t="shared" si="192"/>
        <v>2061.5</v>
      </c>
      <c r="N3112" s="73">
        <v>1.3650000000000001E-2</v>
      </c>
      <c r="O3112" s="97">
        <f t="shared" si="193"/>
        <v>287.5</v>
      </c>
      <c r="Q3112" s="111">
        <v>250</v>
      </c>
      <c r="R3112" s="97">
        <f t="shared" si="194"/>
        <v>1197.5</v>
      </c>
      <c r="T3112" s="73">
        <v>15.9</v>
      </c>
      <c r="U3112" s="97">
        <f t="shared" si="195"/>
        <v>1174</v>
      </c>
    </row>
    <row r="3113" spans="1:21" x14ac:dyDescent="0.25">
      <c r="A3113" s="73">
        <v>16.11</v>
      </c>
      <c r="B3113" s="74">
        <v>15.9</v>
      </c>
      <c r="D3113" s="73">
        <v>16.11</v>
      </c>
      <c r="E3113" s="74">
        <v>1.3650000000000001E-2</v>
      </c>
      <c r="G3113" s="73">
        <v>16.11</v>
      </c>
      <c r="H3113" s="74">
        <v>250</v>
      </c>
      <c r="J3113" s="73">
        <v>16.11</v>
      </c>
      <c r="K3113" s="96">
        <v>4</v>
      </c>
      <c r="L3113" s="97">
        <f t="shared" si="192"/>
        <v>2061.5</v>
      </c>
      <c r="N3113" s="73">
        <v>1.3650000000000001E-2</v>
      </c>
      <c r="O3113" s="97">
        <f t="shared" si="193"/>
        <v>287.5</v>
      </c>
      <c r="Q3113" s="111">
        <v>250</v>
      </c>
      <c r="R3113" s="97">
        <f t="shared" si="194"/>
        <v>1197.5</v>
      </c>
      <c r="T3113" s="73">
        <v>15.9</v>
      </c>
      <c r="U3113" s="97">
        <f t="shared" si="195"/>
        <v>1174</v>
      </c>
    </row>
    <row r="3114" spans="1:21" x14ac:dyDescent="0.25">
      <c r="A3114" s="73">
        <v>18.23</v>
      </c>
      <c r="B3114" s="74">
        <v>18</v>
      </c>
      <c r="D3114" s="73">
        <v>18.23</v>
      </c>
      <c r="E3114" s="74">
        <v>5.3200000000000001E-3</v>
      </c>
      <c r="G3114" s="73">
        <v>18.23</v>
      </c>
      <c r="H3114" s="74">
        <v>450</v>
      </c>
      <c r="J3114" s="73">
        <v>18.23</v>
      </c>
      <c r="K3114" s="96">
        <v>5</v>
      </c>
      <c r="L3114" s="97">
        <f t="shared" si="192"/>
        <v>871.5</v>
      </c>
      <c r="N3114" s="73">
        <v>5.3200000000000001E-3</v>
      </c>
      <c r="O3114" s="97">
        <f t="shared" si="193"/>
        <v>761.5</v>
      </c>
      <c r="Q3114" s="111">
        <v>450</v>
      </c>
      <c r="R3114" s="97">
        <f t="shared" si="194"/>
        <v>607</v>
      </c>
      <c r="T3114" s="73">
        <v>18</v>
      </c>
      <c r="U3114" s="97">
        <f t="shared" si="195"/>
        <v>934</v>
      </c>
    </row>
    <row r="3115" spans="1:21" x14ac:dyDescent="0.25">
      <c r="A3115" s="73">
        <v>18.23</v>
      </c>
      <c r="B3115" s="74">
        <v>18</v>
      </c>
      <c r="D3115" s="73">
        <v>18.23</v>
      </c>
      <c r="E3115" s="74">
        <v>2.16E-3</v>
      </c>
      <c r="G3115" s="73">
        <v>18.23</v>
      </c>
      <c r="H3115" s="74">
        <v>350</v>
      </c>
      <c r="J3115" s="73">
        <v>18.23</v>
      </c>
      <c r="K3115" s="96">
        <v>5</v>
      </c>
      <c r="L3115" s="97">
        <f t="shared" si="192"/>
        <v>871.5</v>
      </c>
      <c r="N3115" s="73">
        <v>2.16E-3</v>
      </c>
      <c r="O3115" s="97">
        <f t="shared" si="193"/>
        <v>2098</v>
      </c>
      <c r="Q3115" s="111">
        <v>350</v>
      </c>
      <c r="R3115" s="97">
        <f t="shared" si="194"/>
        <v>764</v>
      </c>
      <c r="T3115" s="73">
        <v>18</v>
      </c>
      <c r="U3115" s="97">
        <f t="shared" si="195"/>
        <v>934</v>
      </c>
    </row>
    <row r="3116" spans="1:21" x14ac:dyDescent="0.25">
      <c r="A3116" s="73">
        <v>18.23</v>
      </c>
      <c r="B3116" s="74">
        <v>18</v>
      </c>
      <c r="D3116" s="73">
        <v>18.23</v>
      </c>
      <c r="E3116" s="74">
        <v>6.8599999999999998E-3</v>
      </c>
      <c r="G3116" s="73">
        <v>18.23</v>
      </c>
      <c r="H3116" s="74">
        <v>200</v>
      </c>
      <c r="J3116" s="73">
        <v>18.23</v>
      </c>
      <c r="K3116" s="96">
        <v>5</v>
      </c>
      <c r="L3116" s="97">
        <f t="shared" si="192"/>
        <v>871.5</v>
      </c>
      <c r="N3116" s="73">
        <v>6.8599999999999998E-3</v>
      </c>
      <c r="O3116" s="97">
        <f t="shared" si="193"/>
        <v>609</v>
      </c>
      <c r="Q3116" s="111">
        <v>200</v>
      </c>
      <c r="R3116" s="97">
        <f t="shared" si="194"/>
        <v>1644.5</v>
      </c>
      <c r="T3116" s="73">
        <v>18</v>
      </c>
      <c r="U3116" s="97">
        <f t="shared" si="195"/>
        <v>934</v>
      </c>
    </row>
    <row r="3117" spans="1:21" x14ac:dyDescent="0.25">
      <c r="A3117" s="73">
        <v>18.23</v>
      </c>
      <c r="B3117" s="74">
        <v>18</v>
      </c>
      <c r="D3117" s="73">
        <v>18.23</v>
      </c>
      <c r="E3117" s="74">
        <v>4.6100000000000004E-3</v>
      </c>
      <c r="G3117" s="73">
        <v>18.23</v>
      </c>
      <c r="H3117" s="74">
        <v>200</v>
      </c>
      <c r="J3117" s="73">
        <v>18.23</v>
      </c>
      <c r="K3117" s="96">
        <v>5</v>
      </c>
      <c r="L3117" s="97">
        <f t="shared" si="192"/>
        <v>871.5</v>
      </c>
      <c r="N3117" s="73">
        <v>4.6100000000000004E-3</v>
      </c>
      <c r="O3117" s="97">
        <f t="shared" si="193"/>
        <v>995</v>
      </c>
      <c r="Q3117" s="111">
        <v>200</v>
      </c>
      <c r="R3117" s="97">
        <f t="shared" si="194"/>
        <v>1644.5</v>
      </c>
      <c r="T3117" s="73">
        <v>18</v>
      </c>
      <c r="U3117" s="97">
        <f t="shared" si="195"/>
        <v>934</v>
      </c>
    </row>
    <row r="3118" spans="1:21" x14ac:dyDescent="0.25">
      <c r="A3118" s="73">
        <v>18.23</v>
      </c>
      <c r="B3118" s="74">
        <v>18</v>
      </c>
      <c r="D3118" s="73">
        <v>18.23</v>
      </c>
      <c r="E3118" s="74">
        <v>2.8E-3</v>
      </c>
      <c r="G3118" s="73">
        <v>18.23</v>
      </c>
      <c r="H3118" s="74">
        <v>200</v>
      </c>
      <c r="J3118" s="73">
        <v>18.23</v>
      </c>
      <c r="K3118" s="96">
        <v>5</v>
      </c>
      <c r="L3118" s="97">
        <f t="shared" si="192"/>
        <v>871.5</v>
      </c>
      <c r="N3118" s="73">
        <v>2.8E-3</v>
      </c>
      <c r="O3118" s="97">
        <f t="shared" si="193"/>
        <v>1692.5</v>
      </c>
      <c r="Q3118" s="111">
        <v>200</v>
      </c>
      <c r="R3118" s="97">
        <f t="shared" si="194"/>
        <v>1644.5</v>
      </c>
      <c r="T3118" s="73">
        <v>18</v>
      </c>
      <c r="U3118" s="97">
        <f t="shared" si="195"/>
        <v>934</v>
      </c>
    </row>
    <row r="3119" spans="1:21" x14ac:dyDescent="0.25">
      <c r="A3119" s="73">
        <v>18.23</v>
      </c>
      <c r="B3119" s="74">
        <v>18</v>
      </c>
      <c r="D3119" s="73">
        <v>18.23</v>
      </c>
      <c r="E3119" s="74">
        <v>2.8E-3</v>
      </c>
      <c r="G3119" s="73">
        <v>18.23</v>
      </c>
      <c r="H3119" s="74">
        <v>150</v>
      </c>
      <c r="J3119" s="73">
        <v>18.23</v>
      </c>
      <c r="K3119" s="96">
        <v>5</v>
      </c>
      <c r="L3119" s="97">
        <f t="shared" si="192"/>
        <v>871.5</v>
      </c>
      <c r="N3119" s="73">
        <v>2.8E-3</v>
      </c>
      <c r="O3119" s="97">
        <f t="shared" si="193"/>
        <v>1692.5</v>
      </c>
      <c r="Q3119" s="111">
        <v>150</v>
      </c>
      <c r="R3119" s="97">
        <f t="shared" si="194"/>
        <v>2338</v>
      </c>
      <c r="T3119" s="73">
        <v>18</v>
      </c>
      <c r="U3119" s="97">
        <f t="shared" si="195"/>
        <v>934</v>
      </c>
    </row>
    <row r="3120" spans="1:21" x14ac:dyDescent="0.25">
      <c r="A3120" s="73">
        <v>18.23</v>
      </c>
      <c r="B3120" s="74">
        <v>18</v>
      </c>
      <c r="D3120" s="73">
        <v>18.23</v>
      </c>
      <c r="E3120" s="74">
        <v>2.8E-3</v>
      </c>
      <c r="G3120" s="73">
        <v>18.23</v>
      </c>
      <c r="H3120" s="74">
        <v>150</v>
      </c>
      <c r="J3120" s="73">
        <v>18.23</v>
      </c>
      <c r="K3120" s="96">
        <v>4</v>
      </c>
      <c r="L3120" s="97">
        <f t="shared" si="192"/>
        <v>2061.5</v>
      </c>
      <c r="N3120" s="73">
        <v>2.8E-3</v>
      </c>
      <c r="O3120" s="97">
        <f t="shared" si="193"/>
        <v>1692.5</v>
      </c>
      <c r="Q3120" s="111">
        <v>150</v>
      </c>
      <c r="R3120" s="97">
        <f t="shared" si="194"/>
        <v>2338</v>
      </c>
      <c r="T3120" s="73">
        <v>18</v>
      </c>
      <c r="U3120" s="97">
        <f t="shared" si="195"/>
        <v>934</v>
      </c>
    </row>
    <row r="3121" spans="1:21" x14ac:dyDescent="0.25">
      <c r="A3121" s="73">
        <v>15.09</v>
      </c>
      <c r="B3121" s="74">
        <v>14.9</v>
      </c>
      <c r="D3121" s="73">
        <v>15.09</v>
      </c>
      <c r="E3121" s="74">
        <v>1.75E-3</v>
      </c>
      <c r="G3121" s="73">
        <v>15.09</v>
      </c>
      <c r="H3121" s="74">
        <v>150</v>
      </c>
      <c r="J3121" s="73">
        <v>15.09</v>
      </c>
      <c r="K3121" s="96">
        <v>4</v>
      </c>
      <c r="L3121" s="97">
        <f t="shared" si="192"/>
        <v>2061.5</v>
      </c>
      <c r="N3121" s="73">
        <v>1.75E-3</v>
      </c>
      <c r="O3121" s="97">
        <f t="shared" si="193"/>
        <v>2272.5</v>
      </c>
      <c r="Q3121" s="111">
        <v>150</v>
      </c>
      <c r="R3121" s="97">
        <f t="shared" si="194"/>
        <v>2338</v>
      </c>
      <c r="T3121" s="73">
        <v>14.9</v>
      </c>
      <c r="U3121" s="97">
        <f t="shared" si="195"/>
        <v>1417.5</v>
      </c>
    </row>
    <row r="3122" spans="1:21" x14ac:dyDescent="0.25">
      <c r="A3122" s="73">
        <v>20.14</v>
      </c>
      <c r="B3122" s="74">
        <v>19.899999999999999</v>
      </c>
      <c r="D3122" s="73">
        <v>20.14</v>
      </c>
      <c r="E3122" s="74">
        <v>2.3E-3</v>
      </c>
      <c r="G3122" s="73">
        <v>20.14</v>
      </c>
      <c r="H3122" s="74">
        <v>150</v>
      </c>
      <c r="J3122" s="73">
        <v>20.14</v>
      </c>
      <c r="K3122" s="96">
        <v>3</v>
      </c>
      <c r="L3122" s="97">
        <f t="shared" si="192"/>
        <v>2532.5</v>
      </c>
      <c r="N3122" s="73">
        <v>2.3E-3</v>
      </c>
      <c r="O3122" s="97">
        <f t="shared" si="193"/>
        <v>2047</v>
      </c>
      <c r="Q3122" s="111">
        <v>150</v>
      </c>
      <c r="R3122" s="97">
        <f t="shared" si="194"/>
        <v>2338</v>
      </c>
      <c r="T3122" s="73">
        <v>19.899999999999999</v>
      </c>
      <c r="U3122" s="97">
        <f t="shared" si="195"/>
        <v>756.5</v>
      </c>
    </row>
    <row r="3123" spans="1:21" x14ac:dyDescent="0.25">
      <c r="A3123" s="73">
        <v>16.79</v>
      </c>
      <c r="B3123" s="74">
        <v>16.59</v>
      </c>
      <c r="D3123" s="73">
        <v>16.79</v>
      </c>
      <c r="E3123" s="74">
        <v>2.65E-3</v>
      </c>
      <c r="G3123" s="73">
        <v>16.79</v>
      </c>
      <c r="H3123" s="74">
        <v>167</v>
      </c>
      <c r="J3123" s="73">
        <v>16.79</v>
      </c>
      <c r="K3123" s="96">
        <v>5</v>
      </c>
      <c r="L3123" s="97">
        <f t="shared" si="192"/>
        <v>871.5</v>
      </c>
      <c r="N3123" s="73">
        <v>2.65E-3</v>
      </c>
      <c r="O3123" s="97">
        <f t="shared" si="193"/>
        <v>1849</v>
      </c>
      <c r="Q3123" s="111">
        <v>167</v>
      </c>
      <c r="R3123" s="97">
        <f t="shared" si="194"/>
        <v>2073</v>
      </c>
      <c r="T3123" s="73">
        <v>16.59</v>
      </c>
      <c r="U3123" s="97">
        <f t="shared" si="195"/>
        <v>1087</v>
      </c>
    </row>
    <row r="3124" spans="1:21" x14ac:dyDescent="0.25">
      <c r="A3124" s="73">
        <v>51.07</v>
      </c>
      <c r="B3124" s="74">
        <v>50.49</v>
      </c>
      <c r="D3124" s="73">
        <v>51.07</v>
      </c>
      <c r="E3124" s="74">
        <v>1.41E-3</v>
      </c>
      <c r="G3124" s="73">
        <v>51.07</v>
      </c>
      <c r="H3124" s="74">
        <v>100</v>
      </c>
      <c r="J3124" s="73">
        <v>51.07</v>
      </c>
      <c r="K3124" s="96">
        <v>2</v>
      </c>
      <c r="L3124" s="97">
        <f t="shared" si="192"/>
        <v>2749</v>
      </c>
      <c r="N3124" s="73">
        <v>1.41E-3</v>
      </c>
      <c r="O3124" s="97">
        <f t="shared" si="193"/>
        <v>2391</v>
      </c>
      <c r="Q3124" s="111">
        <v>100</v>
      </c>
      <c r="R3124" s="97">
        <f t="shared" si="194"/>
        <v>2855.5</v>
      </c>
      <c r="T3124" s="73">
        <v>50.49</v>
      </c>
      <c r="U3124" s="97">
        <f t="shared" si="195"/>
        <v>100</v>
      </c>
    </row>
    <row r="3125" spans="1:21" x14ac:dyDescent="0.25">
      <c r="A3125" s="73">
        <v>59.58</v>
      </c>
      <c r="B3125" s="74">
        <v>58.9</v>
      </c>
      <c r="D3125" s="73">
        <v>59.58</v>
      </c>
      <c r="E3125" s="74">
        <v>9.5999999999999992E-3</v>
      </c>
      <c r="G3125" s="73">
        <v>59.58</v>
      </c>
      <c r="H3125" s="74">
        <v>1750</v>
      </c>
      <c r="J3125" s="73">
        <v>59.58</v>
      </c>
      <c r="K3125" s="96">
        <v>4</v>
      </c>
      <c r="L3125" s="97">
        <f t="shared" si="192"/>
        <v>2061.5</v>
      </c>
      <c r="N3125" s="73">
        <v>9.5999999999999992E-3</v>
      </c>
      <c r="O3125" s="97">
        <f t="shared" si="193"/>
        <v>432</v>
      </c>
      <c r="Q3125" s="111">
        <v>1750</v>
      </c>
      <c r="R3125" s="97">
        <f t="shared" si="194"/>
        <v>194.5</v>
      </c>
      <c r="T3125" s="73">
        <v>58.9</v>
      </c>
      <c r="U3125" s="97">
        <f t="shared" si="195"/>
        <v>79.5</v>
      </c>
    </row>
    <row r="3126" spans="1:21" x14ac:dyDescent="0.25">
      <c r="A3126" s="73">
        <v>55.62</v>
      </c>
      <c r="B3126" s="74">
        <v>55</v>
      </c>
      <c r="D3126" s="73">
        <v>55.62</v>
      </c>
      <c r="E3126" s="74">
        <v>0.11162999999999999</v>
      </c>
      <c r="G3126" s="73">
        <v>55.62</v>
      </c>
      <c r="H3126" s="74">
        <v>9225</v>
      </c>
      <c r="J3126" s="73">
        <v>55.62</v>
      </c>
      <c r="K3126" s="96">
        <v>3</v>
      </c>
      <c r="L3126" s="97">
        <f t="shared" si="192"/>
        <v>2532.5</v>
      </c>
      <c r="N3126" s="73">
        <v>0.11162999999999999</v>
      </c>
      <c r="O3126" s="97">
        <f t="shared" si="193"/>
        <v>33.5</v>
      </c>
      <c r="Q3126" s="111">
        <v>9225</v>
      </c>
      <c r="R3126" s="97">
        <f t="shared" si="194"/>
        <v>73.5</v>
      </c>
      <c r="T3126" s="73">
        <v>55</v>
      </c>
      <c r="U3126" s="97">
        <f t="shared" si="195"/>
        <v>86</v>
      </c>
    </row>
    <row r="3127" spans="1:21" x14ac:dyDescent="0.25">
      <c r="A3127" s="73">
        <v>37.9</v>
      </c>
      <c r="B3127" s="74">
        <v>37.5</v>
      </c>
      <c r="D3127" s="73">
        <v>37.9</v>
      </c>
      <c r="E3127" s="74">
        <v>1.035E-2</v>
      </c>
      <c r="G3127" s="73">
        <v>37.9</v>
      </c>
      <c r="H3127" s="74">
        <v>2338</v>
      </c>
      <c r="J3127" s="73">
        <v>37.9</v>
      </c>
      <c r="K3127" s="96">
        <v>5</v>
      </c>
      <c r="L3127" s="97">
        <f t="shared" si="192"/>
        <v>871.5</v>
      </c>
      <c r="N3127" s="73">
        <v>1.035E-2</v>
      </c>
      <c r="O3127" s="97">
        <f t="shared" si="193"/>
        <v>395</v>
      </c>
      <c r="Q3127" s="111">
        <v>2338</v>
      </c>
      <c r="R3127" s="97">
        <f t="shared" si="194"/>
        <v>147</v>
      </c>
      <c r="T3127" s="73">
        <v>37.5</v>
      </c>
      <c r="U3127" s="97">
        <f t="shared" si="195"/>
        <v>223.5</v>
      </c>
    </row>
    <row r="3128" spans="1:21" x14ac:dyDescent="0.25">
      <c r="A3128" s="73">
        <v>37.9</v>
      </c>
      <c r="B3128" s="74">
        <v>37.5</v>
      </c>
      <c r="D3128" s="73">
        <v>37.9</v>
      </c>
      <c r="E3128" s="74">
        <v>8.6400000000000001E-3</v>
      </c>
      <c r="G3128" s="73">
        <v>37.9</v>
      </c>
      <c r="H3128" s="74">
        <v>1250</v>
      </c>
      <c r="J3128" s="73">
        <v>37.9</v>
      </c>
      <c r="K3128" s="96">
        <v>4</v>
      </c>
      <c r="L3128" s="97">
        <f t="shared" si="192"/>
        <v>2061.5</v>
      </c>
      <c r="N3128" s="73">
        <v>8.6400000000000001E-3</v>
      </c>
      <c r="O3128" s="97">
        <f t="shared" si="193"/>
        <v>482.5</v>
      </c>
      <c r="Q3128" s="111">
        <v>1250</v>
      </c>
      <c r="R3128" s="97">
        <f t="shared" si="194"/>
        <v>247.5</v>
      </c>
      <c r="T3128" s="73">
        <v>37.5</v>
      </c>
      <c r="U3128" s="97">
        <f t="shared" si="195"/>
        <v>223.5</v>
      </c>
    </row>
    <row r="3129" spans="1:21" x14ac:dyDescent="0.25">
      <c r="A3129" s="73">
        <v>22.22</v>
      </c>
      <c r="B3129" s="74">
        <v>21.99</v>
      </c>
      <c r="D3129" s="73">
        <v>22.22</v>
      </c>
      <c r="E3129" s="74">
        <v>3.15E-3</v>
      </c>
      <c r="G3129" s="73">
        <v>22.22</v>
      </c>
      <c r="H3129" s="74">
        <v>2400</v>
      </c>
      <c r="J3129" s="73">
        <v>22.22</v>
      </c>
      <c r="K3129" s="96">
        <v>3</v>
      </c>
      <c r="L3129" s="97">
        <f t="shared" si="192"/>
        <v>2532.5</v>
      </c>
      <c r="N3129" s="73">
        <v>3.15E-3</v>
      </c>
      <c r="O3129" s="97">
        <f t="shared" si="193"/>
        <v>1502.5</v>
      </c>
      <c r="Q3129" s="111">
        <v>2400</v>
      </c>
      <c r="R3129" s="97">
        <f t="shared" si="194"/>
        <v>144</v>
      </c>
      <c r="T3129" s="73">
        <v>21.99</v>
      </c>
      <c r="U3129" s="97">
        <f t="shared" si="195"/>
        <v>603</v>
      </c>
    </row>
    <row r="3130" spans="1:21" x14ac:dyDescent="0.25">
      <c r="A3130" s="73">
        <v>50</v>
      </c>
      <c r="B3130" s="74">
        <v>49.5</v>
      </c>
      <c r="D3130" s="73">
        <v>50</v>
      </c>
      <c r="E3130" s="74">
        <v>3.3300000000000003E-2</v>
      </c>
      <c r="G3130" s="73">
        <v>50</v>
      </c>
      <c r="H3130" s="74">
        <v>800</v>
      </c>
      <c r="J3130" s="73">
        <v>50</v>
      </c>
      <c r="K3130" s="96">
        <v>5</v>
      </c>
      <c r="L3130" s="97">
        <f t="shared" si="192"/>
        <v>871.5</v>
      </c>
      <c r="N3130" s="73">
        <v>3.3300000000000003E-2</v>
      </c>
      <c r="O3130" s="97">
        <f t="shared" si="193"/>
        <v>137</v>
      </c>
      <c r="Q3130" s="111">
        <v>800</v>
      </c>
      <c r="R3130" s="97">
        <f t="shared" si="194"/>
        <v>351</v>
      </c>
      <c r="T3130" s="73">
        <v>49.5</v>
      </c>
      <c r="U3130" s="97">
        <f t="shared" si="195"/>
        <v>113</v>
      </c>
    </row>
    <row r="3131" spans="1:21" x14ac:dyDescent="0.25">
      <c r="A3131" s="73">
        <v>15.1</v>
      </c>
      <c r="B3131" s="74">
        <v>14.95</v>
      </c>
      <c r="D3131" s="73">
        <v>15.1</v>
      </c>
      <c r="E3131" s="74">
        <v>2.3900000000000002E-3</v>
      </c>
      <c r="G3131" s="73">
        <v>15.1</v>
      </c>
      <c r="H3131" s="74">
        <v>550</v>
      </c>
      <c r="J3131" s="73">
        <v>15.1</v>
      </c>
      <c r="K3131" s="96">
        <v>5</v>
      </c>
      <c r="L3131" s="97">
        <f t="shared" si="192"/>
        <v>871.5</v>
      </c>
      <c r="N3131" s="73">
        <v>2.3900000000000002E-3</v>
      </c>
      <c r="O3131" s="97">
        <f t="shared" si="193"/>
        <v>1988.5</v>
      </c>
      <c r="Q3131" s="111">
        <v>550</v>
      </c>
      <c r="R3131" s="97">
        <f t="shared" si="194"/>
        <v>486.5</v>
      </c>
      <c r="T3131" s="73">
        <v>14.95</v>
      </c>
      <c r="U3131" s="97">
        <f t="shared" si="195"/>
        <v>1347</v>
      </c>
    </row>
    <row r="3132" spans="1:21" x14ac:dyDescent="0.25">
      <c r="A3132" s="73">
        <v>25.14</v>
      </c>
      <c r="B3132" s="74">
        <v>24.9</v>
      </c>
      <c r="D3132" s="73">
        <v>25.14</v>
      </c>
      <c r="E3132" s="74">
        <v>1.58E-3</v>
      </c>
      <c r="G3132" s="73">
        <v>25.14</v>
      </c>
      <c r="H3132" s="74">
        <v>150</v>
      </c>
      <c r="J3132" s="73">
        <v>25.14</v>
      </c>
      <c r="K3132" s="96">
        <v>5</v>
      </c>
      <c r="L3132" s="97">
        <f t="shared" si="192"/>
        <v>871.5</v>
      </c>
      <c r="N3132" s="73">
        <v>1.58E-3</v>
      </c>
      <c r="O3132" s="97">
        <f t="shared" si="193"/>
        <v>2337.5</v>
      </c>
      <c r="Q3132" s="111">
        <v>150</v>
      </c>
      <c r="R3132" s="97">
        <f t="shared" si="194"/>
        <v>2338</v>
      </c>
      <c r="T3132" s="73">
        <v>24.9</v>
      </c>
      <c r="U3132" s="97">
        <f t="shared" si="195"/>
        <v>501</v>
      </c>
    </row>
    <row r="3133" spans="1:21" x14ac:dyDescent="0.25">
      <c r="A3133" s="73">
        <v>12.79</v>
      </c>
      <c r="B3133" s="74">
        <v>12.67</v>
      </c>
      <c r="D3133" s="73">
        <v>12.79</v>
      </c>
      <c r="E3133" s="74">
        <v>6.3000000000000003E-4</v>
      </c>
      <c r="G3133" s="73">
        <v>12.79</v>
      </c>
      <c r="H3133" s="74">
        <v>650</v>
      </c>
      <c r="J3133" s="73">
        <v>12.79</v>
      </c>
      <c r="K3133" s="96">
        <v>4</v>
      </c>
      <c r="L3133" s="97">
        <f t="shared" si="192"/>
        <v>2061.5</v>
      </c>
      <c r="N3133" s="73">
        <v>6.3000000000000003E-4</v>
      </c>
      <c r="O3133" s="97">
        <f t="shared" si="193"/>
        <v>3058</v>
      </c>
      <c r="Q3133" s="111">
        <v>650</v>
      </c>
      <c r="R3133" s="97">
        <f t="shared" si="194"/>
        <v>415.5</v>
      </c>
      <c r="T3133" s="73">
        <v>12.67</v>
      </c>
      <c r="U3133" s="97">
        <f t="shared" si="195"/>
        <v>2173</v>
      </c>
    </row>
    <row r="3134" spans="1:21" x14ac:dyDescent="0.25">
      <c r="A3134" s="73">
        <v>14.1</v>
      </c>
      <c r="B3134" s="74">
        <v>13.98</v>
      </c>
      <c r="D3134" s="73">
        <v>14.1</v>
      </c>
      <c r="E3134" s="74">
        <v>8.5999999999999998E-4</v>
      </c>
      <c r="G3134" s="73">
        <v>14.1</v>
      </c>
      <c r="H3134" s="74">
        <v>225</v>
      </c>
      <c r="J3134" s="73">
        <v>14.1</v>
      </c>
      <c r="K3134" s="96">
        <v>5</v>
      </c>
      <c r="L3134" s="97">
        <f t="shared" si="192"/>
        <v>871.5</v>
      </c>
      <c r="N3134" s="73">
        <v>8.5999999999999998E-4</v>
      </c>
      <c r="O3134" s="97">
        <f t="shared" si="193"/>
        <v>2772.5</v>
      </c>
      <c r="Q3134" s="111">
        <v>225</v>
      </c>
      <c r="R3134" s="97">
        <f t="shared" si="194"/>
        <v>1330.5</v>
      </c>
      <c r="T3134" s="73">
        <v>13.98</v>
      </c>
      <c r="U3134" s="97">
        <f t="shared" si="195"/>
        <v>1674.5</v>
      </c>
    </row>
    <row r="3135" spans="1:21" x14ac:dyDescent="0.25">
      <c r="A3135" s="73">
        <v>14.1</v>
      </c>
      <c r="B3135" s="74">
        <v>13.98</v>
      </c>
      <c r="D3135" s="73">
        <v>14.1</v>
      </c>
      <c r="E3135" s="74">
        <v>8.5999999999999998E-4</v>
      </c>
      <c r="G3135" s="73">
        <v>14.1</v>
      </c>
      <c r="H3135" s="74">
        <v>225</v>
      </c>
      <c r="J3135" s="73">
        <v>14.1</v>
      </c>
      <c r="K3135" s="96">
        <v>5</v>
      </c>
      <c r="L3135" s="97">
        <f t="shared" si="192"/>
        <v>871.5</v>
      </c>
      <c r="N3135" s="73">
        <v>8.5999999999999998E-4</v>
      </c>
      <c r="O3135" s="97">
        <f t="shared" si="193"/>
        <v>2772.5</v>
      </c>
      <c r="Q3135" s="111">
        <v>225</v>
      </c>
      <c r="R3135" s="97">
        <f t="shared" si="194"/>
        <v>1330.5</v>
      </c>
      <c r="T3135" s="73">
        <v>13.98</v>
      </c>
      <c r="U3135" s="97">
        <f t="shared" si="195"/>
        <v>1674.5</v>
      </c>
    </row>
    <row r="3136" spans="1:21" x14ac:dyDescent="0.25">
      <c r="A3136" s="73">
        <v>14.1</v>
      </c>
      <c r="B3136" s="74">
        <v>13.98</v>
      </c>
      <c r="D3136" s="73">
        <v>14.1</v>
      </c>
      <c r="E3136" s="74">
        <v>8.5999999999999998E-4</v>
      </c>
      <c r="G3136" s="73">
        <v>14.1</v>
      </c>
      <c r="H3136" s="74">
        <v>225</v>
      </c>
      <c r="J3136" s="73">
        <v>14.1</v>
      </c>
      <c r="K3136" s="96">
        <v>3</v>
      </c>
      <c r="L3136" s="97">
        <f t="shared" si="192"/>
        <v>2532.5</v>
      </c>
      <c r="N3136" s="73">
        <v>8.5999999999999998E-4</v>
      </c>
      <c r="O3136" s="97">
        <f t="shared" si="193"/>
        <v>2772.5</v>
      </c>
      <c r="Q3136" s="111">
        <v>225</v>
      </c>
      <c r="R3136" s="97">
        <f t="shared" si="194"/>
        <v>1330.5</v>
      </c>
      <c r="T3136" s="73">
        <v>13.98</v>
      </c>
      <c r="U3136" s="97">
        <f t="shared" si="195"/>
        <v>1674.5</v>
      </c>
    </row>
    <row r="3137" spans="1:21" x14ac:dyDescent="0.25">
      <c r="A3137" s="73">
        <v>60.48</v>
      </c>
      <c r="B3137" s="74">
        <v>59.99</v>
      </c>
      <c r="D3137" s="73">
        <v>60.48</v>
      </c>
      <c r="E3137" s="74">
        <v>2.96E-3</v>
      </c>
      <c r="G3137" s="73">
        <v>60.48</v>
      </c>
      <c r="H3137" s="74">
        <v>350</v>
      </c>
      <c r="J3137" s="73">
        <v>60.48</v>
      </c>
      <c r="K3137" s="96">
        <v>5</v>
      </c>
      <c r="L3137" s="97">
        <f t="shared" si="192"/>
        <v>871.5</v>
      </c>
      <c r="N3137" s="73">
        <v>2.96E-3</v>
      </c>
      <c r="O3137" s="97">
        <f t="shared" si="193"/>
        <v>1547.5</v>
      </c>
      <c r="Q3137" s="111">
        <v>350</v>
      </c>
      <c r="R3137" s="97">
        <f t="shared" si="194"/>
        <v>764</v>
      </c>
      <c r="T3137" s="73">
        <v>59.99</v>
      </c>
      <c r="U3137" s="97">
        <f t="shared" si="195"/>
        <v>70</v>
      </c>
    </row>
    <row r="3138" spans="1:21" x14ac:dyDescent="0.25">
      <c r="A3138" s="73">
        <v>22.08</v>
      </c>
      <c r="B3138" s="74">
        <v>21.9</v>
      </c>
      <c r="D3138" s="73">
        <v>22.08</v>
      </c>
      <c r="E3138" s="74">
        <v>1.57E-3</v>
      </c>
      <c r="G3138" s="73">
        <v>22.08</v>
      </c>
      <c r="H3138" s="74">
        <v>200</v>
      </c>
      <c r="J3138" s="73">
        <v>22.08</v>
      </c>
      <c r="K3138" s="96">
        <v>5</v>
      </c>
      <c r="L3138" s="97">
        <f t="shared" si="192"/>
        <v>871.5</v>
      </c>
      <c r="N3138" s="73">
        <v>1.57E-3</v>
      </c>
      <c r="O3138" s="97">
        <f t="shared" si="193"/>
        <v>2351</v>
      </c>
      <c r="Q3138" s="111">
        <v>200</v>
      </c>
      <c r="R3138" s="97">
        <f t="shared" si="194"/>
        <v>1644.5</v>
      </c>
      <c r="T3138" s="73">
        <v>21.9</v>
      </c>
      <c r="U3138" s="97">
        <f t="shared" si="195"/>
        <v>618</v>
      </c>
    </row>
    <row r="3139" spans="1:21" x14ac:dyDescent="0.25">
      <c r="A3139" s="73">
        <v>14.11</v>
      </c>
      <c r="B3139" s="74">
        <v>14</v>
      </c>
      <c r="D3139" s="73">
        <v>14.11</v>
      </c>
      <c r="E3139" s="74">
        <v>1.123E-2</v>
      </c>
      <c r="G3139" s="73">
        <v>14.11</v>
      </c>
      <c r="H3139" s="74">
        <v>300</v>
      </c>
      <c r="J3139" s="73">
        <v>14.11</v>
      </c>
      <c r="K3139" s="96">
        <v>4</v>
      </c>
      <c r="L3139" s="97">
        <f t="shared" si="192"/>
        <v>2061.5</v>
      </c>
      <c r="N3139" s="73">
        <v>1.123E-2</v>
      </c>
      <c r="O3139" s="97">
        <f t="shared" si="193"/>
        <v>368</v>
      </c>
      <c r="Q3139" s="111">
        <v>300</v>
      </c>
      <c r="R3139" s="97">
        <f t="shared" si="194"/>
        <v>923</v>
      </c>
      <c r="T3139" s="73">
        <v>14</v>
      </c>
      <c r="U3139" s="97">
        <f t="shared" si="195"/>
        <v>1580.5</v>
      </c>
    </row>
    <row r="3140" spans="1:21" x14ac:dyDescent="0.25">
      <c r="A3140" s="73">
        <v>14.1</v>
      </c>
      <c r="B3140" s="74">
        <v>13.99</v>
      </c>
      <c r="D3140" s="73">
        <v>14.1</v>
      </c>
      <c r="E3140" s="74">
        <v>8.8000000000000003E-4</v>
      </c>
      <c r="G3140" s="73">
        <v>14.1</v>
      </c>
      <c r="H3140" s="74">
        <v>50</v>
      </c>
      <c r="J3140" s="73">
        <v>14.1</v>
      </c>
      <c r="K3140" s="96">
        <v>5</v>
      </c>
      <c r="L3140" s="97">
        <f t="shared" si="192"/>
        <v>871.5</v>
      </c>
      <c r="N3140" s="73">
        <v>8.8000000000000003E-4</v>
      </c>
      <c r="O3140" s="97">
        <f t="shared" si="193"/>
        <v>2702.5</v>
      </c>
      <c r="Q3140" s="111">
        <v>50</v>
      </c>
      <c r="R3140" s="97">
        <f t="shared" si="194"/>
        <v>3166</v>
      </c>
      <c r="T3140" s="73">
        <v>13.99</v>
      </c>
      <c r="U3140" s="97">
        <f t="shared" si="195"/>
        <v>1627</v>
      </c>
    </row>
    <row r="3141" spans="1:21" x14ac:dyDescent="0.25">
      <c r="A3141" s="73">
        <v>14.1</v>
      </c>
      <c r="B3141" s="74">
        <v>13.99</v>
      </c>
      <c r="D3141" s="73">
        <v>14.1</v>
      </c>
      <c r="E3141" s="74">
        <v>8.8000000000000003E-4</v>
      </c>
      <c r="G3141" s="73">
        <v>14.1</v>
      </c>
      <c r="H3141" s="74">
        <v>50</v>
      </c>
      <c r="J3141" s="73">
        <v>14.1</v>
      </c>
      <c r="K3141" s="96">
        <v>5</v>
      </c>
      <c r="L3141" s="97">
        <f t="shared" si="192"/>
        <v>871.5</v>
      </c>
      <c r="N3141" s="73">
        <v>8.8000000000000003E-4</v>
      </c>
      <c r="O3141" s="97">
        <f t="shared" si="193"/>
        <v>2702.5</v>
      </c>
      <c r="Q3141" s="111">
        <v>50</v>
      </c>
      <c r="R3141" s="97">
        <f t="shared" si="194"/>
        <v>3166</v>
      </c>
      <c r="T3141" s="73">
        <v>13.99</v>
      </c>
      <c r="U3141" s="97">
        <f t="shared" si="195"/>
        <v>1627</v>
      </c>
    </row>
    <row r="3142" spans="1:21" x14ac:dyDescent="0.25">
      <c r="A3142" s="73">
        <v>14.1</v>
      </c>
      <c r="B3142" s="74">
        <v>13.99</v>
      </c>
      <c r="D3142" s="73">
        <v>14.1</v>
      </c>
      <c r="E3142" s="74">
        <v>8.8000000000000003E-4</v>
      </c>
      <c r="G3142" s="73">
        <v>14.1</v>
      </c>
      <c r="H3142" s="74">
        <v>50</v>
      </c>
      <c r="J3142" s="73">
        <v>14.1</v>
      </c>
      <c r="K3142" s="96">
        <v>5</v>
      </c>
      <c r="L3142" s="97">
        <f t="shared" si="192"/>
        <v>871.5</v>
      </c>
      <c r="N3142" s="73">
        <v>8.8000000000000003E-4</v>
      </c>
      <c r="O3142" s="97">
        <f t="shared" si="193"/>
        <v>2702.5</v>
      </c>
      <c r="Q3142" s="111">
        <v>50</v>
      </c>
      <c r="R3142" s="97">
        <f t="shared" si="194"/>
        <v>3166</v>
      </c>
      <c r="T3142" s="73">
        <v>13.99</v>
      </c>
      <c r="U3142" s="97">
        <f t="shared" si="195"/>
        <v>1627</v>
      </c>
    </row>
    <row r="3143" spans="1:21" x14ac:dyDescent="0.25">
      <c r="A3143" s="73">
        <v>14.1</v>
      </c>
      <c r="B3143" s="74">
        <v>13.99</v>
      </c>
      <c r="D3143" s="73">
        <v>14.1</v>
      </c>
      <c r="E3143" s="74">
        <v>8.8000000000000003E-4</v>
      </c>
      <c r="G3143" s="73">
        <v>14.1</v>
      </c>
      <c r="H3143" s="74">
        <v>50</v>
      </c>
      <c r="J3143" s="73">
        <v>14.1</v>
      </c>
      <c r="K3143" s="96">
        <v>1</v>
      </c>
      <c r="L3143" s="97">
        <f t="shared" ref="L3143:L3206" si="196">_xlfn.RANK.AVG(K3143, K$6:K$3223, 0)</f>
        <v>3016</v>
      </c>
      <c r="N3143" s="73">
        <v>8.8000000000000003E-4</v>
      </c>
      <c r="O3143" s="97">
        <f t="shared" ref="O3143:O3206" si="197">_xlfn.RANK.AVG(N3143, N$6:N$3223, 0)</f>
        <v>2702.5</v>
      </c>
      <c r="Q3143" s="111">
        <v>50</v>
      </c>
      <c r="R3143" s="97">
        <f t="shared" ref="R3143:R3206" si="198">_xlfn.RANK.AVG(Q3143, Q$6:Q$3223, 0)</f>
        <v>3166</v>
      </c>
      <c r="T3143" s="73">
        <v>13.99</v>
      </c>
      <c r="U3143" s="97">
        <f t="shared" ref="U3143:U3206" si="199">_xlfn.RANK.AVG(T3143, T$6:T$3223, 0)</f>
        <v>1627</v>
      </c>
    </row>
    <row r="3144" spans="1:21" x14ac:dyDescent="0.25">
      <c r="A3144" s="73">
        <v>14.1</v>
      </c>
      <c r="B3144" s="74">
        <v>13.99</v>
      </c>
      <c r="D3144" s="73">
        <v>14.1</v>
      </c>
      <c r="E3144" s="74">
        <v>8.8000000000000003E-4</v>
      </c>
      <c r="G3144" s="73">
        <v>14.1</v>
      </c>
      <c r="H3144" s="74">
        <v>50</v>
      </c>
      <c r="J3144" s="73">
        <v>14.1</v>
      </c>
      <c r="K3144" s="96">
        <v>1</v>
      </c>
      <c r="L3144" s="97">
        <f t="shared" si="196"/>
        <v>3016</v>
      </c>
      <c r="N3144" s="73">
        <v>8.8000000000000003E-4</v>
      </c>
      <c r="O3144" s="97">
        <f t="shared" si="197"/>
        <v>2702.5</v>
      </c>
      <c r="Q3144" s="111">
        <v>50</v>
      </c>
      <c r="R3144" s="97">
        <f t="shared" si="198"/>
        <v>3166</v>
      </c>
      <c r="T3144" s="73">
        <v>13.99</v>
      </c>
      <c r="U3144" s="97">
        <f t="shared" si="199"/>
        <v>1627</v>
      </c>
    </row>
    <row r="3145" spans="1:21" x14ac:dyDescent="0.25">
      <c r="A3145" s="73">
        <v>14.1</v>
      </c>
      <c r="B3145" s="74">
        <v>13.99</v>
      </c>
      <c r="D3145" s="73">
        <v>14.1</v>
      </c>
      <c r="E3145" s="74">
        <v>8.8000000000000003E-4</v>
      </c>
      <c r="G3145" s="73">
        <v>14.1</v>
      </c>
      <c r="H3145" s="74">
        <v>50</v>
      </c>
      <c r="J3145" s="73">
        <v>14.1</v>
      </c>
      <c r="K3145" s="96">
        <v>2</v>
      </c>
      <c r="L3145" s="97">
        <f t="shared" si="196"/>
        <v>2749</v>
      </c>
      <c r="N3145" s="73">
        <v>8.8000000000000003E-4</v>
      </c>
      <c r="O3145" s="97">
        <f t="shared" si="197"/>
        <v>2702.5</v>
      </c>
      <c r="Q3145" s="111">
        <v>50</v>
      </c>
      <c r="R3145" s="97">
        <f t="shared" si="198"/>
        <v>3166</v>
      </c>
      <c r="T3145" s="73">
        <v>13.99</v>
      </c>
      <c r="U3145" s="97">
        <f t="shared" si="199"/>
        <v>1627</v>
      </c>
    </row>
    <row r="3146" spans="1:21" x14ac:dyDescent="0.25">
      <c r="A3146" s="73">
        <v>14.1</v>
      </c>
      <c r="B3146" s="74">
        <v>13.99</v>
      </c>
      <c r="D3146" s="73">
        <v>14.1</v>
      </c>
      <c r="E3146" s="74">
        <v>8.8000000000000003E-4</v>
      </c>
      <c r="G3146" s="73">
        <v>14.1</v>
      </c>
      <c r="H3146" s="74">
        <v>50</v>
      </c>
      <c r="J3146" s="73">
        <v>14.1</v>
      </c>
      <c r="K3146" s="96">
        <v>5</v>
      </c>
      <c r="L3146" s="97">
        <f t="shared" si="196"/>
        <v>871.5</v>
      </c>
      <c r="N3146" s="73">
        <v>8.8000000000000003E-4</v>
      </c>
      <c r="O3146" s="97">
        <f t="shared" si="197"/>
        <v>2702.5</v>
      </c>
      <c r="Q3146" s="111">
        <v>50</v>
      </c>
      <c r="R3146" s="97">
        <f t="shared" si="198"/>
        <v>3166</v>
      </c>
      <c r="T3146" s="73">
        <v>13.99</v>
      </c>
      <c r="U3146" s="97">
        <f t="shared" si="199"/>
        <v>1627</v>
      </c>
    </row>
    <row r="3147" spans="1:21" x14ac:dyDescent="0.25">
      <c r="A3147" s="73">
        <v>14.1</v>
      </c>
      <c r="B3147" s="74">
        <v>13.99</v>
      </c>
      <c r="D3147" s="73">
        <v>14.1</v>
      </c>
      <c r="E3147" s="74">
        <v>8.8000000000000003E-4</v>
      </c>
      <c r="G3147" s="73">
        <v>14.1</v>
      </c>
      <c r="H3147" s="74">
        <v>50</v>
      </c>
      <c r="J3147" s="73">
        <v>14.1</v>
      </c>
      <c r="K3147" s="96">
        <v>3</v>
      </c>
      <c r="L3147" s="97">
        <f t="shared" si="196"/>
        <v>2532.5</v>
      </c>
      <c r="N3147" s="73">
        <v>8.8000000000000003E-4</v>
      </c>
      <c r="O3147" s="97">
        <f t="shared" si="197"/>
        <v>2702.5</v>
      </c>
      <c r="Q3147" s="111">
        <v>50</v>
      </c>
      <c r="R3147" s="97">
        <f t="shared" si="198"/>
        <v>3166</v>
      </c>
      <c r="T3147" s="73">
        <v>13.99</v>
      </c>
      <c r="U3147" s="97">
        <f t="shared" si="199"/>
        <v>1627</v>
      </c>
    </row>
    <row r="3148" spans="1:21" x14ac:dyDescent="0.25">
      <c r="A3148" s="73">
        <v>14.1</v>
      </c>
      <c r="B3148" s="74">
        <v>13.99</v>
      </c>
      <c r="D3148" s="73">
        <v>14.1</v>
      </c>
      <c r="E3148" s="74">
        <v>8.8000000000000003E-4</v>
      </c>
      <c r="G3148" s="73">
        <v>14.1</v>
      </c>
      <c r="H3148" s="74">
        <v>50</v>
      </c>
      <c r="J3148" s="73">
        <v>14.1</v>
      </c>
      <c r="K3148" s="96">
        <v>1</v>
      </c>
      <c r="L3148" s="97">
        <f t="shared" si="196"/>
        <v>3016</v>
      </c>
      <c r="N3148" s="73">
        <v>8.8000000000000003E-4</v>
      </c>
      <c r="O3148" s="97">
        <f t="shared" si="197"/>
        <v>2702.5</v>
      </c>
      <c r="Q3148" s="111">
        <v>50</v>
      </c>
      <c r="R3148" s="97">
        <f t="shared" si="198"/>
        <v>3166</v>
      </c>
      <c r="T3148" s="73">
        <v>13.99</v>
      </c>
      <c r="U3148" s="97">
        <f t="shared" si="199"/>
        <v>1627</v>
      </c>
    </row>
    <row r="3149" spans="1:21" x14ac:dyDescent="0.25">
      <c r="A3149" s="73">
        <v>14.1</v>
      </c>
      <c r="B3149" s="74">
        <v>13.99</v>
      </c>
      <c r="D3149" s="73">
        <v>14.1</v>
      </c>
      <c r="E3149" s="74">
        <v>8.8000000000000003E-4</v>
      </c>
      <c r="G3149" s="73">
        <v>14.1</v>
      </c>
      <c r="H3149" s="74">
        <v>50</v>
      </c>
      <c r="J3149" s="73">
        <v>14.1</v>
      </c>
      <c r="K3149" s="96">
        <v>1</v>
      </c>
      <c r="L3149" s="97">
        <f t="shared" si="196"/>
        <v>3016</v>
      </c>
      <c r="N3149" s="73">
        <v>8.8000000000000003E-4</v>
      </c>
      <c r="O3149" s="97">
        <f t="shared" si="197"/>
        <v>2702.5</v>
      </c>
      <c r="Q3149" s="111">
        <v>50</v>
      </c>
      <c r="R3149" s="97">
        <f t="shared" si="198"/>
        <v>3166</v>
      </c>
      <c r="T3149" s="73">
        <v>13.99</v>
      </c>
      <c r="U3149" s="97">
        <f t="shared" si="199"/>
        <v>1627</v>
      </c>
    </row>
    <row r="3150" spans="1:21" x14ac:dyDescent="0.25">
      <c r="A3150" s="73">
        <v>14.1</v>
      </c>
      <c r="B3150" s="74">
        <v>13.99</v>
      </c>
      <c r="D3150" s="73">
        <v>14.1</v>
      </c>
      <c r="E3150" s="74">
        <v>1.5630000000000002E-2</v>
      </c>
      <c r="G3150" s="73">
        <v>14.1</v>
      </c>
      <c r="H3150" s="74">
        <v>500</v>
      </c>
      <c r="J3150" s="73">
        <v>14.1</v>
      </c>
      <c r="K3150" s="96">
        <v>5</v>
      </c>
      <c r="L3150" s="97">
        <f t="shared" si="196"/>
        <v>871.5</v>
      </c>
      <c r="N3150" s="73">
        <v>1.5630000000000002E-2</v>
      </c>
      <c r="O3150" s="97">
        <f t="shared" si="197"/>
        <v>263</v>
      </c>
      <c r="Q3150" s="111">
        <v>500</v>
      </c>
      <c r="R3150" s="97">
        <f t="shared" si="198"/>
        <v>537.5</v>
      </c>
      <c r="T3150" s="73">
        <v>13.99</v>
      </c>
      <c r="U3150" s="97">
        <f t="shared" si="199"/>
        <v>1627</v>
      </c>
    </row>
    <row r="3151" spans="1:21" x14ac:dyDescent="0.25">
      <c r="A3151" s="73">
        <v>14.1</v>
      </c>
      <c r="B3151" s="74">
        <v>13.99</v>
      </c>
      <c r="D3151" s="73">
        <v>14.1</v>
      </c>
      <c r="E3151" s="74">
        <v>1.5630000000000002E-2</v>
      </c>
      <c r="G3151" s="73">
        <v>14.1</v>
      </c>
      <c r="H3151" s="74">
        <v>500</v>
      </c>
      <c r="J3151" s="73">
        <v>14.1</v>
      </c>
      <c r="K3151" s="96">
        <v>1</v>
      </c>
      <c r="L3151" s="97">
        <f t="shared" si="196"/>
        <v>3016</v>
      </c>
      <c r="N3151" s="73">
        <v>1.5630000000000002E-2</v>
      </c>
      <c r="O3151" s="97">
        <f t="shared" si="197"/>
        <v>263</v>
      </c>
      <c r="Q3151" s="111">
        <v>500</v>
      </c>
      <c r="R3151" s="97">
        <f t="shared" si="198"/>
        <v>537.5</v>
      </c>
      <c r="T3151" s="73">
        <v>13.99</v>
      </c>
      <c r="U3151" s="97">
        <f t="shared" si="199"/>
        <v>1627</v>
      </c>
    </row>
    <row r="3152" spans="1:21" x14ac:dyDescent="0.25">
      <c r="A3152" s="73">
        <v>14.1</v>
      </c>
      <c r="B3152" s="74">
        <v>13.99</v>
      </c>
      <c r="D3152" s="73">
        <v>14.1</v>
      </c>
      <c r="E3152" s="74">
        <v>8.8000000000000003E-4</v>
      </c>
      <c r="G3152" s="73">
        <v>14.1</v>
      </c>
      <c r="H3152" s="74">
        <v>50</v>
      </c>
      <c r="J3152" s="73">
        <v>14.1</v>
      </c>
      <c r="K3152" s="96">
        <v>5</v>
      </c>
      <c r="L3152" s="97">
        <f t="shared" si="196"/>
        <v>871.5</v>
      </c>
      <c r="N3152" s="73">
        <v>8.8000000000000003E-4</v>
      </c>
      <c r="O3152" s="97">
        <f t="shared" si="197"/>
        <v>2702.5</v>
      </c>
      <c r="Q3152" s="111">
        <v>50</v>
      </c>
      <c r="R3152" s="97">
        <f t="shared" si="198"/>
        <v>3166</v>
      </c>
      <c r="T3152" s="73">
        <v>13.99</v>
      </c>
      <c r="U3152" s="97">
        <f t="shared" si="199"/>
        <v>1627</v>
      </c>
    </row>
    <row r="3153" spans="1:21" x14ac:dyDescent="0.25">
      <c r="A3153" s="73">
        <v>14.1</v>
      </c>
      <c r="B3153" s="74">
        <v>13.99</v>
      </c>
      <c r="D3153" s="73">
        <v>14.1</v>
      </c>
      <c r="E3153" s="74">
        <v>8.8000000000000003E-4</v>
      </c>
      <c r="G3153" s="73">
        <v>14.1</v>
      </c>
      <c r="H3153" s="74">
        <v>50</v>
      </c>
      <c r="J3153" s="73">
        <v>14.1</v>
      </c>
      <c r="K3153" s="96">
        <v>3</v>
      </c>
      <c r="L3153" s="97">
        <f t="shared" si="196"/>
        <v>2532.5</v>
      </c>
      <c r="N3153" s="73">
        <v>8.8000000000000003E-4</v>
      </c>
      <c r="O3153" s="97">
        <f t="shared" si="197"/>
        <v>2702.5</v>
      </c>
      <c r="Q3153" s="111">
        <v>50</v>
      </c>
      <c r="R3153" s="97">
        <f t="shared" si="198"/>
        <v>3166</v>
      </c>
      <c r="T3153" s="73">
        <v>13.99</v>
      </c>
      <c r="U3153" s="97">
        <f t="shared" si="199"/>
        <v>1627</v>
      </c>
    </row>
    <row r="3154" spans="1:21" x14ac:dyDescent="0.25">
      <c r="A3154" s="73">
        <v>14.1</v>
      </c>
      <c r="B3154" s="74">
        <v>13.99</v>
      </c>
      <c r="D3154" s="73">
        <v>14.1</v>
      </c>
      <c r="E3154" s="74">
        <v>8.8000000000000003E-4</v>
      </c>
      <c r="G3154" s="73">
        <v>14.1</v>
      </c>
      <c r="H3154" s="74">
        <v>50</v>
      </c>
      <c r="J3154" s="73">
        <v>14.1</v>
      </c>
      <c r="K3154" s="96">
        <v>5</v>
      </c>
      <c r="L3154" s="97">
        <f t="shared" si="196"/>
        <v>871.5</v>
      </c>
      <c r="N3154" s="73">
        <v>8.8000000000000003E-4</v>
      </c>
      <c r="O3154" s="97">
        <f t="shared" si="197"/>
        <v>2702.5</v>
      </c>
      <c r="Q3154" s="111">
        <v>50</v>
      </c>
      <c r="R3154" s="97">
        <f t="shared" si="198"/>
        <v>3166</v>
      </c>
      <c r="T3154" s="73">
        <v>13.99</v>
      </c>
      <c r="U3154" s="97">
        <f t="shared" si="199"/>
        <v>1627</v>
      </c>
    </row>
    <row r="3155" spans="1:21" x14ac:dyDescent="0.25">
      <c r="A3155" s="73">
        <v>14.1</v>
      </c>
      <c r="B3155" s="74">
        <v>13.99</v>
      </c>
      <c r="D3155" s="73">
        <v>14.1</v>
      </c>
      <c r="E3155" s="74">
        <v>8.8000000000000003E-4</v>
      </c>
      <c r="G3155" s="73">
        <v>14.1</v>
      </c>
      <c r="H3155" s="74">
        <v>50</v>
      </c>
      <c r="J3155" s="73">
        <v>14.1</v>
      </c>
      <c r="K3155" s="96">
        <v>5</v>
      </c>
      <c r="L3155" s="97">
        <f t="shared" si="196"/>
        <v>871.5</v>
      </c>
      <c r="N3155" s="73">
        <v>8.8000000000000003E-4</v>
      </c>
      <c r="O3155" s="97">
        <f t="shared" si="197"/>
        <v>2702.5</v>
      </c>
      <c r="Q3155" s="111">
        <v>50</v>
      </c>
      <c r="R3155" s="97">
        <f t="shared" si="198"/>
        <v>3166</v>
      </c>
      <c r="T3155" s="73">
        <v>13.99</v>
      </c>
      <c r="U3155" s="97">
        <f t="shared" si="199"/>
        <v>1627</v>
      </c>
    </row>
    <row r="3156" spans="1:21" x14ac:dyDescent="0.25">
      <c r="A3156" s="73">
        <v>14.1</v>
      </c>
      <c r="B3156" s="74">
        <v>13.99</v>
      </c>
      <c r="D3156" s="73">
        <v>14.1</v>
      </c>
      <c r="E3156" s="74">
        <v>8.8000000000000003E-4</v>
      </c>
      <c r="G3156" s="73">
        <v>14.1</v>
      </c>
      <c r="H3156" s="74">
        <v>50</v>
      </c>
      <c r="J3156" s="73">
        <v>14.1</v>
      </c>
      <c r="K3156" s="96">
        <v>1</v>
      </c>
      <c r="L3156" s="97">
        <f t="shared" si="196"/>
        <v>3016</v>
      </c>
      <c r="N3156" s="73">
        <v>8.8000000000000003E-4</v>
      </c>
      <c r="O3156" s="97">
        <f t="shared" si="197"/>
        <v>2702.5</v>
      </c>
      <c r="Q3156" s="111">
        <v>50</v>
      </c>
      <c r="R3156" s="97">
        <f t="shared" si="198"/>
        <v>3166</v>
      </c>
      <c r="T3156" s="73">
        <v>13.99</v>
      </c>
      <c r="U3156" s="97">
        <f t="shared" si="199"/>
        <v>1627</v>
      </c>
    </row>
    <row r="3157" spans="1:21" x14ac:dyDescent="0.25">
      <c r="A3157" s="73">
        <v>14.1</v>
      </c>
      <c r="B3157" s="74">
        <v>13.99</v>
      </c>
      <c r="D3157" s="73">
        <v>14.1</v>
      </c>
      <c r="E3157" s="74">
        <v>8.8000000000000003E-4</v>
      </c>
      <c r="G3157" s="73">
        <v>14.1</v>
      </c>
      <c r="H3157" s="74">
        <v>50</v>
      </c>
      <c r="J3157" s="73">
        <v>14.1</v>
      </c>
      <c r="K3157" s="96">
        <v>3</v>
      </c>
      <c r="L3157" s="97">
        <f t="shared" si="196"/>
        <v>2532.5</v>
      </c>
      <c r="N3157" s="73">
        <v>8.8000000000000003E-4</v>
      </c>
      <c r="O3157" s="97">
        <f t="shared" si="197"/>
        <v>2702.5</v>
      </c>
      <c r="Q3157" s="111">
        <v>50</v>
      </c>
      <c r="R3157" s="97">
        <f t="shared" si="198"/>
        <v>3166</v>
      </c>
      <c r="T3157" s="73">
        <v>13.99</v>
      </c>
      <c r="U3157" s="97">
        <f t="shared" si="199"/>
        <v>1627</v>
      </c>
    </row>
    <row r="3158" spans="1:21" x14ac:dyDescent="0.25">
      <c r="A3158" s="73">
        <v>14.1</v>
      </c>
      <c r="B3158" s="74">
        <v>13.99</v>
      </c>
      <c r="D3158" s="73">
        <v>14.1</v>
      </c>
      <c r="E3158" s="74">
        <v>8.8000000000000003E-4</v>
      </c>
      <c r="G3158" s="73">
        <v>14.1</v>
      </c>
      <c r="H3158" s="74">
        <v>50</v>
      </c>
      <c r="J3158" s="73">
        <v>14.1</v>
      </c>
      <c r="K3158" s="96">
        <v>5</v>
      </c>
      <c r="L3158" s="97">
        <f t="shared" si="196"/>
        <v>871.5</v>
      </c>
      <c r="N3158" s="73">
        <v>8.8000000000000003E-4</v>
      </c>
      <c r="O3158" s="97">
        <f t="shared" si="197"/>
        <v>2702.5</v>
      </c>
      <c r="Q3158" s="111">
        <v>50</v>
      </c>
      <c r="R3158" s="97">
        <f t="shared" si="198"/>
        <v>3166</v>
      </c>
      <c r="T3158" s="73">
        <v>13.99</v>
      </c>
      <c r="U3158" s="97">
        <f t="shared" si="199"/>
        <v>1627</v>
      </c>
    </row>
    <row r="3159" spans="1:21" x14ac:dyDescent="0.25">
      <c r="A3159" s="73">
        <v>14.1</v>
      </c>
      <c r="B3159" s="74">
        <v>13.99</v>
      </c>
      <c r="D3159" s="73">
        <v>14.1</v>
      </c>
      <c r="E3159" s="74">
        <v>8.8000000000000003E-4</v>
      </c>
      <c r="G3159" s="73">
        <v>14.1</v>
      </c>
      <c r="H3159" s="74">
        <v>50</v>
      </c>
      <c r="J3159" s="73">
        <v>14.1</v>
      </c>
      <c r="K3159" s="96">
        <v>3</v>
      </c>
      <c r="L3159" s="97">
        <f t="shared" si="196"/>
        <v>2532.5</v>
      </c>
      <c r="N3159" s="73">
        <v>8.8000000000000003E-4</v>
      </c>
      <c r="O3159" s="97">
        <f t="shared" si="197"/>
        <v>2702.5</v>
      </c>
      <c r="Q3159" s="111">
        <v>50</v>
      </c>
      <c r="R3159" s="97">
        <f t="shared" si="198"/>
        <v>3166</v>
      </c>
      <c r="T3159" s="73">
        <v>13.99</v>
      </c>
      <c r="U3159" s="97">
        <f t="shared" si="199"/>
        <v>1627</v>
      </c>
    </row>
    <row r="3160" spans="1:21" x14ac:dyDescent="0.25">
      <c r="A3160" s="73">
        <v>26.89</v>
      </c>
      <c r="B3160" s="74">
        <v>26.69</v>
      </c>
      <c r="D3160" s="73">
        <v>26.89</v>
      </c>
      <c r="E3160" s="74">
        <v>8.1300000000000001E-3</v>
      </c>
      <c r="G3160" s="73">
        <v>26.89</v>
      </c>
      <c r="H3160" s="74">
        <v>550</v>
      </c>
      <c r="J3160" s="73">
        <v>26.89</v>
      </c>
      <c r="K3160" s="96">
        <v>4</v>
      </c>
      <c r="L3160" s="97">
        <f t="shared" si="196"/>
        <v>2061.5</v>
      </c>
      <c r="N3160" s="73">
        <v>8.1300000000000001E-3</v>
      </c>
      <c r="O3160" s="97">
        <f t="shared" si="197"/>
        <v>503.5</v>
      </c>
      <c r="Q3160" s="111">
        <v>550</v>
      </c>
      <c r="R3160" s="97">
        <f t="shared" si="198"/>
        <v>486.5</v>
      </c>
      <c r="T3160" s="73">
        <v>26.69</v>
      </c>
      <c r="U3160" s="97">
        <f t="shared" si="199"/>
        <v>431.5</v>
      </c>
    </row>
    <row r="3161" spans="1:21" x14ac:dyDescent="0.25">
      <c r="A3161" s="73">
        <v>16.11</v>
      </c>
      <c r="B3161" s="74">
        <v>15.99</v>
      </c>
      <c r="D3161" s="73">
        <v>16.11</v>
      </c>
      <c r="E3161" s="74">
        <v>1.644E-2</v>
      </c>
      <c r="G3161" s="73">
        <v>16.11</v>
      </c>
      <c r="H3161" s="74">
        <v>1200</v>
      </c>
      <c r="J3161" s="73">
        <v>16.11</v>
      </c>
      <c r="K3161" s="96">
        <v>4</v>
      </c>
      <c r="L3161" s="97">
        <f t="shared" si="196"/>
        <v>2061.5</v>
      </c>
      <c r="N3161" s="73">
        <v>1.644E-2</v>
      </c>
      <c r="O3161" s="97">
        <f t="shared" si="197"/>
        <v>248</v>
      </c>
      <c r="Q3161" s="111">
        <v>1200</v>
      </c>
      <c r="R3161" s="97">
        <f t="shared" si="198"/>
        <v>259.5</v>
      </c>
      <c r="T3161" s="73">
        <v>15.99</v>
      </c>
      <c r="U3161" s="97">
        <f t="shared" si="199"/>
        <v>1139.5</v>
      </c>
    </row>
    <row r="3162" spans="1:21" x14ac:dyDescent="0.25">
      <c r="A3162" s="73">
        <v>16.11</v>
      </c>
      <c r="B3162" s="74">
        <v>15.99</v>
      </c>
      <c r="D3162" s="73">
        <v>16.11</v>
      </c>
      <c r="E3162" s="74">
        <v>1.7999999999999999E-2</v>
      </c>
      <c r="G3162" s="73">
        <v>16.11</v>
      </c>
      <c r="H3162" s="74">
        <v>350</v>
      </c>
      <c r="J3162" s="73">
        <v>16.11</v>
      </c>
      <c r="K3162" s="96">
        <v>5</v>
      </c>
      <c r="L3162" s="97">
        <f t="shared" si="196"/>
        <v>871.5</v>
      </c>
      <c r="N3162" s="73">
        <v>1.7999999999999999E-2</v>
      </c>
      <c r="O3162" s="97">
        <f t="shared" si="197"/>
        <v>238</v>
      </c>
      <c r="Q3162" s="111">
        <v>350</v>
      </c>
      <c r="R3162" s="97">
        <f t="shared" si="198"/>
        <v>764</v>
      </c>
      <c r="T3162" s="73">
        <v>15.99</v>
      </c>
      <c r="U3162" s="97">
        <f t="shared" si="199"/>
        <v>1139.5</v>
      </c>
    </row>
    <row r="3163" spans="1:21" x14ac:dyDescent="0.25">
      <c r="A3163" s="73">
        <v>17.63</v>
      </c>
      <c r="B3163" s="74">
        <v>17.5</v>
      </c>
      <c r="D3163" s="73">
        <v>17.63</v>
      </c>
      <c r="E3163" s="74">
        <v>1.7899999999999999E-3</v>
      </c>
      <c r="G3163" s="73">
        <v>17.63</v>
      </c>
      <c r="H3163" s="74">
        <v>150</v>
      </c>
      <c r="J3163" s="73">
        <v>17.63</v>
      </c>
      <c r="K3163" s="96">
        <v>5</v>
      </c>
      <c r="L3163" s="97">
        <f t="shared" si="196"/>
        <v>871.5</v>
      </c>
      <c r="N3163" s="73">
        <v>1.7899999999999999E-3</v>
      </c>
      <c r="O3163" s="97">
        <f t="shared" si="197"/>
        <v>2231</v>
      </c>
      <c r="Q3163" s="111">
        <v>150</v>
      </c>
      <c r="R3163" s="97">
        <f t="shared" si="198"/>
        <v>2338</v>
      </c>
      <c r="T3163" s="73">
        <v>17.5</v>
      </c>
      <c r="U3163" s="97">
        <f t="shared" si="199"/>
        <v>1001</v>
      </c>
    </row>
    <row r="3164" spans="1:21" x14ac:dyDescent="0.25">
      <c r="A3164" s="73">
        <v>19.04</v>
      </c>
      <c r="B3164" s="74">
        <v>18.899999999999999</v>
      </c>
      <c r="D3164" s="73">
        <v>19.04</v>
      </c>
      <c r="E3164" s="74">
        <v>1.094E-2</v>
      </c>
      <c r="G3164" s="73">
        <v>19.04</v>
      </c>
      <c r="H3164" s="74">
        <v>475</v>
      </c>
      <c r="J3164" s="73">
        <v>19.04</v>
      </c>
      <c r="K3164" s="96">
        <v>3</v>
      </c>
      <c r="L3164" s="97">
        <f t="shared" si="196"/>
        <v>2532.5</v>
      </c>
      <c r="N3164" s="73">
        <v>1.094E-2</v>
      </c>
      <c r="O3164" s="97">
        <f t="shared" si="197"/>
        <v>374</v>
      </c>
      <c r="Q3164" s="111">
        <v>475</v>
      </c>
      <c r="R3164" s="97">
        <f t="shared" si="198"/>
        <v>580.5</v>
      </c>
      <c r="T3164" s="73">
        <v>18.899999999999999</v>
      </c>
      <c r="U3164" s="97">
        <f t="shared" si="199"/>
        <v>891</v>
      </c>
    </row>
    <row r="3165" spans="1:21" x14ac:dyDescent="0.25">
      <c r="A3165" s="73">
        <v>19.04</v>
      </c>
      <c r="B3165" s="74">
        <v>18.899999999999999</v>
      </c>
      <c r="D3165" s="73">
        <v>19.04</v>
      </c>
      <c r="E3165" s="74">
        <v>1.1000000000000001E-3</v>
      </c>
      <c r="G3165" s="73">
        <v>19.04</v>
      </c>
      <c r="H3165" s="74">
        <v>100</v>
      </c>
      <c r="J3165" s="73">
        <v>19.04</v>
      </c>
      <c r="K3165" s="96">
        <v>3</v>
      </c>
      <c r="L3165" s="97">
        <f t="shared" si="196"/>
        <v>2532.5</v>
      </c>
      <c r="N3165" s="73">
        <v>1.1000000000000001E-3</v>
      </c>
      <c r="O3165" s="97">
        <f t="shared" si="197"/>
        <v>2549.5</v>
      </c>
      <c r="Q3165" s="111">
        <v>100</v>
      </c>
      <c r="R3165" s="97">
        <f t="shared" si="198"/>
        <v>2855.5</v>
      </c>
      <c r="T3165" s="73">
        <v>18.899999999999999</v>
      </c>
      <c r="U3165" s="97">
        <f t="shared" si="199"/>
        <v>891</v>
      </c>
    </row>
    <row r="3166" spans="1:21" x14ac:dyDescent="0.25">
      <c r="A3166" s="73">
        <v>19.04</v>
      </c>
      <c r="B3166" s="74">
        <v>18.899999999999999</v>
      </c>
      <c r="D3166" s="73">
        <v>19.04</v>
      </c>
      <c r="E3166" s="74">
        <v>1.1000000000000001E-3</v>
      </c>
      <c r="G3166" s="73">
        <v>19.04</v>
      </c>
      <c r="H3166" s="74">
        <v>100</v>
      </c>
      <c r="J3166" s="73">
        <v>19.04</v>
      </c>
      <c r="K3166" s="96">
        <v>4</v>
      </c>
      <c r="L3166" s="97">
        <f t="shared" si="196"/>
        <v>2061.5</v>
      </c>
      <c r="N3166" s="73">
        <v>1.1000000000000001E-3</v>
      </c>
      <c r="O3166" s="97">
        <f t="shared" si="197"/>
        <v>2549.5</v>
      </c>
      <c r="Q3166" s="111">
        <v>100</v>
      </c>
      <c r="R3166" s="97">
        <f t="shared" si="198"/>
        <v>2855.5</v>
      </c>
      <c r="T3166" s="73">
        <v>18.899999999999999</v>
      </c>
      <c r="U3166" s="97">
        <f t="shared" si="199"/>
        <v>891</v>
      </c>
    </row>
    <row r="3167" spans="1:21" x14ac:dyDescent="0.25">
      <c r="A3167" s="73">
        <v>19.04</v>
      </c>
      <c r="B3167" s="74">
        <v>18.899999999999999</v>
      </c>
      <c r="D3167" s="73">
        <v>19.04</v>
      </c>
      <c r="E3167" s="74">
        <v>6.0000000000000001E-3</v>
      </c>
      <c r="G3167" s="73">
        <v>19.04</v>
      </c>
      <c r="H3167" s="74">
        <v>200</v>
      </c>
      <c r="J3167" s="73">
        <v>19.04</v>
      </c>
      <c r="K3167" s="96">
        <v>1</v>
      </c>
      <c r="L3167" s="97">
        <f t="shared" si="196"/>
        <v>3016</v>
      </c>
      <c r="N3167" s="73">
        <v>6.0000000000000001E-3</v>
      </c>
      <c r="O3167" s="97">
        <f t="shared" si="197"/>
        <v>671</v>
      </c>
      <c r="Q3167" s="111">
        <v>200</v>
      </c>
      <c r="R3167" s="97">
        <f t="shared" si="198"/>
        <v>1644.5</v>
      </c>
      <c r="T3167" s="73">
        <v>18.899999999999999</v>
      </c>
      <c r="U3167" s="97">
        <f t="shared" si="199"/>
        <v>891</v>
      </c>
    </row>
    <row r="3168" spans="1:21" x14ac:dyDescent="0.25">
      <c r="A3168" s="73">
        <v>15.11</v>
      </c>
      <c r="B3168" s="74">
        <v>15</v>
      </c>
      <c r="D3168" s="73">
        <v>15.11</v>
      </c>
      <c r="E3168" s="74">
        <v>2.7000000000000001E-3</v>
      </c>
      <c r="G3168" s="73">
        <v>15.11</v>
      </c>
      <c r="H3168" s="74">
        <v>398</v>
      </c>
      <c r="J3168" s="73">
        <v>15.11</v>
      </c>
      <c r="K3168" s="96">
        <v>5</v>
      </c>
      <c r="L3168" s="97">
        <f t="shared" si="196"/>
        <v>871.5</v>
      </c>
      <c r="N3168" s="73">
        <v>2.7000000000000001E-3</v>
      </c>
      <c r="O3168" s="97">
        <f t="shared" si="197"/>
        <v>1826</v>
      </c>
      <c r="Q3168" s="111">
        <v>398</v>
      </c>
      <c r="R3168" s="97">
        <f t="shared" si="198"/>
        <v>712</v>
      </c>
      <c r="T3168" s="73">
        <v>15</v>
      </c>
      <c r="U3168" s="97">
        <f t="shared" si="199"/>
        <v>1256</v>
      </c>
    </row>
    <row r="3169" spans="1:21" x14ac:dyDescent="0.25">
      <c r="A3169" s="73">
        <v>22.06</v>
      </c>
      <c r="B3169" s="74">
        <v>21.9</v>
      </c>
      <c r="D3169" s="73">
        <v>22.06</v>
      </c>
      <c r="E3169" s="74">
        <v>1.06E-3</v>
      </c>
      <c r="G3169" s="73">
        <v>22.06</v>
      </c>
      <c r="H3169" s="74">
        <v>100</v>
      </c>
      <c r="J3169" s="73">
        <v>22.06</v>
      </c>
      <c r="K3169" s="96">
        <v>1</v>
      </c>
      <c r="L3169" s="97">
        <f t="shared" si="196"/>
        <v>3016</v>
      </c>
      <c r="N3169" s="73">
        <v>1.06E-3</v>
      </c>
      <c r="O3169" s="97">
        <f t="shared" si="197"/>
        <v>2567.5</v>
      </c>
      <c r="Q3169" s="111">
        <v>100</v>
      </c>
      <c r="R3169" s="97">
        <f t="shared" si="198"/>
        <v>2855.5</v>
      </c>
      <c r="T3169" s="73">
        <v>21.9</v>
      </c>
      <c r="U3169" s="97">
        <f t="shared" si="199"/>
        <v>618</v>
      </c>
    </row>
    <row r="3170" spans="1:21" x14ac:dyDescent="0.25">
      <c r="A3170" s="73">
        <v>26.09</v>
      </c>
      <c r="B3170" s="74">
        <v>25.9</v>
      </c>
      <c r="D3170" s="73">
        <v>26.09</v>
      </c>
      <c r="E3170" s="74">
        <v>8.0000000000000002E-3</v>
      </c>
      <c r="G3170" s="73">
        <v>26.09</v>
      </c>
      <c r="H3170" s="74">
        <v>700</v>
      </c>
      <c r="J3170" s="73">
        <v>26.09</v>
      </c>
      <c r="K3170" s="96">
        <v>5</v>
      </c>
      <c r="L3170" s="97">
        <f t="shared" si="196"/>
        <v>871.5</v>
      </c>
      <c r="N3170" s="73">
        <v>8.0000000000000002E-3</v>
      </c>
      <c r="O3170" s="97">
        <f t="shared" si="197"/>
        <v>531.5</v>
      </c>
      <c r="Q3170" s="111">
        <v>700</v>
      </c>
      <c r="R3170" s="97">
        <f t="shared" si="198"/>
        <v>388.5</v>
      </c>
      <c r="T3170" s="73">
        <v>25.9</v>
      </c>
      <c r="U3170" s="97">
        <f t="shared" si="199"/>
        <v>447</v>
      </c>
    </row>
    <row r="3171" spans="1:21" x14ac:dyDescent="0.25">
      <c r="A3171" s="73">
        <v>15.1</v>
      </c>
      <c r="B3171" s="74">
        <v>14.99</v>
      </c>
      <c r="D3171" s="73">
        <v>15.1</v>
      </c>
      <c r="E3171" s="74">
        <v>4.81E-3</v>
      </c>
      <c r="G3171" s="73">
        <v>15.1</v>
      </c>
      <c r="H3171" s="74">
        <v>200</v>
      </c>
      <c r="J3171" s="73">
        <v>15.1</v>
      </c>
      <c r="K3171" s="96">
        <v>5</v>
      </c>
      <c r="L3171" s="97">
        <f t="shared" si="196"/>
        <v>871.5</v>
      </c>
      <c r="N3171" s="73">
        <v>4.81E-3</v>
      </c>
      <c r="O3171" s="97">
        <f t="shared" si="197"/>
        <v>893.5</v>
      </c>
      <c r="Q3171" s="111">
        <v>200</v>
      </c>
      <c r="R3171" s="97">
        <f t="shared" si="198"/>
        <v>1644.5</v>
      </c>
      <c r="T3171" s="73">
        <v>14.99</v>
      </c>
      <c r="U3171" s="97">
        <f t="shared" si="199"/>
        <v>1319</v>
      </c>
    </row>
    <row r="3172" spans="1:21" x14ac:dyDescent="0.25">
      <c r="A3172" s="73">
        <v>15.1</v>
      </c>
      <c r="B3172" s="74">
        <v>14.99</v>
      </c>
      <c r="D3172" s="73">
        <v>15.1</v>
      </c>
      <c r="E3172" s="74">
        <v>9.3600000000000003E-3</v>
      </c>
      <c r="G3172" s="73">
        <v>15.1</v>
      </c>
      <c r="H3172" s="74">
        <v>250</v>
      </c>
      <c r="J3172" s="73">
        <v>15.1</v>
      </c>
      <c r="K3172" s="96">
        <v>1</v>
      </c>
      <c r="L3172" s="97">
        <f t="shared" si="196"/>
        <v>3016</v>
      </c>
      <c r="N3172" s="73">
        <v>9.3600000000000003E-3</v>
      </c>
      <c r="O3172" s="97">
        <f t="shared" si="197"/>
        <v>443.5</v>
      </c>
      <c r="Q3172" s="111">
        <v>250</v>
      </c>
      <c r="R3172" s="97">
        <f t="shared" si="198"/>
        <v>1197.5</v>
      </c>
      <c r="T3172" s="73">
        <v>14.99</v>
      </c>
      <c r="U3172" s="97">
        <f t="shared" si="199"/>
        <v>1319</v>
      </c>
    </row>
    <row r="3173" spans="1:21" x14ac:dyDescent="0.25">
      <c r="A3173" s="73">
        <v>15.1</v>
      </c>
      <c r="B3173" s="74">
        <v>14.99</v>
      </c>
      <c r="D3173" s="73">
        <v>15.1</v>
      </c>
      <c r="E3173" s="74">
        <v>9.3600000000000003E-3</v>
      </c>
      <c r="G3173" s="73">
        <v>15.1</v>
      </c>
      <c r="H3173" s="74">
        <v>250</v>
      </c>
      <c r="J3173" s="73">
        <v>15.1</v>
      </c>
      <c r="K3173" s="96">
        <v>4</v>
      </c>
      <c r="L3173" s="97">
        <f t="shared" si="196"/>
        <v>2061.5</v>
      </c>
      <c r="N3173" s="73">
        <v>9.3600000000000003E-3</v>
      </c>
      <c r="O3173" s="97">
        <f t="shared" si="197"/>
        <v>443.5</v>
      </c>
      <c r="Q3173" s="111">
        <v>250</v>
      </c>
      <c r="R3173" s="97">
        <f t="shared" si="198"/>
        <v>1197.5</v>
      </c>
      <c r="T3173" s="73">
        <v>14.99</v>
      </c>
      <c r="U3173" s="97">
        <f t="shared" si="199"/>
        <v>1319</v>
      </c>
    </row>
    <row r="3174" spans="1:21" x14ac:dyDescent="0.25">
      <c r="A3174" s="73">
        <v>15.1</v>
      </c>
      <c r="B3174" s="74">
        <v>14.99</v>
      </c>
      <c r="D3174" s="73">
        <v>15.1</v>
      </c>
      <c r="E3174" s="74">
        <v>2.4299999999999999E-2</v>
      </c>
      <c r="G3174" s="73">
        <v>15.1</v>
      </c>
      <c r="H3174" s="74">
        <v>900</v>
      </c>
      <c r="J3174" s="73">
        <v>15.1</v>
      </c>
      <c r="K3174" s="96">
        <v>4</v>
      </c>
      <c r="L3174" s="97">
        <f t="shared" si="196"/>
        <v>2061.5</v>
      </c>
      <c r="N3174" s="73">
        <v>2.4299999999999999E-2</v>
      </c>
      <c r="O3174" s="97">
        <f t="shared" si="197"/>
        <v>192</v>
      </c>
      <c r="Q3174" s="111">
        <v>900</v>
      </c>
      <c r="R3174" s="97">
        <f t="shared" si="198"/>
        <v>317</v>
      </c>
      <c r="T3174" s="73">
        <v>14.99</v>
      </c>
      <c r="U3174" s="97">
        <f t="shared" si="199"/>
        <v>1319</v>
      </c>
    </row>
    <row r="3175" spans="1:21" x14ac:dyDescent="0.25">
      <c r="A3175" s="73">
        <v>15.1</v>
      </c>
      <c r="B3175" s="74">
        <v>14.99</v>
      </c>
      <c r="D3175" s="73">
        <v>15.1</v>
      </c>
      <c r="E3175" s="74">
        <v>3.8700000000000002E-3</v>
      </c>
      <c r="G3175" s="73">
        <v>15.1</v>
      </c>
      <c r="H3175" s="74">
        <v>200</v>
      </c>
      <c r="J3175" s="73">
        <v>15.1</v>
      </c>
      <c r="K3175" s="96">
        <v>5</v>
      </c>
      <c r="L3175" s="97">
        <f t="shared" si="196"/>
        <v>871.5</v>
      </c>
      <c r="N3175" s="73">
        <v>3.8700000000000002E-3</v>
      </c>
      <c r="O3175" s="97">
        <f t="shared" si="197"/>
        <v>1251.5</v>
      </c>
      <c r="Q3175" s="111">
        <v>200</v>
      </c>
      <c r="R3175" s="97">
        <f t="shared" si="198"/>
        <v>1644.5</v>
      </c>
      <c r="T3175" s="73">
        <v>14.99</v>
      </c>
      <c r="U3175" s="97">
        <f t="shared" si="199"/>
        <v>1319</v>
      </c>
    </row>
    <row r="3176" spans="1:21" x14ac:dyDescent="0.25">
      <c r="A3176" s="73">
        <v>15.1</v>
      </c>
      <c r="B3176" s="74">
        <v>14.99</v>
      </c>
      <c r="D3176" s="73">
        <v>15.1</v>
      </c>
      <c r="E3176" s="74">
        <v>1.6100000000000001E-3</v>
      </c>
      <c r="G3176" s="73">
        <v>15.1</v>
      </c>
      <c r="H3176" s="74">
        <v>200</v>
      </c>
      <c r="J3176" s="73">
        <v>15.1</v>
      </c>
      <c r="K3176" s="96">
        <v>1</v>
      </c>
      <c r="L3176" s="97">
        <f t="shared" si="196"/>
        <v>3016</v>
      </c>
      <c r="N3176" s="73">
        <v>1.6100000000000001E-3</v>
      </c>
      <c r="O3176" s="97">
        <f t="shared" si="197"/>
        <v>2314.5</v>
      </c>
      <c r="Q3176" s="111">
        <v>200</v>
      </c>
      <c r="R3176" s="97">
        <f t="shared" si="198"/>
        <v>1644.5</v>
      </c>
      <c r="T3176" s="73">
        <v>14.99</v>
      </c>
      <c r="U3176" s="97">
        <f t="shared" si="199"/>
        <v>1319</v>
      </c>
    </row>
    <row r="3177" spans="1:21" x14ac:dyDescent="0.25">
      <c r="A3177" s="73">
        <v>15.1</v>
      </c>
      <c r="B3177" s="74">
        <v>14.99</v>
      </c>
      <c r="D3177" s="73">
        <v>15.1</v>
      </c>
      <c r="E3177" s="74">
        <v>1.6100000000000001E-3</v>
      </c>
      <c r="G3177" s="73">
        <v>15.1</v>
      </c>
      <c r="H3177" s="74">
        <v>200</v>
      </c>
      <c r="J3177" s="73">
        <v>15.1</v>
      </c>
      <c r="K3177" s="96">
        <v>5</v>
      </c>
      <c r="L3177" s="97">
        <f t="shared" si="196"/>
        <v>871.5</v>
      </c>
      <c r="N3177" s="73">
        <v>1.6100000000000001E-3</v>
      </c>
      <c r="O3177" s="97">
        <f t="shared" si="197"/>
        <v>2314.5</v>
      </c>
      <c r="Q3177" s="111">
        <v>200</v>
      </c>
      <c r="R3177" s="97">
        <f t="shared" si="198"/>
        <v>1644.5</v>
      </c>
      <c r="T3177" s="73">
        <v>14.99</v>
      </c>
      <c r="U3177" s="97">
        <f t="shared" si="199"/>
        <v>1319</v>
      </c>
    </row>
    <row r="3178" spans="1:21" x14ac:dyDescent="0.25">
      <c r="A3178" s="73">
        <v>15.1</v>
      </c>
      <c r="B3178" s="74">
        <v>14.99</v>
      </c>
      <c r="D3178" s="73">
        <v>15.1</v>
      </c>
      <c r="E3178" s="74">
        <v>1.1900000000000001E-3</v>
      </c>
      <c r="G3178" s="73">
        <v>15.1</v>
      </c>
      <c r="H3178" s="74">
        <v>50</v>
      </c>
      <c r="J3178" s="73">
        <v>15.1</v>
      </c>
      <c r="K3178" s="96">
        <v>5</v>
      </c>
      <c r="L3178" s="97">
        <f t="shared" si="196"/>
        <v>871.5</v>
      </c>
      <c r="N3178" s="73">
        <v>1.1900000000000001E-3</v>
      </c>
      <c r="O3178" s="97">
        <f t="shared" si="197"/>
        <v>2508</v>
      </c>
      <c r="Q3178" s="111">
        <v>50</v>
      </c>
      <c r="R3178" s="97">
        <f t="shared" si="198"/>
        <v>3166</v>
      </c>
      <c r="T3178" s="73">
        <v>14.99</v>
      </c>
      <c r="U3178" s="97">
        <f t="shared" si="199"/>
        <v>1319</v>
      </c>
    </row>
    <row r="3179" spans="1:21" x14ac:dyDescent="0.25">
      <c r="A3179" s="73">
        <v>15.1</v>
      </c>
      <c r="B3179" s="74">
        <v>14.99</v>
      </c>
      <c r="D3179" s="73">
        <v>15.1</v>
      </c>
      <c r="E3179" s="74">
        <v>1.23E-3</v>
      </c>
      <c r="G3179" s="73">
        <v>15.1</v>
      </c>
      <c r="H3179" s="74">
        <v>300</v>
      </c>
      <c r="J3179" s="73">
        <v>15.1</v>
      </c>
      <c r="K3179" s="96">
        <v>5</v>
      </c>
      <c r="L3179" s="97">
        <f t="shared" si="196"/>
        <v>871.5</v>
      </c>
      <c r="N3179" s="73">
        <v>1.23E-3</v>
      </c>
      <c r="O3179" s="97">
        <f t="shared" si="197"/>
        <v>2470.5</v>
      </c>
      <c r="Q3179" s="111">
        <v>300</v>
      </c>
      <c r="R3179" s="97">
        <f t="shared" si="198"/>
        <v>923</v>
      </c>
      <c r="T3179" s="73">
        <v>14.99</v>
      </c>
      <c r="U3179" s="97">
        <f t="shared" si="199"/>
        <v>1319</v>
      </c>
    </row>
    <row r="3180" spans="1:21" x14ac:dyDescent="0.25">
      <c r="A3180" s="73">
        <v>14.1</v>
      </c>
      <c r="B3180" s="74">
        <v>14</v>
      </c>
      <c r="D3180" s="73">
        <v>14.1</v>
      </c>
      <c r="E3180" s="74">
        <v>8.7500000000000008E-3</v>
      </c>
      <c r="G3180" s="73">
        <v>14.1</v>
      </c>
      <c r="H3180" s="74">
        <v>200</v>
      </c>
      <c r="J3180" s="73">
        <v>14.1</v>
      </c>
      <c r="K3180" s="96">
        <v>5</v>
      </c>
      <c r="L3180" s="97">
        <f t="shared" si="196"/>
        <v>871.5</v>
      </c>
      <c r="N3180" s="73">
        <v>8.7500000000000008E-3</v>
      </c>
      <c r="O3180" s="97">
        <f t="shared" si="197"/>
        <v>474</v>
      </c>
      <c r="Q3180" s="111">
        <v>200</v>
      </c>
      <c r="R3180" s="97">
        <f t="shared" si="198"/>
        <v>1644.5</v>
      </c>
      <c r="T3180" s="73">
        <v>14</v>
      </c>
      <c r="U3180" s="97">
        <f t="shared" si="199"/>
        <v>1580.5</v>
      </c>
    </row>
    <row r="3181" spans="1:21" x14ac:dyDescent="0.25">
      <c r="A3181" s="73">
        <v>14.1</v>
      </c>
      <c r="B3181" s="74">
        <v>14</v>
      </c>
      <c r="D3181" s="73">
        <v>14.1</v>
      </c>
      <c r="E3181" s="74">
        <v>4.3200000000000001E-3</v>
      </c>
      <c r="G3181" s="73">
        <v>14.1</v>
      </c>
      <c r="H3181" s="74">
        <v>250</v>
      </c>
      <c r="J3181" s="73">
        <v>14.1</v>
      </c>
      <c r="K3181" s="96">
        <v>2</v>
      </c>
      <c r="L3181" s="97">
        <f t="shared" si="196"/>
        <v>2749</v>
      </c>
      <c r="N3181" s="73">
        <v>4.3200000000000001E-3</v>
      </c>
      <c r="O3181" s="97">
        <f t="shared" si="197"/>
        <v>1085.5</v>
      </c>
      <c r="Q3181" s="111">
        <v>250</v>
      </c>
      <c r="R3181" s="97">
        <f t="shared" si="198"/>
        <v>1197.5</v>
      </c>
      <c r="T3181" s="73">
        <v>14</v>
      </c>
      <c r="U3181" s="97">
        <f t="shared" si="199"/>
        <v>1580.5</v>
      </c>
    </row>
    <row r="3182" spans="1:21" x14ac:dyDescent="0.25">
      <c r="A3182" s="73">
        <v>16.11</v>
      </c>
      <c r="B3182" s="74">
        <v>16</v>
      </c>
      <c r="D3182" s="73">
        <v>16.11</v>
      </c>
      <c r="E3182" s="74">
        <v>3.9300000000000003E-3</v>
      </c>
      <c r="G3182" s="73">
        <v>16.11</v>
      </c>
      <c r="H3182" s="74">
        <v>350</v>
      </c>
      <c r="J3182" s="73">
        <v>16.11</v>
      </c>
      <c r="K3182" s="96">
        <v>5</v>
      </c>
      <c r="L3182" s="97">
        <f t="shared" si="196"/>
        <v>871.5</v>
      </c>
      <c r="N3182" s="73">
        <v>3.9300000000000003E-3</v>
      </c>
      <c r="O3182" s="97">
        <f t="shared" si="197"/>
        <v>1203</v>
      </c>
      <c r="Q3182" s="111">
        <v>350</v>
      </c>
      <c r="R3182" s="97">
        <f t="shared" si="198"/>
        <v>764</v>
      </c>
      <c r="T3182" s="73">
        <v>16</v>
      </c>
      <c r="U3182" s="97">
        <f t="shared" si="199"/>
        <v>1122.5</v>
      </c>
    </row>
    <row r="3183" spans="1:21" x14ac:dyDescent="0.25">
      <c r="A3183" s="73">
        <v>37.04</v>
      </c>
      <c r="B3183" s="74">
        <v>36.79</v>
      </c>
      <c r="D3183" s="73">
        <v>37.04</v>
      </c>
      <c r="E3183" s="74">
        <v>2.3E-3</v>
      </c>
      <c r="G3183" s="73">
        <v>37.04</v>
      </c>
      <c r="H3183" s="74">
        <v>238</v>
      </c>
      <c r="J3183" s="73">
        <v>37.04</v>
      </c>
      <c r="K3183" s="96">
        <v>5</v>
      </c>
      <c r="L3183" s="97">
        <f t="shared" si="196"/>
        <v>871.5</v>
      </c>
      <c r="N3183" s="73">
        <v>2.3E-3</v>
      </c>
      <c r="O3183" s="97">
        <f t="shared" si="197"/>
        <v>2047</v>
      </c>
      <c r="Q3183" s="111">
        <v>238</v>
      </c>
      <c r="R3183" s="97">
        <f t="shared" si="198"/>
        <v>1309.5</v>
      </c>
      <c r="T3183" s="73">
        <v>36.79</v>
      </c>
      <c r="U3183" s="97">
        <f t="shared" si="199"/>
        <v>233.5</v>
      </c>
    </row>
    <row r="3184" spans="1:21" x14ac:dyDescent="0.25">
      <c r="A3184" s="73">
        <v>15.1</v>
      </c>
      <c r="B3184" s="74">
        <v>15</v>
      </c>
      <c r="D3184" s="73">
        <v>15.1</v>
      </c>
      <c r="E3184" s="74">
        <v>6.4000000000000005E-4</v>
      </c>
      <c r="G3184" s="73">
        <v>15.1</v>
      </c>
      <c r="H3184" s="74">
        <v>100</v>
      </c>
      <c r="J3184" s="73">
        <v>15.1</v>
      </c>
      <c r="K3184" s="96">
        <v>5</v>
      </c>
      <c r="L3184" s="97">
        <f t="shared" si="196"/>
        <v>871.5</v>
      </c>
      <c r="N3184" s="73">
        <v>6.4000000000000005E-4</v>
      </c>
      <c r="O3184" s="97">
        <f t="shared" si="197"/>
        <v>3035.5</v>
      </c>
      <c r="Q3184" s="111">
        <v>100</v>
      </c>
      <c r="R3184" s="97">
        <f t="shared" si="198"/>
        <v>2855.5</v>
      </c>
      <c r="T3184" s="73">
        <v>15</v>
      </c>
      <c r="U3184" s="97">
        <f t="shared" si="199"/>
        <v>1256</v>
      </c>
    </row>
    <row r="3185" spans="1:21" x14ac:dyDescent="0.25">
      <c r="A3185" s="73">
        <v>15.1</v>
      </c>
      <c r="B3185" s="74">
        <v>15</v>
      </c>
      <c r="D3185" s="73">
        <v>15.1</v>
      </c>
      <c r="E3185" s="74">
        <v>4.3200000000000001E-3</v>
      </c>
      <c r="G3185" s="73">
        <v>15.1</v>
      </c>
      <c r="H3185" s="74">
        <v>450</v>
      </c>
      <c r="J3185" s="73">
        <v>15.1</v>
      </c>
      <c r="K3185" s="96">
        <v>5</v>
      </c>
      <c r="L3185" s="97">
        <f t="shared" si="196"/>
        <v>871.5</v>
      </c>
      <c r="N3185" s="73">
        <v>4.3200000000000001E-3</v>
      </c>
      <c r="O3185" s="97">
        <f t="shared" si="197"/>
        <v>1085.5</v>
      </c>
      <c r="Q3185" s="111">
        <v>450</v>
      </c>
      <c r="R3185" s="97">
        <f t="shared" si="198"/>
        <v>607</v>
      </c>
      <c r="T3185" s="73">
        <v>15</v>
      </c>
      <c r="U3185" s="97">
        <f t="shared" si="199"/>
        <v>1256</v>
      </c>
    </row>
    <row r="3186" spans="1:21" x14ac:dyDescent="0.25">
      <c r="A3186" s="73">
        <v>15.1</v>
      </c>
      <c r="B3186" s="74">
        <v>15</v>
      </c>
      <c r="D3186" s="73">
        <v>15.1</v>
      </c>
      <c r="E3186" s="74">
        <v>3.5E-4</v>
      </c>
      <c r="G3186" s="73">
        <v>15.1</v>
      </c>
      <c r="H3186" s="74">
        <v>340</v>
      </c>
      <c r="J3186" s="73">
        <v>15.1</v>
      </c>
      <c r="K3186" s="96">
        <v>4</v>
      </c>
      <c r="L3186" s="97">
        <f t="shared" si="196"/>
        <v>2061.5</v>
      </c>
      <c r="N3186" s="73">
        <v>3.5E-4</v>
      </c>
      <c r="O3186" s="97">
        <f t="shared" si="197"/>
        <v>3183</v>
      </c>
      <c r="Q3186" s="111">
        <v>340</v>
      </c>
      <c r="R3186" s="97">
        <f t="shared" si="198"/>
        <v>807</v>
      </c>
      <c r="T3186" s="73">
        <v>15</v>
      </c>
      <c r="U3186" s="97">
        <f t="shared" si="199"/>
        <v>1256</v>
      </c>
    </row>
    <row r="3187" spans="1:21" x14ac:dyDescent="0.25">
      <c r="A3187" s="73">
        <v>15.1</v>
      </c>
      <c r="B3187" s="74">
        <v>15</v>
      </c>
      <c r="D3187" s="73">
        <v>15.1</v>
      </c>
      <c r="E3187" s="74">
        <v>3.8700000000000002E-3</v>
      </c>
      <c r="G3187" s="73">
        <v>15.1</v>
      </c>
      <c r="H3187" s="74">
        <v>150</v>
      </c>
      <c r="J3187" s="73">
        <v>15.1</v>
      </c>
      <c r="K3187" s="96">
        <v>5</v>
      </c>
      <c r="L3187" s="97">
        <f t="shared" si="196"/>
        <v>871.5</v>
      </c>
      <c r="N3187" s="73">
        <v>3.8700000000000002E-3</v>
      </c>
      <c r="O3187" s="97">
        <f t="shared" si="197"/>
        <v>1251.5</v>
      </c>
      <c r="Q3187" s="111">
        <v>150</v>
      </c>
      <c r="R3187" s="97">
        <f t="shared" si="198"/>
        <v>2338</v>
      </c>
      <c r="T3187" s="73">
        <v>15</v>
      </c>
      <c r="U3187" s="97">
        <f t="shared" si="199"/>
        <v>1256</v>
      </c>
    </row>
    <row r="3188" spans="1:21" x14ac:dyDescent="0.25">
      <c r="A3188" s="73">
        <v>15.1</v>
      </c>
      <c r="B3188" s="74">
        <v>15</v>
      </c>
      <c r="D3188" s="73">
        <v>15.1</v>
      </c>
      <c r="E3188" s="74">
        <v>3.8700000000000002E-3</v>
      </c>
      <c r="G3188" s="73">
        <v>15.1</v>
      </c>
      <c r="H3188" s="74">
        <v>150</v>
      </c>
      <c r="J3188" s="73">
        <v>15.1</v>
      </c>
      <c r="K3188" s="96">
        <v>4</v>
      </c>
      <c r="L3188" s="97">
        <f t="shared" si="196"/>
        <v>2061.5</v>
      </c>
      <c r="N3188" s="73">
        <v>3.8700000000000002E-3</v>
      </c>
      <c r="O3188" s="97">
        <f t="shared" si="197"/>
        <v>1251.5</v>
      </c>
      <c r="Q3188" s="111">
        <v>150</v>
      </c>
      <c r="R3188" s="97">
        <f t="shared" si="198"/>
        <v>2338</v>
      </c>
      <c r="T3188" s="73">
        <v>15</v>
      </c>
      <c r="U3188" s="97">
        <f t="shared" si="199"/>
        <v>1256</v>
      </c>
    </row>
    <row r="3189" spans="1:21" x14ac:dyDescent="0.25">
      <c r="A3189" s="73">
        <v>15.1</v>
      </c>
      <c r="B3189" s="74">
        <v>15</v>
      </c>
      <c r="D3189" s="73">
        <v>15.1</v>
      </c>
      <c r="E3189" s="74">
        <v>2.8E-3</v>
      </c>
      <c r="G3189" s="73">
        <v>15.1</v>
      </c>
      <c r="H3189" s="74">
        <v>150</v>
      </c>
      <c r="J3189" s="73">
        <v>15.1</v>
      </c>
      <c r="K3189" s="96">
        <v>5</v>
      </c>
      <c r="L3189" s="97">
        <f t="shared" si="196"/>
        <v>871.5</v>
      </c>
      <c r="N3189" s="73">
        <v>2.8E-3</v>
      </c>
      <c r="O3189" s="97">
        <f t="shared" si="197"/>
        <v>1692.5</v>
      </c>
      <c r="Q3189" s="111">
        <v>150</v>
      </c>
      <c r="R3189" s="97">
        <f t="shared" si="198"/>
        <v>2338</v>
      </c>
      <c r="T3189" s="73">
        <v>15</v>
      </c>
      <c r="U3189" s="97">
        <f t="shared" si="199"/>
        <v>1256</v>
      </c>
    </row>
    <row r="3190" spans="1:21" x14ac:dyDescent="0.25">
      <c r="A3190" s="73">
        <v>15.1</v>
      </c>
      <c r="B3190" s="74">
        <v>15</v>
      </c>
      <c r="D3190" s="73">
        <v>15.1</v>
      </c>
      <c r="E3190" s="74">
        <v>2.8E-3</v>
      </c>
      <c r="G3190" s="73">
        <v>15.1</v>
      </c>
      <c r="H3190" s="74">
        <v>150</v>
      </c>
      <c r="J3190" s="73">
        <v>15.1</v>
      </c>
      <c r="K3190" s="96">
        <v>4</v>
      </c>
      <c r="L3190" s="97">
        <f t="shared" si="196"/>
        <v>2061.5</v>
      </c>
      <c r="N3190" s="73">
        <v>2.8E-3</v>
      </c>
      <c r="O3190" s="97">
        <f t="shared" si="197"/>
        <v>1692.5</v>
      </c>
      <c r="Q3190" s="111">
        <v>150</v>
      </c>
      <c r="R3190" s="97">
        <f t="shared" si="198"/>
        <v>2338</v>
      </c>
      <c r="T3190" s="73">
        <v>15</v>
      </c>
      <c r="U3190" s="97">
        <f t="shared" si="199"/>
        <v>1256</v>
      </c>
    </row>
    <row r="3191" spans="1:21" x14ac:dyDescent="0.25">
      <c r="A3191" s="73">
        <v>15.1</v>
      </c>
      <c r="B3191" s="74">
        <v>15</v>
      </c>
      <c r="D3191" s="73">
        <v>15.1</v>
      </c>
      <c r="E3191" s="74">
        <v>4.4999999999999997E-3</v>
      </c>
      <c r="G3191" s="73">
        <v>15.1</v>
      </c>
      <c r="H3191" s="74">
        <v>300</v>
      </c>
      <c r="J3191" s="73">
        <v>15.1</v>
      </c>
      <c r="K3191" s="96">
        <v>3</v>
      </c>
      <c r="L3191" s="97">
        <f t="shared" si="196"/>
        <v>2532.5</v>
      </c>
      <c r="N3191" s="73">
        <v>4.4999999999999997E-3</v>
      </c>
      <c r="O3191" s="97">
        <f t="shared" si="197"/>
        <v>1036</v>
      </c>
      <c r="Q3191" s="111">
        <v>300</v>
      </c>
      <c r="R3191" s="97">
        <f t="shared" si="198"/>
        <v>923</v>
      </c>
      <c r="T3191" s="73">
        <v>15</v>
      </c>
      <c r="U3191" s="97">
        <f t="shared" si="199"/>
        <v>1256</v>
      </c>
    </row>
    <row r="3192" spans="1:21" x14ac:dyDescent="0.25">
      <c r="A3192" s="73">
        <v>15.1</v>
      </c>
      <c r="B3192" s="74">
        <v>15</v>
      </c>
      <c r="D3192" s="73">
        <v>15.1</v>
      </c>
      <c r="E3192" s="74">
        <v>3.3300000000000001E-3</v>
      </c>
      <c r="G3192" s="73">
        <v>15.1</v>
      </c>
      <c r="H3192" s="74">
        <v>476</v>
      </c>
      <c r="J3192" s="73">
        <v>15.1</v>
      </c>
      <c r="K3192" s="96">
        <v>3</v>
      </c>
      <c r="L3192" s="97">
        <f t="shared" si="196"/>
        <v>2532.5</v>
      </c>
      <c r="N3192" s="73">
        <v>3.3300000000000001E-3</v>
      </c>
      <c r="O3192" s="97">
        <f t="shared" si="197"/>
        <v>1445</v>
      </c>
      <c r="Q3192" s="111">
        <v>476</v>
      </c>
      <c r="R3192" s="97">
        <f t="shared" si="198"/>
        <v>578</v>
      </c>
      <c r="T3192" s="73">
        <v>15</v>
      </c>
      <c r="U3192" s="97">
        <f t="shared" si="199"/>
        <v>1256</v>
      </c>
    </row>
    <row r="3193" spans="1:21" x14ac:dyDescent="0.25">
      <c r="A3193" s="73">
        <v>15.1</v>
      </c>
      <c r="B3193" s="74">
        <v>15</v>
      </c>
      <c r="D3193" s="73">
        <v>15.1</v>
      </c>
      <c r="E3193" s="74">
        <v>3.3300000000000001E-3</v>
      </c>
      <c r="G3193" s="73">
        <v>15.1</v>
      </c>
      <c r="H3193" s="74">
        <v>476</v>
      </c>
      <c r="J3193" s="73">
        <v>15.1</v>
      </c>
      <c r="K3193" s="96">
        <v>5</v>
      </c>
      <c r="L3193" s="97">
        <f t="shared" si="196"/>
        <v>871.5</v>
      </c>
      <c r="N3193" s="73">
        <v>3.3300000000000001E-3</v>
      </c>
      <c r="O3193" s="97">
        <f t="shared" si="197"/>
        <v>1445</v>
      </c>
      <c r="Q3193" s="111">
        <v>476</v>
      </c>
      <c r="R3193" s="97">
        <f t="shared" si="198"/>
        <v>578</v>
      </c>
      <c r="T3193" s="73">
        <v>15</v>
      </c>
      <c r="U3193" s="97">
        <f t="shared" si="199"/>
        <v>1256</v>
      </c>
    </row>
    <row r="3194" spans="1:21" x14ac:dyDescent="0.25">
      <c r="A3194" s="73">
        <v>15.1</v>
      </c>
      <c r="B3194" s="74">
        <v>15</v>
      </c>
      <c r="D3194" s="73">
        <v>15.1</v>
      </c>
      <c r="E3194" s="74">
        <v>3.3300000000000001E-3</v>
      </c>
      <c r="G3194" s="73">
        <v>15.1</v>
      </c>
      <c r="H3194" s="74">
        <v>476</v>
      </c>
      <c r="J3194" s="73">
        <v>15.1</v>
      </c>
      <c r="K3194" s="96">
        <v>4</v>
      </c>
      <c r="L3194" s="97">
        <f t="shared" si="196"/>
        <v>2061.5</v>
      </c>
      <c r="N3194" s="73">
        <v>3.3300000000000001E-3</v>
      </c>
      <c r="O3194" s="97">
        <f t="shared" si="197"/>
        <v>1445</v>
      </c>
      <c r="Q3194" s="111">
        <v>476</v>
      </c>
      <c r="R3194" s="97">
        <f t="shared" si="198"/>
        <v>578</v>
      </c>
      <c r="T3194" s="73">
        <v>15</v>
      </c>
      <c r="U3194" s="97">
        <f t="shared" si="199"/>
        <v>1256</v>
      </c>
    </row>
    <row r="3195" spans="1:21" x14ac:dyDescent="0.25">
      <c r="A3195" s="73">
        <v>15.1</v>
      </c>
      <c r="B3195" s="74">
        <v>15</v>
      </c>
      <c r="D3195" s="73">
        <v>15.1</v>
      </c>
      <c r="E3195" s="74">
        <v>1.9199999999999998E-2</v>
      </c>
      <c r="G3195" s="73">
        <v>15.1</v>
      </c>
      <c r="H3195" s="74">
        <v>250</v>
      </c>
      <c r="J3195" s="73">
        <v>15.1</v>
      </c>
      <c r="K3195" s="96">
        <v>5</v>
      </c>
      <c r="L3195" s="97">
        <f t="shared" si="196"/>
        <v>871.5</v>
      </c>
      <c r="N3195" s="73">
        <v>1.9199999999999998E-2</v>
      </c>
      <c r="O3195" s="97">
        <f t="shared" si="197"/>
        <v>221</v>
      </c>
      <c r="Q3195" s="111">
        <v>250</v>
      </c>
      <c r="R3195" s="97">
        <f t="shared" si="198"/>
        <v>1197.5</v>
      </c>
      <c r="T3195" s="73">
        <v>15</v>
      </c>
      <c r="U3195" s="97">
        <f t="shared" si="199"/>
        <v>1256</v>
      </c>
    </row>
    <row r="3196" spans="1:21" x14ac:dyDescent="0.25">
      <c r="A3196" s="73">
        <v>15.1</v>
      </c>
      <c r="B3196" s="74">
        <v>15</v>
      </c>
      <c r="D3196" s="73">
        <v>15.1</v>
      </c>
      <c r="E3196" s="74">
        <v>1.9199999999999998E-2</v>
      </c>
      <c r="G3196" s="73">
        <v>15.1</v>
      </c>
      <c r="H3196" s="74">
        <v>250</v>
      </c>
      <c r="J3196" s="73">
        <v>15.1</v>
      </c>
      <c r="K3196" s="96">
        <v>5</v>
      </c>
      <c r="L3196" s="97">
        <f t="shared" si="196"/>
        <v>871.5</v>
      </c>
      <c r="N3196" s="73">
        <v>1.9199999999999998E-2</v>
      </c>
      <c r="O3196" s="97">
        <f t="shared" si="197"/>
        <v>221</v>
      </c>
      <c r="Q3196" s="111">
        <v>250</v>
      </c>
      <c r="R3196" s="97">
        <f t="shared" si="198"/>
        <v>1197.5</v>
      </c>
      <c r="T3196" s="73">
        <v>15</v>
      </c>
      <c r="U3196" s="97">
        <f t="shared" si="199"/>
        <v>1256</v>
      </c>
    </row>
    <row r="3197" spans="1:21" x14ac:dyDescent="0.25">
      <c r="A3197" s="73">
        <v>15.1</v>
      </c>
      <c r="B3197" s="74">
        <v>15</v>
      </c>
      <c r="D3197" s="73">
        <v>15.1</v>
      </c>
      <c r="E3197" s="74">
        <v>3.32E-3</v>
      </c>
      <c r="G3197" s="73">
        <v>15.1</v>
      </c>
      <c r="H3197" s="74">
        <v>255</v>
      </c>
      <c r="J3197" s="73">
        <v>15.1</v>
      </c>
      <c r="K3197" s="96">
        <v>5</v>
      </c>
      <c r="L3197" s="97">
        <f t="shared" si="196"/>
        <v>871.5</v>
      </c>
      <c r="N3197" s="73">
        <v>3.32E-3</v>
      </c>
      <c r="O3197" s="97">
        <f t="shared" si="197"/>
        <v>1452.5</v>
      </c>
      <c r="Q3197" s="111">
        <v>255</v>
      </c>
      <c r="R3197" s="97">
        <f t="shared" si="198"/>
        <v>1090.5</v>
      </c>
      <c r="T3197" s="73">
        <v>15</v>
      </c>
      <c r="U3197" s="97">
        <f t="shared" si="199"/>
        <v>1256</v>
      </c>
    </row>
    <row r="3198" spans="1:21" x14ac:dyDescent="0.25">
      <c r="A3198" s="73">
        <v>15.1</v>
      </c>
      <c r="B3198" s="74">
        <v>15</v>
      </c>
      <c r="D3198" s="73">
        <v>15.1</v>
      </c>
      <c r="E3198" s="74">
        <v>3.32E-3</v>
      </c>
      <c r="G3198" s="73">
        <v>15.1</v>
      </c>
      <c r="H3198" s="74">
        <v>255</v>
      </c>
      <c r="J3198" s="73">
        <v>15.1</v>
      </c>
      <c r="K3198" s="96">
        <v>4</v>
      </c>
      <c r="L3198" s="97">
        <f t="shared" si="196"/>
        <v>2061.5</v>
      </c>
      <c r="N3198" s="73">
        <v>3.32E-3</v>
      </c>
      <c r="O3198" s="97">
        <f t="shared" si="197"/>
        <v>1452.5</v>
      </c>
      <c r="Q3198" s="111">
        <v>255</v>
      </c>
      <c r="R3198" s="97">
        <f t="shared" si="198"/>
        <v>1090.5</v>
      </c>
      <c r="T3198" s="73">
        <v>15</v>
      </c>
      <c r="U3198" s="97">
        <f t="shared" si="199"/>
        <v>1256</v>
      </c>
    </row>
    <row r="3199" spans="1:21" x14ac:dyDescent="0.25">
      <c r="A3199" s="73">
        <v>15.1</v>
      </c>
      <c r="B3199" s="74">
        <v>15</v>
      </c>
      <c r="D3199" s="73">
        <v>15.1</v>
      </c>
      <c r="E3199" s="74">
        <v>8.7500000000000008E-3</v>
      </c>
      <c r="G3199" s="73">
        <v>15.1</v>
      </c>
      <c r="H3199" s="74">
        <v>300</v>
      </c>
      <c r="J3199" s="73">
        <v>15.1</v>
      </c>
      <c r="K3199" s="96">
        <v>4</v>
      </c>
      <c r="L3199" s="97">
        <f t="shared" si="196"/>
        <v>2061.5</v>
      </c>
      <c r="N3199" s="73">
        <v>8.7500000000000008E-3</v>
      </c>
      <c r="O3199" s="97">
        <f t="shared" si="197"/>
        <v>474</v>
      </c>
      <c r="Q3199" s="111">
        <v>300</v>
      </c>
      <c r="R3199" s="97">
        <f t="shared" si="198"/>
        <v>923</v>
      </c>
      <c r="T3199" s="73">
        <v>15</v>
      </c>
      <c r="U3199" s="97">
        <f t="shared" si="199"/>
        <v>1256</v>
      </c>
    </row>
    <row r="3200" spans="1:21" x14ac:dyDescent="0.25">
      <c r="A3200" s="73">
        <v>15.1</v>
      </c>
      <c r="B3200" s="74">
        <v>15</v>
      </c>
      <c r="D3200" s="73">
        <v>15.1</v>
      </c>
      <c r="E3200" s="74">
        <v>8.7500000000000008E-3</v>
      </c>
      <c r="G3200" s="73">
        <v>15.1</v>
      </c>
      <c r="H3200" s="74">
        <v>300</v>
      </c>
      <c r="J3200" s="73">
        <v>15.1</v>
      </c>
      <c r="K3200" s="96">
        <v>5</v>
      </c>
      <c r="L3200" s="97">
        <f t="shared" si="196"/>
        <v>871.5</v>
      </c>
      <c r="N3200" s="73">
        <v>8.7500000000000008E-3</v>
      </c>
      <c r="O3200" s="97">
        <f t="shared" si="197"/>
        <v>474</v>
      </c>
      <c r="Q3200" s="111">
        <v>300</v>
      </c>
      <c r="R3200" s="97">
        <f t="shared" si="198"/>
        <v>923</v>
      </c>
      <c r="T3200" s="73">
        <v>15</v>
      </c>
      <c r="U3200" s="97">
        <f t="shared" si="199"/>
        <v>1256</v>
      </c>
    </row>
    <row r="3201" spans="1:21" x14ac:dyDescent="0.25">
      <c r="A3201" s="73">
        <v>17.09</v>
      </c>
      <c r="B3201" s="74">
        <v>16.989999999999998</v>
      </c>
      <c r="D3201" s="73">
        <v>17.09</v>
      </c>
      <c r="E3201" s="74">
        <v>8.4000000000000003E-4</v>
      </c>
      <c r="G3201" s="73">
        <v>17.09</v>
      </c>
      <c r="H3201" s="74">
        <v>200</v>
      </c>
      <c r="J3201" s="73">
        <v>17.09</v>
      </c>
      <c r="K3201" s="96">
        <v>5</v>
      </c>
      <c r="L3201" s="97">
        <f t="shared" si="196"/>
        <v>871.5</v>
      </c>
      <c r="N3201" s="73">
        <v>8.4000000000000003E-4</v>
      </c>
      <c r="O3201" s="97">
        <f t="shared" si="197"/>
        <v>2855.5</v>
      </c>
      <c r="Q3201" s="111">
        <v>200</v>
      </c>
      <c r="R3201" s="97">
        <f t="shared" si="198"/>
        <v>1644.5</v>
      </c>
      <c r="T3201" s="73">
        <v>16.989999999999998</v>
      </c>
      <c r="U3201" s="97">
        <f t="shared" si="199"/>
        <v>1035</v>
      </c>
    </row>
    <row r="3202" spans="1:21" x14ac:dyDescent="0.25">
      <c r="A3202" s="73">
        <v>10.96</v>
      </c>
      <c r="B3202" s="74">
        <v>10.9</v>
      </c>
      <c r="D3202" s="73">
        <v>10.96</v>
      </c>
      <c r="E3202" s="74">
        <v>7.1700000000000002E-3</v>
      </c>
      <c r="G3202" s="73">
        <v>10.96</v>
      </c>
      <c r="H3202" s="74">
        <v>350</v>
      </c>
      <c r="J3202" s="73">
        <v>10.96</v>
      </c>
      <c r="K3202" s="96">
        <v>5</v>
      </c>
      <c r="L3202" s="97">
        <f t="shared" si="196"/>
        <v>871.5</v>
      </c>
      <c r="N3202" s="73">
        <v>7.1700000000000002E-3</v>
      </c>
      <c r="O3202" s="97">
        <f t="shared" si="197"/>
        <v>595.5</v>
      </c>
      <c r="Q3202" s="111">
        <v>350</v>
      </c>
      <c r="R3202" s="97">
        <f t="shared" si="198"/>
        <v>764</v>
      </c>
      <c r="T3202" s="73">
        <v>10.9</v>
      </c>
      <c r="U3202" s="97">
        <f t="shared" si="199"/>
        <v>2505.5</v>
      </c>
    </row>
    <row r="3203" spans="1:21" x14ac:dyDescent="0.25">
      <c r="A3203" s="73">
        <v>14.1</v>
      </c>
      <c r="B3203" s="74">
        <v>14.03</v>
      </c>
      <c r="D3203" s="73">
        <v>14.1</v>
      </c>
      <c r="E3203" s="74">
        <v>3.3300000000000001E-3</v>
      </c>
      <c r="G3203" s="73">
        <v>14.1</v>
      </c>
      <c r="H3203" s="74">
        <v>400</v>
      </c>
      <c r="J3203" s="73">
        <v>14.1</v>
      </c>
      <c r="K3203" s="96">
        <v>4</v>
      </c>
      <c r="L3203" s="97">
        <f t="shared" si="196"/>
        <v>2061.5</v>
      </c>
      <c r="N3203" s="73">
        <v>3.3300000000000001E-3</v>
      </c>
      <c r="O3203" s="97">
        <f t="shared" si="197"/>
        <v>1445</v>
      </c>
      <c r="Q3203" s="111">
        <v>400</v>
      </c>
      <c r="R3203" s="97">
        <f t="shared" si="198"/>
        <v>675.5</v>
      </c>
      <c r="T3203" s="73">
        <v>14.03</v>
      </c>
      <c r="U3203" s="97">
        <f t="shared" si="199"/>
        <v>1568</v>
      </c>
    </row>
    <row r="3204" spans="1:21" x14ac:dyDescent="0.25">
      <c r="A3204" s="73">
        <v>50.22</v>
      </c>
      <c r="B3204" s="74">
        <v>49.99</v>
      </c>
      <c r="D3204" s="73">
        <v>50.22</v>
      </c>
      <c r="E3204" s="74">
        <v>1.7500000000000002E-2</v>
      </c>
      <c r="G3204" s="73">
        <v>50.22</v>
      </c>
      <c r="H3204" s="74">
        <v>1600</v>
      </c>
      <c r="J3204" s="73">
        <v>50.22</v>
      </c>
      <c r="K3204" s="96">
        <v>1</v>
      </c>
      <c r="L3204" s="97">
        <f t="shared" si="196"/>
        <v>3016</v>
      </c>
      <c r="N3204" s="73">
        <v>1.7500000000000002E-2</v>
      </c>
      <c r="O3204" s="97">
        <f t="shared" si="197"/>
        <v>242</v>
      </c>
      <c r="Q3204" s="111">
        <v>1600</v>
      </c>
      <c r="R3204" s="97">
        <f t="shared" si="198"/>
        <v>212.5</v>
      </c>
      <c r="T3204" s="73">
        <v>49.99</v>
      </c>
      <c r="U3204" s="97">
        <f t="shared" si="199"/>
        <v>103</v>
      </c>
    </row>
    <row r="3205" spans="1:21" x14ac:dyDescent="0.25">
      <c r="A3205" s="73">
        <v>50.22</v>
      </c>
      <c r="B3205" s="74">
        <v>49.99</v>
      </c>
      <c r="D3205" s="73">
        <v>50.22</v>
      </c>
      <c r="E3205" s="74">
        <v>5.8E-4</v>
      </c>
      <c r="G3205" s="73">
        <v>50.22</v>
      </c>
      <c r="H3205" s="74">
        <v>150</v>
      </c>
      <c r="J3205" s="73">
        <v>50.22</v>
      </c>
      <c r="K3205" s="96">
        <v>4</v>
      </c>
      <c r="L3205" s="97">
        <f t="shared" si="196"/>
        <v>2061.5</v>
      </c>
      <c r="N3205" s="73">
        <v>5.8E-4</v>
      </c>
      <c r="O3205" s="97">
        <f t="shared" si="197"/>
        <v>3100</v>
      </c>
      <c r="Q3205" s="111">
        <v>150</v>
      </c>
      <c r="R3205" s="97">
        <f t="shared" si="198"/>
        <v>2338</v>
      </c>
      <c r="T3205" s="73">
        <v>49.99</v>
      </c>
      <c r="U3205" s="97">
        <f t="shared" si="199"/>
        <v>103</v>
      </c>
    </row>
    <row r="3206" spans="1:21" x14ac:dyDescent="0.25">
      <c r="A3206" s="73">
        <v>10.96</v>
      </c>
      <c r="B3206" s="74">
        <v>10.91</v>
      </c>
      <c r="D3206" s="73">
        <v>10.96</v>
      </c>
      <c r="E3206" s="74">
        <v>3.5E-4</v>
      </c>
      <c r="G3206" s="73">
        <v>10.96</v>
      </c>
      <c r="H3206" s="74">
        <v>100</v>
      </c>
      <c r="J3206" s="73">
        <v>10.96</v>
      </c>
      <c r="K3206" s="96">
        <v>4</v>
      </c>
      <c r="L3206" s="97">
        <f t="shared" si="196"/>
        <v>2061.5</v>
      </c>
      <c r="N3206" s="73">
        <v>3.5E-4</v>
      </c>
      <c r="O3206" s="97">
        <f t="shared" si="197"/>
        <v>3183</v>
      </c>
      <c r="Q3206" s="111">
        <v>100</v>
      </c>
      <c r="R3206" s="97">
        <f t="shared" si="198"/>
        <v>2855.5</v>
      </c>
      <c r="T3206" s="73">
        <v>10.91</v>
      </c>
      <c r="U3206" s="97">
        <f t="shared" si="199"/>
        <v>2487</v>
      </c>
    </row>
    <row r="3207" spans="1:21" x14ac:dyDescent="0.25">
      <c r="A3207" s="73">
        <v>50.22</v>
      </c>
      <c r="B3207" s="74">
        <v>50</v>
      </c>
      <c r="D3207" s="73">
        <v>50.22</v>
      </c>
      <c r="E3207" s="74">
        <v>5.8E-4</v>
      </c>
      <c r="G3207" s="73">
        <v>50.22</v>
      </c>
      <c r="H3207" s="74">
        <v>150</v>
      </c>
      <c r="J3207" s="73">
        <v>50.22</v>
      </c>
      <c r="K3207" s="96">
        <v>4</v>
      </c>
      <c r="L3207" s="97">
        <f t="shared" ref="L3207:L3223" si="200">_xlfn.RANK.AVG(K3207, K$6:K$3223, 0)</f>
        <v>2061.5</v>
      </c>
      <c r="N3207" s="73">
        <v>5.8E-4</v>
      </c>
      <c r="O3207" s="97">
        <f t="shared" ref="O3207:O3223" si="201">_xlfn.RANK.AVG(N3207, N$6:N$3223, 0)</f>
        <v>3100</v>
      </c>
      <c r="Q3207" s="111">
        <v>150</v>
      </c>
      <c r="R3207" s="97">
        <f t="shared" ref="R3207:R3223" si="202">_xlfn.RANK.AVG(Q3207, Q$6:Q$3223, 0)</f>
        <v>2338</v>
      </c>
      <c r="T3207" s="73">
        <v>50</v>
      </c>
      <c r="U3207" s="97">
        <f t="shared" ref="U3207:U3223" si="203">_xlfn.RANK.AVG(T3207, T$6:T$3223, 0)</f>
        <v>101</v>
      </c>
    </row>
    <row r="3208" spans="1:21" x14ac:dyDescent="0.25">
      <c r="A3208" s="73">
        <v>56.95</v>
      </c>
      <c r="B3208" s="74">
        <v>56.7</v>
      </c>
      <c r="D3208" s="73">
        <v>56.95</v>
      </c>
      <c r="E3208" s="74">
        <v>1.9709999999999998E-2</v>
      </c>
      <c r="G3208" s="73">
        <v>56.95</v>
      </c>
      <c r="H3208" s="74">
        <v>6975</v>
      </c>
      <c r="J3208" s="73">
        <v>56.95</v>
      </c>
      <c r="K3208" s="96">
        <v>5</v>
      </c>
      <c r="L3208" s="97">
        <f t="shared" si="200"/>
        <v>871.5</v>
      </c>
      <c r="N3208" s="73">
        <v>1.9709999999999998E-2</v>
      </c>
      <c r="O3208" s="97">
        <f t="shared" si="201"/>
        <v>217</v>
      </c>
      <c r="Q3208" s="111">
        <v>6975</v>
      </c>
      <c r="R3208" s="97">
        <f t="shared" si="202"/>
        <v>87</v>
      </c>
      <c r="T3208" s="73">
        <v>56.7</v>
      </c>
      <c r="U3208" s="97">
        <f t="shared" si="203"/>
        <v>82</v>
      </c>
    </row>
    <row r="3209" spans="1:21" x14ac:dyDescent="0.25">
      <c r="A3209" s="73">
        <v>17.059999999999999</v>
      </c>
      <c r="B3209" s="74">
        <v>16.989999999999998</v>
      </c>
      <c r="D3209" s="73">
        <v>17.059999999999999</v>
      </c>
      <c r="E3209" s="74">
        <v>1.6999999999999999E-3</v>
      </c>
      <c r="G3209" s="73">
        <v>17.059999999999999</v>
      </c>
      <c r="H3209" s="74">
        <v>300</v>
      </c>
      <c r="J3209" s="73">
        <v>17.059999999999999</v>
      </c>
      <c r="K3209" s="96">
        <v>5</v>
      </c>
      <c r="L3209" s="97">
        <f t="shared" si="200"/>
        <v>871.5</v>
      </c>
      <c r="N3209" s="73">
        <v>1.6999999999999999E-3</v>
      </c>
      <c r="O3209" s="97">
        <f t="shared" si="201"/>
        <v>2297</v>
      </c>
      <c r="Q3209" s="111">
        <v>300</v>
      </c>
      <c r="R3209" s="97">
        <f t="shared" si="202"/>
        <v>923</v>
      </c>
      <c r="T3209" s="73">
        <v>16.989999999999998</v>
      </c>
      <c r="U3209" s="97">
        <f t="shared" si="203"/>
        <v>1035</v>
      </c>
    </row>
    <row r="3210" spans="1:21" x14ac:dyDescent="0.25">
      <c r="A3210" s="73">
        <v>17.059999999999999</v>
      </c>
      <c r="B3210" s="74">
        <v>16.989999999999998</v>
      </c>
      <c r="D3210" s="73">
        <v>17.059999999999999</v>
      </c>
      <c r="E3210" s="74">
        <v>6.0000000000000001E-3</v>
      </c>
      <c r="G3210" s="73">
        <v>17.059999999999999</v>
      </c>
      <c r="H3210" s="74">
        <v>300</v>
      </c>
      <c r="J3210" s="73">
        <v>17.059999999999999</v>
      </c>
      <c r="K3210" s="96">
        <v>5</v>
      </c>
      <c r="L3210" s="97">
        <f t="shared" si="200"/>
        <v>871.5</v>
      </c>
      <c r="N3210" s="73">
        <v>6.0000000000000001E-3</v>
      </c>
      <c r="O3210" s="97">
        <f t="shared" si="201"/>
        <v>671</v>
      </c>
      <c r="Q3210" s="111">
        <v>300</v>
      </c>
      <c r="R3210" s="97">
        <f t="shared" si="202"/>
        <v>923</v>
      </c>
      <c r="T3210" s="73">
        <v>16.989999999999998</v>
      </c>
      <c r="U3210" s="97">
        <f t="shared" si="203"/>
        <v>1035</v>
      </c>
    </row>
    <row r="3211" spans="1:21" x14ac:dyDescent="0.25">
      <c r="A3211" s="73">
        <v>22.06</v>
      </c>
      <c r="B3211" s="74">
        <v>21.99</v>
      </c>
      <c r="D3211" s="73">
        <v>22.06</v>
      </c>
      <c r="E3211" s="74">
        <v>2.4599999999999999E-3</v>
      </c>
      <c r="G3211" s="73">
        <v>22.06</v>
      </c>
      <c r="H3211" s="74">
        <v>600</v>
      </c>
      <c r="J3211" s="73">
        <v>22.06</v>
      </c>
      <c r="K3211" s="96">
        <v>4</v>
      </c>
      <c r="L3211" s="97">
        <f t="shared" si="200"/>
        <v>2061.5</v>
      </c>
      <c r="N3211" s="73">
        <v>2.4599999999999999E-3</v>
      </c>
      <c r="O3211" s="97">
        <f t="shared" si="201"/>
        <v>1934.5</v>
      </c>
      <c r="Q3211" s="111">
        <v>600</v>
      </c>
      <c r="R3211" s="97">
        <f t="shared" si="202"/>
        <v>446.5</v>
      </c>
      <c r="T3211" s="73">
        <v>21.99</v>
      </c>
      <c r="U3211" s="97">
        <f t="shared" si="203"/>
        <v>603</v>
      </c>
    </row>
    <row r="3212" spans="1:21" x14ac:dyDescent="0.25">
      <c r="A3212" s="73">
        <v>52.72</v>
      </c>
      <c r="B3212" s="74">
        <v>52.58</v>
      </c>
      <c r="D3212" s="73">
        <v>52.72</v>
      </c>
      <c r="E3212" s="74">
        <v>7.8700000000000003E-3</v>
      </c>
      <c r="G3212" s="73">
        <v>52.72</v>
      </c>
      <c r="H3212" s="74">
        <v>900</v>
      </c>
      <c r="J3212" s="73">
        <v>52.72</v>
      </c>
      <c r="K3212" s="96">
        <v>5</v>
      </c>
      <c r="L3212" s="97">
        <f t="shared" si="200"/>
        <v>871.5</v>
      </c>
      <c r="N3212" s="73">
        <v>7.8700000000000003E-3</v>
      </c>
      <c r="O3212" s="97">
        <f t="shared" si="201"/>
        <v>558</v>
      </c>
      <c r="Q3212" s="111">
        <v>900</v>
      </c>
      <c r="R3212" s="97">
        <f t="shared" si="202"/>
        <v>317</v>
      </c>
      <c r="T3212" s="73">
        <v>52.58</v>
      </c>
      <c r="U3212" s="97">
        <f t="shared" si="203"/>
        <v>94</v>
      </c>
    </row>
    <row r="3213" spans="1:21" x14ac:dyDescent="0.25">
      <c r="A3213" s="73">
        <v>19.04</v>
      </c>
      <c r="B3213" s="74">
        <v>18.989999999999998</v>
      </c>
      <c r="D3213" s="73">
        <v>19.04</v>
      </c>
      <c r="E3213" s="74">
        <v>1.32E-3</v>
      </c>
      <c r="G3213" s="73">
        <v>19.04</v>
      </c>
      <c r="H3213" s="74">
        <v>150</v>
      </c>
      <c r="J3213" s="73">
        <v>19.04</v>
      </c>
      <c r="K3213" s="96">
        <v>5</v>
      </c>
      <c r="L3213" s="97">
        <f t="shared" si="200"/>
        <v>871.5</v>
      </c>
      <c r="N3213" s="73">
        <v>1.32E-3</v>
      </c>
      <c r="O3213" s="97">
        <f t="shared" si="201"/>
        <v>2429.5</v>
      </c>
      <c r="Q3213" s="111">
        <v>150</v>
      </c>
      <c r="R3213" s="97">
        <f t="shared" si="202"/>
        <v>2338</v>
      </c>
      <c r="T3213" s="73">
        <v>18.989999999999998</v>
      </c>
      <c r="U3213" s="97">
        <f t="shared" si="203"/>
        <v>845.5</v>
      </c>
    </row>
    <row r="3214" spans="1:21" x14ac:dyDescent="0.25">
      <c r="A3214" s="73">
        <v>19.95</v>
      </c>
      <c r="B3214" s="74">
        <v>19.899999999999999</v>
      </c>
      <c r="D3214" s="73">
        <v>19.95</v>
      </c>
      <c r="E3214" s="74">
        <v>2.3800000000000002E-3</v>
      </c>
      <c r="G3214" s="73">
        <v>19.95</v>
      </c>
      <c r="H3214" s="74">
        <v>1050</v>
      </c>
      <c r="J3214" s="73">
        <v>19.95</v>
      </c>
      <c r="K3214" s="96">
        <v>1</v>
      </c>
      <c r="L3214" s="97">
        <f t="shared" si="200"/>
        <v>3016</v>
      </c>
      <c r="N3214" s="73">
        <v>2.3800000000000002E-3</v>
      </c>
      <c r="O3214" s="97">
        <f t="shared" si="201"/>
        <v>2004</v>
      </c>
      <c r="Q3214" s="111">
        <v>1050</v>
      </c>
      <c r="R3214" s="97">
        <f t="shared" si="202"/>
        <v>287.5</v>
      </c>
      <c r="T3214" s="73">
        <v>19.899999999999999</v>
      </c>
      <c r="U3214" s="97">
        <f t="shared" si="203"/>
        <v>756.5</v>
      </c>
    </row>
    <row r="3215" spans="1:21" x14ac:dyDescent="0.25">
      <c r="A3215" s="73">
        <v>19.04</v>
      </c>
      <c r="B3215" s="74">
        <v>19</v>
      </c>
      <c r="D3215" s="73">
        <v>19.04</v>
      </c>
      <c r="E3215" s="74">
        <v>1.58E-3</v>
      </c>
      <c r="G3215" s="73">
        <v>19.04</v>
      </c>
      <c r="H3215" s="74">
        <v>150</v>
      </c>
      <c r="J3215" s="73">
        <v>19.04</v>
      </c>
      <c r="K3215" s="96">
        <v>5</v>
      </c>
      <c r="L3215" s="97">
        <f t="shared" si="200"/>
        <v>871.5</v>
      </c>
      <c r="N3215" s="73">
        <v>1.58E-3</v>
      </c>
      <c r="O3215" s="97">
        <f t="shared" si="201"/>
        <v>2337.5</v>
      </c>
      <c r="Q3215" s="111">
        <v>150</v>
      </c>
      <c r="R3215" s="97">
        <f t="shared" si="202"/>
        <v>2338</v>
      </c>
      <c r="T3215" s="73">
        <v>19</v>
      </c>
      <c r="U3215" s="97">
        <f t="shared" si="203"/>
        <v>829.5</v>
      </c>
    </row>
    <row r="3216" spans="1:21" x14ac:dyDescent="0.25">
      <c r="A3216" s="73">
        <v>19.04</v>
      </c>
      <c r="B3216" s="74">
        <v>19</v>
      </c>
      <c r="D3216" s="73">
        <v>19.04</v>
      </c>
      <c r="E3216" s="74">
        <v>7.4999999999999997E-3</v>
      </c>
      <c r="G3216" s="73">
        <v>19.04</v>
      </c>
      <c r="H3216" s="74">
        <v>350</v>
      </c>
      <c r="J3216" s="73">
        <v>19.04</v>
      </c>
      <c r="K3216" s="96">
        <v>5</v>
      </c>
      <c r="L3216" s="97">
        <f t="shared" si="200"/>
        <v>871.5</v>
      </c>
      <c r="N3216" s="73">
        <v>7.4999999999999997E-3</v>
      </c>
      <c r="O3216" s="97">
        <f t="shared" si="201"/>
        <v>577.5</v>
      </c>
      <c r="Q3216" s="111">
        <v>350</v>
      </c>
      <c r="R3216" s="97">
        <f t="shared" si="202"/>
        <v>764</v>
      </c>
      <c r="T3216" s="73">
        <v>19</v>
      </c>
      <c r="U3216" s="97">
        <f t="shared" si="203"/>
        <v>829.5</v>
      </c>
    </row>
    <row r="3217" spans="1:21" x14ac:dyDescent="0.25">
      <c r="A3217" s="73">
        <v>37.869999999999997</v>
      </c>
      <c r="B3217" s="74">
        <v>37.799999999999997</v>
      </c>
      <c r="D3217" s="73">
        <v>37.869999999999997</v>
      </c>
      <c r="E3217" s="74">
        <v>1.8500000000000001E-3</v>
      </c>
      <c r="G3217" s="73">
        <v>37.869999999999997</v>
      </c>
      <c r="H3217" s="74">
        <v>6950</v>
      </c>
      <c r="J3217" s="73">
        <v>37.869999999999997</v>
      </c>
      <c r="K3217" s="96">
        <v>4</v>
      </c>
      <c r="L3217" s="97">
        <f t="shared" si="200"/>
        <v>2061.5</v>
      </c>
      <c r="N3217" s="73">
        <v>1.8500000000000001E-3</v>
      </c>
      <c r="O3217" s="97">
        <f t="shared" si="201"/>
        <v>2218</v>
      </c>
      <c r="Q3217" s="111">
        <v>6950</v>
      </c>
      <c r="R3217" s="97">
        <f t="shared" si="202"/>
        <v>88.5</v>
      </c>
      <c r="T3217" s="73">
        <v>37.799999999999997</v>
      </c>
      <c r="U3217" s="97">
        <f t="shared" si="203"/>
        <v>221.5</v>
      </c>
    </row>
    <row r="3218" spans="1:21" x14ac:dyDescent="0.25">
      <c r="A3218" s="73">
        <v>37.869999999999997</v>
      </c>
      <c r="B3218" s="74">
        <v>37.799999999999997</v>
      </c>
      <c r="D3218" s="73">
        <v>37.869999999999997</v>
      </c>
      <c r="E3218" s="74">
        <v>1.8500000000000001E-3</v>
      </c>
      <c r="G3218" s="73">
        <v>37.869999999999997</v>
      </c>
      <c r="H3218" s="74">
        <v>6950</v>
      </c>
      <c r="J3218" s="73">
        <v>37.869999999999997</v>
      </c>
      <c r="K3218" s="96">
        <v>3</v>
      </c>
      <c r="L3218" s="97">
        <f t="shared" si="200"/>
        <v>2532.5</v>
      </c>
      <c r="N3218" s="73">
        <v>1.8500000000000001E-3</v>
      </c>
      <c r="O3218" s="97">
        <f t="shared" si="201"/>
        <v>2218</v>
      </c>
      <c r="Q3218" s="111">
        <v>6950</v>
      </c>
      <c r="R3218" s="97">
        <f t="shared" si="202"/>
        <v>88.5</v>
      </c>
      <c r="T3218" s="73">
        <v>37.799999999999997</v>
      </c>
      <c r="U3218" s="97">
        <f t="shared" si="203"/>
        <v>221.5</v>
      </c>
    </row>
    <row r="3219" spans="1:21" x14ac:dyDescent="0.25">
      <c r="A3219" s="73">
        <v>12.79</v>
      </c>
      <c r="B3219" s="74">
        <v>12.77</v>
      </c>
      <c r="D3219" s="73">
        <v>12.79</v>
      </c>
      <c r="E3219" s="74">
        <v>6.3000000000000003E-4</v>
      </c>
      <c r="G3219" s="73">
        <v>12.79</v>
      </c>
      <c r="H3219" s="74">
        <v>100</v>
      </c>
      <c r="J3219" s="73">
        <v>12.79</v>
      </c>
      <c r="K3219" s="96">
        <v>4</v>
      </c>
      <c r="L3219" s="97">
        <f t="shared" si="200"/>
        <v>2061.5</v>
      </c>
      <c r="N3219" s="73">
        <v>6.3000000000000003E-4</v>
      </c>
      <c r="O3219" s="97">
        <f t="shared" si="201"/>
        <v>3058</v>
      </c>
      <c r="Q3219" s="111">
        <v>100</v>
      </c>
      <c r="R3219" s="97">
        <f t="shared" si="202"/>
        <v>2855.5</v>
      </c>
      <c r="T3219" s="73">
        <v>12.77</v>
      </c>
      <c r="U3219" s="97">
        <f t="shared" si="203"/>
        <v>2163.5</v>
      </c>
    </row>
    <row r="3220" spans="1:21" x14ac:dyDescent="0.25">
      <c r="A3220" s="73">
        <v>14.52</v>
      </c>
      <c r="B3220" s="74">
        <v>14.5</v>
      </c>
      <c r="D3220" s="73">
        <v>14.52</v>
      </c>
      <c r="E3220" s="74">
        <v>3.0000000000000001E-3</v>
      </c>
      <c r="G3220" s="73">
        <v>14.52</v>
      </c>
      <c r="H3220" s="74">
        <v>150</v>
      </c>
      <c r="J3220" s="73">
        <v>14.52</v>
      </c>
      <c r="K3220" s="96">
        <v>5</v>
      </c>
      <c r="L3220" s="97">
        <f t="shared" si="200"/>
        <v>871.5</v>
      </c>
      <c r="N3220" s="73">
        <v>3.0000000000000001E-3</v>
      </c>
      <c r="O3220" s="97">
        <f t="shared" si="201"/>
        <v>1541</v>
      </c>
      <c r="Q3220" s="111">
        <v>150</v>
      </c>
      <c r="R3220" s="97">
        <f t="shared" si="202"/>
        <v>2338</v>
      </c>
      <c r="T3220" s="73">
        <v>14.5</v>
      </c>
      <c r="U3220" s="97">
        <f t="shared" si="203"/>
        <v>1521.5</v>
      </c>
    </row>
    <row r="3221" spans="1:21" x14ac:dyDescent="0.25">
      <c r="A3221" s="73">
        <v>35.03</v>
      </c>
      <c r="B3221" s="74">
        <v>34.99</v>
      </c>
      <c r="D3221" s="73">
        <v>35.03</v>
      </c>
      <c r="E3221" s="74">
        <v>6.2E-4</v>
      </c>
      <c r="G3221" s="73">
        <v>35.03</v>
      </c>
      <c r="H3221" s="74">
        <v>150</v>
      </c>
      <c r="J3221" s="73">
        <v>35.03</v>
      </c>
      <c r="K3221" s="96">
        <v>2</v>
      </c>
      <c r="L3221" s="97">
        <f t="shared" si="200"/>
        <v>2749</v>
      </c>
      <c r="N3221" s="73">
        <v>6.2E-4</v>
      </c>
      <c r="O3221" s="97">
        <f t="shared" si="201"/>
        <v>3077.5</v>
      </c>
      <c r="Q3221" s="111">
        <v>150</v>
      </c>
      <c r="R3221" s="97">
        <f t="shared" si="202"/>
        <v>2338</v>
      </c>
      <c r="T3221" s="73">
        <v>34.99</v>
      </c>
      <c r="U3221" s="97">
        <f t="shared" si="203"/>
        <v>262.5</v>
      </c>
    </row>
    <row r="3222" spans="1:21" x14ac:dyDescent="0.25">
      <c r="A3222" s="73">
        <v>30.02</v>
      </c>
      <c r="B3222" s="74">
        <v>29.99</v>
      </c>
      <c r="D3222" s="73">
        <v>30.02</v>
      </c>
      <c r="E3222" s="74">
        <v>4.1000000000000003E-3</v>
      </c>
      <c r="G3222" s="73">
        <v>30.02</v>
      </c>
      <c r="H3222" s="74">
        <v>150</v>
      </c>
      <c r="J3222" s="73">
        <v>30.02</v>
      </c>
      <c r="K3222" s="96">
        <v>5</v>
      </c>
      <c r="L3222" s="97">
        <f t="shared" si="200"/>
        <v>871.5</v>
      </c>
      <c r="N3222" s="73">
        <v>4.1000000000000003E-3</v>
      </c>
      <c r="O3222" s="97">
        <f t="shared" si="201"/>
        <v>1132.5</v>
      </c>
      <c r="Q3222" s="111">
        <v>150</v>
      </c>
      <c r="R3222" s="97">
        <f t="shared" si="202"/>
        <v>2338</v>
      </c>
      <c r="T3222" s="73">
        <v>29.99</v>
      </c>
      <c r="U3222" s="97">
        <f t="shared" si="203"/>
        <v>331</v>
      </c>
    </row>
    <row r="3223" spans="1:21" x14ac:dyDescent="0.25">
      <c r="A3223" s="73">
        <v>60.03</v>
      </c>
      <c r="B3223" s="74">
        <v>60</v>
      </c>
      <c r="D3223" s="73">
        <v>60.03</v>
      </c>
      <c r="E3223" s="74">
        <v>5.824E-2</v>
      </c>
      <c r="G3223" s="73">
        <v>60.03</v>
      </c>
      <c r="H3223" s="74">
        <v>10250</v>
      </c>
      <c r="J3223" s="73">
        <v>60.03</v>
      </c>
      <c r="K3223" s="96">
        <v>4</v>
      </c>
      <c r="L3223" s="97">
        <f t="shared" si="200"/>
        <v>2061.5</v>
      </c>
      <c r="N3223" s="73">
        <v>5.824E-2</v>
      </c>
      <c r="O3223" s="97">
        <f t="shared" si="201"/>
        <v>82</v>
      </c>
      <c r="Q3223" s="111">
        <v>10250</v>
      </c>
      <c r="R3223" s="97">
        <f t="shared" si="202"/>
        <v>64</v>
      </c>
      <c r="T3223" s="112">
        <v>60</v>
      </c>
      <c r="U3223" s="115">
        <f t="shared" si="203"/>
        <v>69</v>
      </c>
    </row>
  </sheetData>
  <mergeCells count="22">
    <mergeCell ref="T1:U2"/>
    <mergeCell ref="T3:U3"/>
    <mergeCell ref="T4:U4"/>
    <mergeCell ref="N1:O2"/>
    <mergeCell ref="N3:O3"/>
    <mergeCell ref="N4:O4"/>
    <mergeCell ref="Q1:R2"/>
    <mergeCell ref="Q3:R3"/>
    <mergeCell ref="Q4:R4"/>
    <mergeCell ref="J1:L2"/>
    <mergeCell ref="A3:B3"/>
    <mergeCell ref="A4:B4"/>
    <mergeCell ref="D3:E3"/>
    <mergeCell ref="D4:E4"/>
    <mergeCell ref="G3:H3"/>
    <mergeCell ref="G4:H4"/>
    <mergeCell ref="J3:L3"/>
    <mergeCell ref="J4:L4"/>
    <mergeCell ref="AA6:AB6"/>
    <mergeCell ref="A1:B2"/>
    <mergeCell ref="D1:E2"/>
    <mergeCell ref="G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main table</vt:lpstr>
      <vt:lpstr>1. Query</vt:lpstr>
      <vt:lpstr>2. Percentage</vt:lpstr>
      <vt:lpstr>3. Customer score (1 - 5)</vt:lpstr>
      <vt:lpstr>4. Customer score (average)</vt:lpstr>
      <vt:lpstr>5. Orders and Score</vt:lpstr>
      <vt:lpstr>6.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Radvilas Blyskys</dc:creator>
  <cp:lastModifiedBy>Radvilas Blyskys</cp:lastModifiedBy>
  <dcterms:created xsi:type="dcterms:W3CDTF">2023-09-18T08:47:15Z</dcterms:created>
  <dcterms:modified xsi:type="dcterms:W3CDTF">2023-09-24T19:12:47Z</dcterms:modified>
</cp:coreProperties>
</file>